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СВОД" sheetId="1" r:id="rId1"/>
    <sheet name="РАЙФО" sheetId="2" r:id="rId2"/>
    <sheet name="РОНО" sheetId="3" r:id="rId3"/>
    <sheet name="КСП" sheetId="4" r:id="rId4"/>
    <sheet name="КУМИ" sheetId="5" r:id="rId5"/>
    <sheet name="Администрация" sheetId="6" r:id="rId6"/>
    <sheet name="Совет" sheetId="7" r:id="rId7"/>
  </sheets>
  <definedNames>
    <definedName name="_xlnm._FilterDatabase" localSheetId="0" hidden="1">СВОД!$A$8:$DR$8</definedName>
  </definedNames>
  <calcPr calcId="145621"/>
</workbook>
</file>

<file path=xl/calcChain.xml><?xml version="1.0" encoding="utf-8"?>
<calcChain xmlns="http://schemas.openxmlformats.org/spreadsheetml/2006/main">
  <c r="DG95" i="6" l="1"/>
  <c r="DF95" i="6"/>
  <c r="DE95" i="6"/>
  <c r="DD95" i="6"/>
  <c r="DC95" i="6"/>
  <c r="DB95" i="6"/>
  <c r="DA95" i="6"/>
  <c r="CZ95" i="6"/>
  <c r="CY95" i="6"/>
  <c r="CX95" i="6"/>
  <c r="CW95" i="6"/>
  <c r="CV95" i="6"/>
  <c r="CU95" i="6"/>
  <c r="CT95" i="6"/>
  <c r="CS95" i="6"/>
  <c r="CR95" i="6"/>
  <c r="CQ95" i="6"/>
  <c r="CP95" i="6"/>
  <c r="CO95" i="6"/>
  <c r="CN95" i="6" s="1"/>
  <c r="AG95" i="6"/>
  <c r="AF95" i="6"/>
  <c r="DQ94" i="6"/>
  <c r="DP94" i="6"/>
  <c r="DO94" i="6"/>
  <c r="DN94" i="6"/>
  <c r="DM94" i="6"/>
  <c r="DL94" i="6"/>
  <c r="DK94" i="6"/>
  <c r="DJ94" i="6"/>
  <c r="DI94" i="6"/>
  <c r="DH94" i="6"/>
  <c r="DG94" i="6"/>
  <c r="DF94" i="6"/>
  <c r="DE94" i="6"/>
  <c r="DD94" i="6"/>
  <c r="DC94" i="6"/>
  <c r="DB94" i="6"/>
  <c r="DA94" i="6"/>
  <c r="CZ94" i="6"/>
  <c r="CY94" i="6"/>
  <c r="CX94" i="6"/>
  <c r="CW94" i="6"/>
  <c r="CV94" i="6"/>
  <c r="CU94" i="6"/>
  <c r="CT94" i="6"/>
  <c r="CS94" i="6"/>
  <c r="CR94" i="6"/>
  <c r="CQ94" i="6"/>
  <c r="CP94" i="6"/>
  <c r="CO94" i="6"/>
  <c r="CN94" i="6" s="1"/>
  <c r="AG94" i="6"/>
  <c r="AF94" i="6"/>
  <c r="DQ93" i="6"/>
  <c r="DP93" i="6"/>
  <c r="DO93" i="6"/>
  <c r="DN93" i="6"/>
  <c r="DM93" i="6"/>
  <c r="DL93" i="6"/>
  <c r="DK93" i="6"/>
  <c r="DJ93" i="6"/>
  <c r="DI93" i="6"/>
  <c r="DH93" i="6"/>
  <c r="DG93" i="6"/>
  <c r="DF93" i="6"/>
  <c r="DE93" i="6"/>
  <c r="DD93" i="6"/>
  <c r="DC93" i="6"/>
  <c r="DB93" i="6"/>
  <c r="DA93" i="6"/>
  <c r="CZ93" i="6"/>
  <c r="CY93" i="6"/>
  <c r="CX93" i="6"/>
  <c r="CW93" i="6"/>
  <c r="CV93" i="6"/>
  <c r="CU93" i="6"/>
  <c r="CT93" i="6"/>
  <c r="CS93" i="6"/>
  <c r="CR93" i="6"/>
  <c r="CQ93" i="6"/>
  <c r="CP93" i="6"/>
  <c r="CO93" i="6"/>
  <c r="CN93" i="6" s="1"/>
  <c r="AG93" i="6"/>
  <c r="AF93" i="6"/>
  <c r="DQ92" i="6"/>
  <c r="DP92" i="6"/>
  <c r="DO92" i="6"/>
  <c r="DN92" i="6"/>
  <c r="DM92" i="6"/>
  <c r="DL92" i="6"/>
  <c r="DK92" i="6"/>
  <c r="DJ92" i="6"/>
  <c r="DI92" i="6"/>
  <c r="DH92" i="6"/>
  <c r="DG92" i="6"/>
  <c r="DF92" i="6"/>
  <c r="DE92" i="6"/>
  <c r="DD92" i="6"/>
  <c r="DC92" i="6"/>
  <c r="DB92" i="6"/>
  <c r="DA92" i="6"/>
  <c r="CZ92" i="6"/>
  <c r="CY92" i="6"/>
  <c r="CX92" i="6"/>
  <c r="CW92" i="6"/>
  <c r="CV92" i="6"/>
  <c r="CU92" i="6"/>
  <c r="CT92" i="6"/>
  <c r="CS92" i="6"/>
  <c r="CR92" i="6"/>
  <c r="CQ92" i="6"/>
  <c r="CP92" i="6"/>
  <c r="CO92" i="6"/>
  <c r="CN92" i="6" s="1"/>
  <c r="AG92" i="6"/>
  <c r="AF92" i="6"/>
  <c r="DQ91" i="6"/>
  <c r="DP91" i="6"/>
  <c r="DO91" i="6"/>
  <c r="DN91" i="6"/>
  <c r="DM91" i="6"/>
  <c r="DL91" i="6"/>
  <c r="DK91" i="6"/>
  <c r="DJ91" i="6"/>
  <c r="DI91" i="6"/>
  <c r="DH91" i="6"/>
  <c r="DG91" i="6"/>
  <c r="DF91" i="6"/>
  <c r="DE91" i="6"/>
  <c r="DD91" i="6"/>
  <c r="DC91" i="6"/>
  <c r="DB91" i="6"/>
  <c r="DA91" i="6"/>
  <c r="CZ91" i="6"/>
  <c r="CY91" i="6"/>
  <c r="CX91" i="6"/>
  <c r="CW91" i="6"/>
  <c r="CV91" i="6"/>
  <c r="CU91" i="6"/>
  <c r="CT91" i="6"/>
  <c r="CS91" i="6"/>
  <c r="CR91" i="6"/>
  <c r="CQ91" i="6"/>
  <c r="CP91" i="6"/>
  <c r="CO91" i="6"/>
  <c r="CN91" i="6" s="1"/>
  <c r="AG91" i="6"/>
  <c r="AF91" i="6"/>
  <c r="DQ90" i="6"/>
  <c r="DP90" i="6"/>
  <c r="DO90" i="6"/>
  <c r="DN90" i="6"/>
  <c r="DM90" i="6"/>
  <c r="DL90" i="6"/>
  <c r="DK90" i="6"/>
  <c r="DJ90" i="6"/>
  <c r="DI90" i="6"/>
  <c r="DH90" i="6"/>
  <c r="DG90" i="6"/>
  <c r="DF90" i="6"/>
  <c r="DE90" i="6"/>
  <c r="DD90" i="6"/>
  <c r="DC90" i="6"/>
  <c r="DB90" i="6"/>
  <c r="DA90" i="6"/>
  <c r="CZ90" i="6"/>
  <c r="CY90" i="6"/>
  <c r="CX90" i="6"/>
  <c r="CW90" i="6"/>
  <c r="CV90" i="6"/>
  <c r="CU90" i="6"/>
  <c r="CT90" i="6"/>
  <c r="CS90" i="6"/>
  <c r="CR90" i="6"/>
  <c r="CQ90" i="6"/>
  <c r="CP90" i="6"/>
  <c r="CO90" i="6"/>
  <c r="CN90" i="6" s="1"/>
  <c r="AG90" i="6"/>
  <c r="AF90" i="6"/>
  <c r="DQ89" i="6"/>
  <c r="DP89" i="6"/>
  <c r="DO89" i="6"/>
  <c r="DN89" i="6"/>
  <c r="DM89" i="6"/>
  <c r="DL89" i="6"/>
  <c r="DK89" i="6"/>
  <c r="DJ89" i="6"/>
  <c r="DI89" i="6"/>
  <c r="DH89" i="6"/>
  <c r="DG89" i="6"/>
  <c r="DF89" i="6"/>
  <c r="DE89" i="6"/>
  <c r="DD89" i="6"/>
  <c r="DC89" i="6"/>
  <c r="DB89" i="6"/>
  <c r="DA89" i="6"/>
  <c r="CZ89" i="6"/>
  <c r="CY89" i="6"/>
  <c r="CX89" i="6"/>
  <c r="CW89" i="6"/>
  <c r="CV89" i="6"/>
  <c r="CU89" i="6"/>
  <c r="CT89" i="6"/>
  <c r="CS89" i="6"/>
  <c r="CR89" i="6"/>
  <c r="CQ89" i="6"/>
  <c r="CP89" i="6"/>
  <c r="CO89" i="6"/>
  <c r="CN89" i="6" s="1"/>
  <c r="AG89" i="6"/>
  <c r="AF89" i="6"/>
  <c r="DQ88" i="6"/>
  <c r="DP88" i="6"/>
  <c r="DO88" i="6"/>
  <c r="DN88" i="6"/>
  <c r="DM88" i="6"/>
  <c r="DL88" i="6"/>
  <c r="DK88" i="6"/>
  <c r="DJ88" i="6"/>
  <c r="DI88" i="6"/>
  <c r="DH88" i="6"/>
  <c r="DG88" i="6"/>
  <c r="DF88" i="6"/>
  <c r="DE88" i="6"/>
  <c r="DD88" i="6"/>
  <c r="DC88" i="6"/>
  <c r="DB88" i="6"/>
  <c r="DA88" i="6"/>
  <c r="CZ88" i="6"/>
  <c r="CY88" i="6"/>
  <c r="CX88" i="6"/>
  <c r="CW88" i="6"/>
  <c r="CV88" i="6"/>
  <c r="CU88" i="6"/>
  <c r="CT88" i="6"/>
  <c r="CS88" i="6"/>
  <c r="CR88" i="6"/>
  <c r="CQ88" i="6"/>
  <c r="CP88" i="6"/>
  <c r="CO88" i="6"/>
  <c r="CN88" i="6" s="1"/>
  <c r="AG88" i="6"/>
  <c r="AF88" i="6"/>
  <c r="DQ87" i="6"/>
  <c r="DP87" i="6"/>
  <c r="DO87" i="6"/>
  <c r="DN87" i="6"/>
  <c r="DL87" i="6"/>
  <c r="DK87" i="6"/>
  <c r="DJ87" i="6"/>
  <c r="DI87" i="6"/>
  <c r="DG87" i="6"/>
  <c r="DF87" i="6"/>
  <c r="DE87" i="6"/>
  <c r="DD87" i="6"/>
  <c r="DB87" i="6"/>
  <c r="DA87" i="6"/>
  <c r="CZ87" i="6"/>
  <c r="CY87" i="6"/>
  <c r="CW87" i="6"/>
  <c r="CV87" i="6"/>
  <c r="CU87" i="6"/>
  <c r="CT87" i="6"/>
  <c r="CR87" i="6"/>
  <c r="CQ87" i="6"/>
  <c r="CP87" i="6"/>
  <c r="CO87" i="6"/>
  <c r="CN87" i="6" s="1"/>
  <c r="CI87" i="6"/>
  <c r="CD87" i="6"/>
  <c r="BY87" i="6"/>
  <c r="DM87" i="6" s="1"/>
  <c r="BT87" i="6"/>
  <c r="DH87" i="6" s="1"/>
  <c r="BK87" i="6"/>
  <c r="DC87" i="6" s="1"/>
  <c r="BJ87" i="6"/>
  <c r="BE87" i="6"/>
  <c r="AZ87" i="6"/>
  <c r="AU87" i="6"/>
  <c r="CX87" i="6" s="1"/>
  <c r="AP87" i="6"/>
  <c r="CS87" i="6" s="1"/>
  <c r="AG87" i="6"/>
  <c r="AF87" i="6"/>
  <c r="DQ86" i="6"/>
  <c r="DP86" i="6"/>
  <c r="DO86" i="6"/>
  <c r="DN86" i="6"/>
  <c r="DL86" i="6"/>
  <c r="DK86" i="6"/>
  <c r="DJ86" i="6"/>
  <c r="DI86" i="6"/>
  <c r="DG86" i="6"/>
  <c r="DF86" i="6"/>
  <c r="DE86" i="6"/>
  <c r="DD86" i="6"/>
  <c r="DB86" i="6"/>
  <c r="DA86" i="6"/>
  <c r="CZ86" i="6"/>
  <c r="CY86" i="6"/>
  <c r="CW86" i="6"/>
  <c r="CV86" i="6"/>
  <c r="CU86" i="6"/>
  <c r="CT86" i="6"/>
  <c r="CS86" i="6"/>
  <c r="CR86" i="6"/>
  <c r="CQ86" i="6"/>
  <c r="CP86" i="6"/>
  <c r="CO86" i="6"/>
  <c r="CN86" i="6"/>
  <c r="CI86" i="6"/>
  <c r="CD86" i="6"/>
  <c r="BY86" i="6"/>
  <c r="DM86" i="6" s="1"/>
  <c r="BT86" i="6"/>
  <c r="DH86" i="6" s="1"/>
  <c r="BK86" i="6"/>
  <c r="DC86" i="6" s="1"/>
  <c r="BJ86" i="6"/>
  <c r="BE86" i="6"/>
  <c r="AZ86" i="6"/>
  <c r="AU86" i="6"/>
  <c r="CX86" i="6" s="1"/>
  <c r="AP86" i="6"/>
  <c r="AG86" i="6"/>
  <c r="AF86" i="6"/>
  <c r="DQ85" i="6"/>
  <c r="DP85" i="6"/>
  <c r="DO85" i="6"/>
  <c r="DN85" i="6"/>
  <c r="DL85" i="6"/>
  <c r="DK85" i="6"/>
  <c r="DJ85" i="6"/>
  <c r="DI85" i="6"/>
  <c r="DG85" i="6"/>
  <c r="DF85" i="6"/>
  <c r="DE85" i="6"/>
  <c r="DD85" i="6"/>
  <c r="DB85" i="6"/>
  <c r="DA85" i="6"/>
  <c r="CZ85" i="6"/>
  <c r="CY85" i="6"/>
  <c r="CW85" i="6"/>
  <c r="CV85" i="6"/>
  <c r="CU85" i="6"/>
  <c r="CT85" i="6"/>
  <c r="CR85" i="6"/>
  <c r="CQ85" i="6"/>
  <c r="CP85" i="6"/>
  <c r="CO85" i="6"/>
  <c r="CN85" i="6" s="1"/>
  <c r="CI85" i="6"/>
  <c r="CD85" i="6"/>
  <c r="BY85" i="6"/>
  <c r="DM85" i="6" s="1"/>
  <c r="BT85" i="6"/>
  <c r="DH85" i="6" s="1"/>
  <c r="BK85" i="6"/>
  <c r="DC85" i="6" s="1"/>
  <c r="BJ85" i="6"/>
  <c r="BE85" i="6"/>
  <c r="AZ85" i="6"/>
  <c r="AU85" i="6"/>
  <c r="CX85" i="6" s="1"/>
  <c r="AP85" i="6"/>
  <c r="CS85" i="6" s="1"/>
  <c r="AG85" i="6"/>
  <c r="AF85" i="6"/>
  <c r="DQ84" i="6"/>
  <c r="DP84" i="6"/>
  <c r="DO84" i="6"/>
  <c r="DN84" i="6"/>
  <c r="DL84" i="6"/>
  <c r="DK84" i="6"/>
  <c r="DJ84" i="6"/>
  <c r="DI84" i="6"/>
  <c r="DG84" i="6"/>
  <c r="DF84" i="6"/>
  <c r="DE84" i="6"/>
  <c r="DD84" i="6"/>
  <c r="DB84" i="6"/>
  <c r="DA84" i="6"/>
  <c r="CZ84" i="6"/>
  <c r="CY84" i="6"/>
  <c r="CW84" i="6"/>
  <c r="CV84" i="6"/>
  <c r="CU84" i="6"/>
  <c r="CT84" i="6"/>
  <c r="CS84" i="6"/>
  <c r="CR84" i="6"/>
  <c r="CQ84" i="6"/>
  <c r="CP84" i="6"/>
  <c r="CO84" i="6"/>
  <c r="CN84" i="6"/>
  <c r="CI84" i="6"/>
  <c r="CD84" i="6"/>
  <c r="BY84" i="6"/>
  <c r="DM84" i="6" s="1"/>
  <c r="BT84" i="6"/>
  <c r="DH84" i="6" s="1"/>
  <c r="BK84" i="6"/>
  <c r="DC84" i="6" s="1"/>
  <c r="BJ84" i="6"/>
  <c r="BE84" i="6"/>
  <c r="AZ84" i="6"/>
  <c r="AU84" i="6"/>
  <c r="CX84" i="6" s="1"/>
  <c r="AP84" i="6"/>
  <c r="AG84" i="6"/>
  <c r="AF84" i="6"/>
  <c r="DQ83" i="6"/>
  <c r="DP83" i="6"/>
  <c r="DO83" i="6"/>
  <c r="DN83" i="6"/>
  <c r="DL83" i="6"/>
  <c r="DK83" i="6"/>
  <c r="DJ83" i="6"/>
  <c r="DI83" i="6"/>
  <c r="DG83" i="6"/>
  <c r="DF83" i="6"/>
  <c r="DE83" i="6"/>
  <c r="DD83" i="6"/>
  <c r="DB83" i="6"/>
  <c r="DA83" i="6"/>
  <c r="CZ83" i="6"/>
  <c r="CY83" i="6"/>
  <c r="CW83" i="6"/>
  <c r="CV83" i="6"/>
  <c r="CU83" i="6"/>
  <c r="CT83" i="6"/>
  <c r="CR83" i="6"/>
  <c r="CQ83" i="6"/>
  <c r="CP83" i="6"/>
  <c r="CO83" i="6"/>
  <c r="CN83" i="6" s="1"/>
  <c r="CI83" i="6"/>
  <c r="CD83" i="6"/>
  <c r="BY83" i="6"/>
  <c r="DM83" i="6" s="1"/>
  <c r="BT83" i="6"/>
  <c r="DH83" i="6" s="1"/>
  <c r="BK83" i="6"/>
  <c r="DC83" i="6" s="1"/>
  <c r="BJ83" i="6"/>
  <c r="BE83" i="6"/>
  <c r="AZ83" i="6"/>
  <c r="AU83" i="6"/>
  <c r="CX83" i="6" s="1"/>
  <c r="AP83" i="6"/>
  <c r="CS83" i="6" s="1"/>
  <c r="AG83" i="6"/>
  <c r="AF83" i="6"/>
  <c r="DQ82" i="6"/>
  <c r="DP82" i="6"/>
  <c r="DO82" i="6"/>
  <c r="DN82" i="6"/>
  <c r="DL82" i="6"/>
  <c r="DK82" i="6"/>
  <c r="DJ82" i="6"/>
  <c r="DI82" i="6"/>
  <c r="DG82" i="6"/>
  <c r="DF82" i="6"/>
  <c r="DE82" i="6"/>
  <c r="DD82" i="6"/>
  <c r="DB82" i="6"/>
  <c r="DA82" i="6"/>
  <c r="CZ82" i="6"/>
  <c r="CY82" i="6"/>
  <c r="CW82" i="6"/>
  <c r="CV82" i="6"/>
  <c r="CU82" i="6"/>
  <c r="CT82" i="6"/>
  <c r="CS82" i="6"/>
  <c r="CR82" i="6"/>
  <c r="CQ82" i="6"/>
  <c r="CP82" i="6"/>
  <c r="CO82" i="6"/>
  <c r="CN82" i="6"/>
  <c r="CI82" i="6"/>
  <c r="CD82" i="6"/>
  <c r="BY82" i="6"/>
  <c r="DM82" i="6" s="1"/>
  <c r="BT82" i="6"/>
  <c r="DH82" i="6" s="1"/>
  <c r="BK82" i="6"/>
  <c r="DC82" i="6" s="1"/>
  <c r="BJ82" i="6"/>
  <c r="BE82" i="6"/>
  <c r="AZ82" i="6"/>
  <c r="AU82" i="6"/>
  <c r="CX82" i="6" s="1"/>
  <c r="AP82" i="6"/>
  <c r="AG82" i="6"/>
  <c r="AF82" i="6"/>
  <c r="DQ81" i="6"/>
  <c r="DP81" i="6"/>
  <c r="DO81" i="6"/>
  <c r="DN81" i="6"/>
  <c r="DL81" i="6"/>
  <c r="DK81" i="6"/>
  <c r="DJ81" i="6"/>
  <c r="DI81" i="6"/>
  <c r="DG81" i="6"/>
  <c r="DF81" i="6"/>
  <c r="DE81" i="6"/>
  <c r="DD81" i="6"/>
  <c r="DB81" i="6"/>
  <c r="DA81" i="6"/>
  <c r="CZ81" i="6"/>
  <c r="CY81" i="6"/>
  <c r="CW81" i="6"/>
  <c r="CV81" i="6"/>
  <c r="CU81" i="6"/>
  <c r="CT81" i="6"/>
  <c r="CR81" i="6"/>
  <c r="CQ81" i="6"/>
  <c r="CP81" i="6"/>
  <c r="CO81" i="6"/>
  <c r="CN81" i="6" s="1"/>
  <c r="CI81" i="6"/>
  <c r="CD81" i="6"/>
  <c r="BY81" i="6"/>
  <c r="DM81" i="6" s="1"/>
  <c r="BT81" i="6"/>
  <c r="DH81" i="6" s="1"/>
  <c r="BK81" i="6"/>
  <c r="DC81" i="6" s="1"/>
  <c r="BJ81" i="6"/>
  <c r="BE81" i="6"/>
  <c r="AZ81" i="6"/>
  <c r="AU81" i="6"/>
  <c r="CX81" i="6" s="1"/>
  <c r="AP81" i="6"/>
  <c r="CS81" i="6" s="1"/>
  <c r="AG81" i="6"/>
  <c r="AF81" i="6"/>
  <c r="DQ80" i="6"/>
  <c r="DP80" i="6"/>
  <c r="DO80" i="6"/>
  <c r="DN80" i="6"/>
  <c r="DL80" i="6"/>
  <c r="DK80" i="6"/>
  <c r="DJ80" i="6"/>
  <c r="DI80" i="6"/>
  <c r="DG80" i="6"/>
  <c r="DF80" i="6"/>
  <c r="DE80" i="6"/>
  <c r="DD80" i="6"/>
  <c r="DB80" i="6"/>
  <c r="DA80" i="6"/>
  <c r="CZ80" i="6"/>
  <c r="CY80" i="6"/>
  <c r="CW80" i="6"/>
  <c r="CV80" i="6"/>
  <c r="CU80" i="6"/>
  <c r="CT80" i="6"/>
  <c r="CS80" i="6"/>
  <c r="CR80" i="6"/>
  <c r="CQ80" i="6"/>
  <c r="CP80" i="6"/>
  <c r="CO80" i="6"/>
  <c r="CN80" i="6"/>
  <c r="CI80" i="6"/>
  <c r="CD80" i="6"/>
  <c r="BY80" i="6"/>
  <c r="DM80" i="6" s="1"/>
  <c r="BT80" i="6"/>
  <c r="DH80" i="6" s="1"/>
  <c r="BK80" i="6"/>
  <c r="DC80" i="6" s="1"/>
  <c r="BJ80" i="6"/>
  <c r="BE80" i="6"/>
  <c r="AZ80" i="6"/>
  <c r="AU80" i="6"/>
  <c r="CX80" i="6" s="1"/>
  <c r="AP80" i="6"/>
  <c r="AG80" i="6"/>
  <c r="AF80" i="6"/>
  <c r="DQ79" i="6"/>
  <c r="DP79" i="6"/>
  <c r="DO79" i="6"/>
  <c r="DN79" i="6"/>
  <c r="DL79" i="6"/>
  <c r="DK79" i="6"/>
  <c r="DJ79" i="6"/>
  <c r="DI79" i="6"/>
  <c r="DG79" i="6"/>
  <c r="DF79" i="6"/>
  <c r="DE79" i="6"/>
  <c r="DD79" i="6"/>
  <c r="DB79" i="6"/>
  <c r="DA79" i="6"/>
  <c r="CZ79" i="6"/>
  <c r="CY79" i="6"/>
  <c r="CW79" i="6"/>
  <c r="CV79" i="6"/>
  <c r="CU79" i="6"/>
  <c r="CT79" i="6"/>
  <c r="CR79" i="6"/>
  <c r="CQ79" i="6"/>
  <c r="CP79" i="6"/>
  <c r="CO79" i="6"/>
  <c r="CN79" i="6" s="1"/>
  <c r="CI79" i="6"/>
  <c r="CD79" i="6"/>
  <c r="BY79" i="6"/>
  <c r="DM79" i="6" s="1"/>
  <c r="BT79" i="6"/>
  <c r="DH79" i="6" s="1"/>
  <c r="BK79" i="6"/>
  <c r="DC79" i="6" s="1"/>
  <c r="BJ79" i="6"/>
  <c r="BE79" i="6"/>
  <c r="AZ79" i="6"/>
  <c r="AU79" i="6"/>
  <c r="CX79" i="6" s="1"/>
  <c r="AP79" i="6"/>
  <c r="CS79" i="6" s="1"/>
  <c r="AG79" i="6"/>
  <c r="AF79" i="6"/>
  <c r="DE78" i="6"/>
  <c r="DA78" i="6"/>
  <c r="CW78" i="6"/>
  <c r="CM78" i="6"/>
  <c r="CL78" i="6"/>
  <c r="CK78" i="6"/>
  <c r="CJ78" i="6"/>
  <c r="CI78" i="6" s="1"/>
  <c r="CH78" i="6"/>
  <c r="CG78" i="6"/>
  <c r="CF78" i="6"/>
  <c r="CE78" i="6"/>
  <c r="CD78" i="6" s="1"/>
  <c r="CC78" i="6"/>
  <c r="DQ78" i="6" s="1"/>
  <c r="CB78" i="6"/>
  <c r="DP78" i="6" s="1"/>
  <c r="CA78" i="6"/>
  <c r="DO78" i="6" s="1"/>
  <c r="BZ78" i="6"/>
  <c r="DN78" i="6" s="1"/>
  <c r="BY78" i="6"/>
  <c r="DM78" i="6" s="1"/>
  <c r="BX78" i="6"/>
  <c r="DL78" i="6" s="1"/>
  <c r="BW78" i="6"/>
  <c r="DK78" i="6" s="1"/>
  <c r="BV78" i="6"/>
  <c r="DJ78" i="6" s="1"/>
  <c r="BU78" i="6"/>
  <c r="DI78" i="6" s="1"/>
  <c r="BS78" i="6"/>
  <c r="DG78" i="6" s="1"/>
  <c r="BR78" i="6"/>
  <c r="BQ78" i="6"/>
  <c r="DF78" i="6" s="1"/>
  <c r="BP78" i="6"/>
  <c r="BO78" i="6"/>
  <c r="BN78" i="6"/>
  <c r="BM78" i="6"/>
  <c r="BL78" i="6"/>
  <c r="BJ78" i="6" s="1"/>
  <c r="BI78" i="6"/>
  <c r="BH78" i="6"/>
  <c r="BE78" i="6" s="1"/>
  <c r="BG78" i="6"/>
  <c r="BF78" i="6"/>
  <c r="BD78" i="6"/>
  <c r="BC78" i="6"/>
  <c r="BB78" i="6"/>
  <c r="BA78" i="6"/>
  <c r="AZ78" i="6"/>
  <c r="AY78" i="6"/>
  <c r="DB78" i="6" s="1"/>
  <c r="AX78" i="6"/>
  <c r="AW78" i="6"/>
  <c r="CZ78" i="6" s="1"/>
  <c r="AV78" i="6"/>
  <c r="AT78" i="6"/>
  <c r="AS78" i="6"/>
  <c r="CV78" i="6" s="1"/>
  <c r="AR78" i="6"/>
  <c r="CU78" i="6" s="1"/>
  <c r="AQ78" i="6"/>
  <c r="CT78" i="6" s="1"/>
  <c r="AO78" i="6"/>
  <c r="CR78" i="6" s="1"/>
  <c r="AN78" i="6"/>
  <c r="AM78" i="6"/>
  <c r="CQ78" i="6" s="1"/>
  <c r="AL78" i="6"/>
  <c r="AK78" i="6"/>
  <c r="CP78" i="6" s="1"/>
  <c r="AJ78" i="6"/>
  <c r="AI78" i="6"/>
  <c r="CO78" i="6" s="1"/>
  <c r="AH78" i="6"/>
  <c r="AG78" i="6"/>
  <c r="AF78" i="6"/>
  <c r="DQ77" i="6"/>
  <c r="DP77" i="6"/>
  <c r="DO77" i="6"/>
  <c r="DN77" i="6"/>
  <c r="DL77" i="6"/>
  <c r="DK77" i="6"/>
  <c r="DJ77" i="6"/>
  <c r="DI77" i="6"/>
  <c r="DG77" i="6"/>
  <c r="DF77" i="6"/>
  <c r="DE77" i="6"/>
  <c r="DD77" i="6"/>
  <c r="DC77" i="6"/>
  <c r="DB77" i="6"/>
  <c r="DA77" i="6"/>
  <c r="CZ77" i="6"/>
  <c r="CY77" i="6"/>
  <c r="CX77" i="6"/>
  <c r="CW77" i="6"/>
  <c r="CV77" i="6"/>
  <c r="CU77" i="6"/>
  <c r="CT77" i="6"/>
  <c r="CS77" i="6"/>
  <c r="CR77" i="6"/>
  <c r="CQ77" i="6"/>
  <c r="CP77" i="6"/>
  <c r="CO77" i="6"/>
  <c r="CN77" i="6" s="1"/>
  <c r="CI77" i="6"/>
  <c r="CD77" i="6"/>
  <c r="BY77" i="6"/>
  <c r="DM77" i="6" s="1"/>
  <c r="BT77" i="6"/>
  <c r="DH77" i="6" s="1"/>
  <c r="BK77" i="6"/>
  <c r="BJ77" i="6"/>
  <c r="BE77" i="6"/>
  <c r="AZ77" i="6"/>
  <c r="AU77" i="6"/>
  <c r="AP77" i="6"/>
  <c r="AG77" i="6"/>
  <c r="AF77" i="6"/>
  <c r="DQ76" i="6"/>
  <c r="DP76" i="6"/>
  <c r="DO76" i="6"/>
  <c r="DN76" i="6"/>
  <c r="DL76" i="6"/>
  <c r="DK76" i="6"/>
  <c r="DJ76" i="6"/>
  <c r="DI76" i="6"/>
  <c r="DH76" i="6"/>
  <c r="DG76" i="6"/>
  <c r="DF76" i="6"/>
  <c r="DE76" i="6"/>
  <c r="DD76" i="6"/>
  <c r="DC76" i="6"/>
  <c r="DB76" i="6"/>
  <c r="DA76" i="6"/>
  <c r="CZ76" i="6"/>
  <c r="CY76" i="6"/>
  <c r="CW76" i="6"/>
  <c r="CV76" i="6"/>
  <c r="CU76" i="6"/>
  <c r="CT76" i="6"/>
  <c r="CS76" i="6"/>
  <c r="CR76" i="6"/>
  <c r="CQ76" i="6"/>
  <c r="CP76" i="6"/>
  <c r="CO76" i="6"/>
  <c r="CN76" i="6" s="1"/>
  <c r="CI76" i="6"/>
  <c r="CD76" i="6"/>
  <c r="BY76" i="6"/>
  <c r="DM76" i="6" s="1"/>
  <c r="BT76" i="6"/>
  <c r="BK76" i="6"/>
  <c r="BJ76" i="6"/>
  <c r="BE76" i="6"/>
  <c r="AZ76" i="6"/>
  <c r="AU76" i="6"/>
  <c r="CX76" i="6" s="1"/>
  <c r="AP76" i="6"/>
  <c r="AG76" i="6"/>
  <c r="AF76" i="6"/>
  <c r="DQ75" i="6"/>
  <c r="DP75" i="6"/>
  <c r="DO75" i="6"/>
  <c r="DN75" i="6"/>
  <c r="DL75" i="6"/>
  <c r="DK75" i="6"/>
  <c r="DJ75" i="6"/>
  <c r="DI75" i="6"/>
  <c r="DG75" i="6"/>
  <c r="DF75" i="6"/>
  <c r="DE75" i="6"/>
  <c r="DD75" i="6"/>
  <c r="DC75" i="6"/>
  <c r="DB75" i="6"/>
  <c r="DA75" i="6"/>
  <c r="CZ75" i="6"/>
  <c r="CY75" i="6"/>
  <c r="CX75" i="6"/>
  <c r="CW75" i="6"/>
  <c r="CV75" i="6"/>
  <c r="CU75" i="6"/>
  <c r="CT75" i="6"/>
  <c r="CR75" i="6"/>
  <c r="CQ75" i="6"/>
  <c r="CP75" i="6"/>
  <c r="CO75" i="6"/>
  <c r="CI75" i="6"/>
  <c r="CD75" i="6"/>
  <c r="BY75" i="6"/>
  <c r="DM75" i="6" s="1"/>
  <c r="BT75" i="6"/>
  <c r="DH75" i="6" s="1"/>
  <c r="BK75" i="6"/>
  <c r="BJ75" i="6"/>
  <c r="BE75" i="6"/>
  <c r="AZ75" i="6"/>
  <c r="AU75" i="6"/>
  <c r="AP75" i="6"/>
  <c r="CS75" i="6" s="1"/>
  <c r="AG75" i="6"/>
  <c r="AF75" i="6"/>
  <c r="DO74" i="6"/>
  <c r="DK74" i="6"/>
  <c r="DG74" i="6"/>
  <c r="DE74" i="6"/>
  <c r="DB74" i="6"/>
  <c r="DA74" i="6"/>
  <c r="CW74" i="6"/>
  <c r="CT74" i="6"/>
  <c r="CO74" i="6"/>
  <c r="CM74" i="6"/>
  <c r="CL74" i="6"/>
  <c r="CK74" i="6"/>
  <c r="CK73" i="6" s="1"/>
  <c r="CJ74" i="6"/>
  <c r="CI74" i="6" s="1"/>
  <c r="CH74" i="6"/>
  <c r="CG74" i="6"/>
  <c r="CG73" i="6" s="1"/>
  <c r="CF74" i="6"/>
  <c r="CD74" i="6" s="1"/>
  <c r="CE74" i="6"/>
  <c r="CC74" i="6"/>
  <c r="CC73" i="6" s="1"/>
  <c r="DQ73" i="6" s="1"/>
  <c r="CB74" i="6"/>
  <c r="DP74" i="6" s="1"/>
  <c r="CA74" i="6"/>
  <c r="BZ74" i="6"/>
  <c r="DN74" i="6" s="1"/>
  <c r="BX74" i="6"/>
  <c r="DL74" i="6" s="1"/>
  <c r="BW74" i="6"/>
  <c r="BV74" i="6"/>
  <c r="DJ74" i="6" s="1"/>
  <c r="BU74" i="6"/>
  <c r="DI74" i="6" s="1"/>
  <c r="BT74" i="6"/>
  <c r="DH74" i="6" s="1"/>
  <c r="BS74" i="6"/>
  <c r="BR74" i="6"/>
  <c r="BQ74" i="6"/>
  <c r="DF74" i="6" s="1"/>
  <c r="BP74" i="6"/>
  <c r="BP73" i="6" s="1"/>
  <c r="BO74" i="6"/>
  <c r="BN74" i="6"/>
  <c r="BM74" i="6"/>
  <c r="DD74" i="6" s="1"/>
  <c r="BL74" i="6"/>
  <c r="BJ74" i="6" s="1"/>
  <c r="BI74" i="6"/>
  <c r="BI73" i="6" s="1"/>
  <c r="BH74" i="6"/>
  <c r="BE74" i="6" s="1"/>
  <c r="BG74" i="6"/>
  <c r="BF74" i="6"/>
  <c r="BD74" i="6"/>
  <c r="BD73" i="6" s="1"/>
  <c r="BC74" i="6"/>
  <c r="BB74" i="6"/>
  <c r="BA74" i="6"/>
  <c r="BA73" i="6" s="1"/>
  <c r="AZ73" i="6" s="1"/>
  <c r="AZ74" i="6"/>
  <c r="AY74" i="6"/>
  <c r="AX74" i="6"/>
  <c r="AW74" i="6"/>
  <c r="CZ74" i="6" s="1"/>
  <c r="AV74" i="6"/>
  <c r="CY74" i="6" s="1"/>
  <c r="AT74" i="6"/>
  <c r="AS74" i="6"/>
  <c r="CV74" i="6" s="1"/>
  <c r="AR74" i="6"/>
  <c r="CU74" i="6" s="1"/>
  <c r="AQ74" i="6"/>
  <c r="AO74" i="6"/>
  <c r="CR74" i="6" s="1"/>
  <c r="AN74" i="6"/>
  <c r="AN73" i="6" s="1"/>
  <c r="AM74" i="6"/>
  <c r="CQ74" i="6" s="1"/>
  <c r="AL74" i="6"/>
  <c r="AK74" i="6"/>
  <c r="AK73" i="6" s="1"/>
  <c r="CP73" i="6" s="1"/>
  <c r="AJ74" i="6"/>
  <c r="AJ73" i="6" s="1"/>
  <c r="AI74" i="6"/>
  <c r="AH74" i="6"/>
  <c r="AG74" i="6"/>
  <c r="AF74" i="6"/>
  <c r="CM73" i="6"/>
  <c r="CL73" i="6"/>
  <c r="CH73" i="6"/>
  <c r="CE73" i="6"/>
  <c r="CA73" i="6"/>
  <c r="DO73" i="6" s="1"/>
  <c r="BZ73" i="6"/>
  <c r="DN73" i="6" s="1"/>
  <c r="BW73" i="6"/>
  <c r="DK73" i="6" s="1"/>
  <c r="BV73" i="6"/>
  <c r="DJ73" i="6" s="1"/>
  <c r="BS73" i="6"/>
  <c r="DG73" i="6" s="1"/>
  <c r="BR73" i="6"/>
  <c r="BO73" i="6"/>
  <c r="DE73" i="6" s="1"/>
  <c r="BN73" i="6"/>
  <c r="BG73" i="6"/>
  <c r="BF73" i="6"/>
  <c r="BC73" i="6"/>
  <c r="BB73" i="6"/>
  <c r="AY73" i="6"/>
  <c r="DB73" i="6" s="1"/>
  <c r="AX73" i="6"/>
  <c r="DA73" i="6" s="1"/>
  <c r="AT73" i="6"/>
  <c r="CW73" i="6" s="1"/>
  <c r="AQ73" i="6"/>
  <c r="CT73" i="6" s="1"/>
  <c r="AM73" i="6"/>
  <c r="CQ73" i="6" s="1"/>
  <c r="AL73" i="6"/>
  <c r="AI73" i="6"/>
  <c r="CO73" i="6" s="1"/>
  <c r="AH73" i="6"/>
  <c r="AF73" i="6" s="1"/>
  <c r="DQ72" i="6"/>
  <c r="DP72" i="6"/>
  <c r="DO72" i="6"/>
  <c r="DN72" i="6"/>
  <c r="DM72" i="6"/>
  <c r="DL72" i="6"/>
  <c r="DK72" i="6"/>
  <c r="DJ72" i="6"/>
  <c r="DI72" i="6"/>
  <c r="DH72" i="6"/>
  <c r="DG72" i="6"/>
  <c r="DF72" i="6"/>
  <c r="DE72" i="6"/>
  <c r="DD72" i="6"/>
  <c r="DB72" i="6"/>
  <c r="DA72" i="6"/>
  <c r="CZ72" i="6"/>
  <c r="CY72" i="6"/>
  <c r="CX72" i="6"/>
  <c r="CW72" i="6"/>
  <c r="CV72" i="6"/>
  <c r="CU72" i="6"/>
  <c r="CT72" i="6"/>
  <c r="CS72" i="6"/>
  <c r="CR72" i="6"/>
  <c r="CQ72" i="6"/>
  <c r="CP72" i="6"/>
  <c r="CO72" i="6"/>
  <c r="CN72" i="6"/>
  <c r="BK72" i="6"/>
  <c r="DC72" i="6" s="1"/>
  <c r="BJ72" i="6"/>
  <c r="AG72" i="6"/>
  <c r="AF72" i="6"/>
  <c r="DQ71" i="6"/>
  <c r="DP71" i="6"/>
  <c r="DO71" i="6"/>
  <c r="DN71" i="6"/>
  <c r="DM71" i="6"/>
  <c r="DL71" i="6"/>
  <c r="DK71" i="6"/>
  <c r="DJ71" i="6"/>
  <c r="DI71" i="6"/>
  <c r="DH71" i="6"/>
  <c r="DG71" i="6"/>
  <c r="DF71" i="6"/>
  <c r="DE71" i="6"/>
  <c r="DD71" i="6"/>
  <c r="DB71" i="6"/>
  <c r="DA71" i="6"/>
  <c r="CZ71" i="6"/>
  <c r="CY71" i="6"/>
  <c r="CX71" i="6"/>
  <c r="CW71" i="6"/>
  <c r="CV71" i="6"/>
  <c r="CU71" i="6"/>
  <c r="CT71" i="6"/>
  <c r="CS71" i="6"/>
  <c r="CR71" i="6"/>
  <c r="CQ71" i="6"/>
  <c r="CP71" i="6"/>
  <c r="CN71" i="6" s="1"/>
  <c r="CO71" i="6"/>
  <c r="BK71" i="6"/>
  <c r="DC71" i="6" s="1"/>
  <c r="BJ71" i="6"/>
  <c r="AG71" i="6"/>
  <c r="AF71" i="6"/>
  <c r="DE70" i="6"/>
  <c r="DB70" i="6"/>
  <c r="DA70" i="6"/>
  <c r="CW70" i="6"/>
  <c r="CT70" i="6"/>
  <c r="CO70" i="6"/>
  <c r="CM70" i="6"/>
  <c r="CL70" i="6"/>
  <c r="CK70" i="6"/>
  <c r="CJ70" i="6"/>
  <c r="CI70" i="6" s="1"/>
  <c r="CH70" i="6"/>
  <c r="CG70" i="6"/>
  <c r="CF70" i="6"/>
  <c r="CD70" i="6" s="1"/>
  <c r="CE70" i="6"/>
  <c r="CC70" i="6"/>
  <c r="DQ70" i="6" s="1"/>
  <c r="CB70" i="6"/>
  <c r="BY70" i="6" s="1"/>
  <c r="DM70" i="6" s="1"/>
  <c r="CA70" i="6"/>
  <c r="DO70" i="6" s="1"/>
  <c r="BZ70" i="6"/>
  <c r="DN70" i="6" s="1"/>
  <c r="BX70" i="6"/>
  <c r="DL70" i="6" s="1"/>
  <c r="BW70" i="6"/>
  <c r="DK70" i="6" s="1"/>
  <c r="BV70" i="6"/>
  <c r="DJ70" i="6" s="1"/>
  <c r="BU70" i="6"/>
  <c r="DI70" i="6" s="1"/>
  <c r="BT70" i="6"/>
  <c r="DH70" i="6" s="1"/>
  <c r="BS70" i="6"/>
  <c r="DG70" i="6" s="1"/>
  <c r="BR70" i="6"/>
  <c r="BQ70" i="6"/>
  <c r="DF70" i="6" s="1"/>
  <c r="BP70" i="6"/>
  <c r="BO70" i="6"/>
  <c r="BN70" i="6"/>
  <c r="BM70" i="6"/>
  <c r="DD70" i="6" s="1"/>
  <c r="BL70" i="6"/>
  <c r="BJ70" i="6" s="1"/>
  <c r="BI70" i="6"/>
  <c r="BH70" i="6"/>
  <c r="BE70" i="6" s="1"/>
  <c r="BG70" i="6"/>
  <c r="BF70" i="6"/>
  <c r="BD70" i="6"/>
  <c r="BC70" i="6"/>
  <c r="BB70" i="6"/>
  <c r="BA70" i="6"/>
  <c r="AZ70" i="6"/>
  <c r="AY70" i="6"/>
  <c r="AX70" i="6"/>
  <c r="AW70" i="6"/>
  <c r="CZ70" i="6" s="1"/>
  <c r="AV70" i="6"/>
  <c r="CY70" i="6" s="1"/>
  <c r="AT70" i="6"/>
  <c r="AS70" i="6"/>
  <c r="CV70" i="6" s="1"/>
  <c r="AR70" i="6"/>
  <c r="CU70" i="6" s="1"/>
  <c r="AQ70" i="6"/>
  <c r="AO70" i="6"/>
  <c r="CR70" i="6" s="1"/>
  <c r="AN70" i="6"/>
  <c r="AM70" i="6"/>
  <c r="CQ70" i="6" s="1"/>
  <c r="AL70" i="6"/>
  <c r="AK70" i="6"/>
  <c r="CP70" i="6" s="1"/>
  <c r="AJ70" i="6"/>
  <c r="AI70" i="6"/>
  <c r="AH70" i="6"/>
  <c r="AG70" i="6"/>
  <c r="AF70" i="6"/>
  <c r="DQ69" i="6"/>
  <c r="DP69" i="6"/>
  <c r="DO69" i="6"/>
  <c r="DN69" i="6"/>
  <c r="DL69" i="6"/>
  <c r="DK69" i="6"/>
  <c r="DJ69" i="6"/>
  <c r="DI69" i="6"/>
  <c r="DG69" i="6"/>
  <c r="DF69" i="6"/>
  <c r="DE69" i="6"/>
  <c r="DD69" i="6"/>
  <c r="DB69" i="6"/>
  <c r="DA69" i="6"/>
  <c r="CZ69" i="6"/>
  <c r="CY69" i="6"/>
  <c r="CW69" i="6"/>
  <c r="CV69" i="6"/>
  <c r="CU69" i="6"/>
  <c r="CT69" i="6"/>
  <c r="CR69" i="6"/>
  <c r="CQ69" i="6"/>
  <c r="CP69" i="6"/>
  <c r="CN69" i="6" s="1"/>
  <c r="CO69" i="6"/>
  <c r="CI69" i="6"/>
  <c r="CD69" i="6"/>
  <c r="BY69" i="6"/>
  <c r="DM69" i="6" s="1"/>
  <c r="BT69" i="6"/>
  <c r="DH69" i="6" s="1"/>
  <c r="BK69" i="6"/>
  <c r="DC69" i="6" s="1"/>
  <c r="BJ69" i="6"/>
  <c r="BE69" i="6"/>
  <c r="AZ69" i="6"/>
  <c r="AU69" i="6"/>
  <c r="CX69" i="6" s="1"/>
  <c r="AP69" i="6"/>
  <c r="CS69" i="6" s="1"/>
  <c r="AG69" i="6"/>
  <c r="AF69" i="6"/>
  <c r="DQ68" i="6"/>
  <c r="DP68" i="6"/>
  <c r="DO68" i="6"/>
  <c r="DN68" i="6"/>
  <c r="DM68" i="6"/>
  <c r="DL68" i="6"/>
  <c r="DK68" i="6"/>
  <c r="DJ68" i="6"/>
  <c r="DI68" i="6"/>
  <c r="DH68" i="6"/>
  <c r="DG68" i="6"/>
  <c r="DF68" i="6"/>
  <c r="DE68" i="6"/>
  <c r="DD68" i="6"/>
  <c r="DB68" i="6"/>
  <c r="DA68" i="6"/>
  <c r="CZ68" i="6"/>
  <c r="CY68" i="6"/>
  <c r="CX68" i="6"/>
  <c r="CW68" i="6"/>
  <c r="CV68" i="6"/>
  <c r="CU68" i="6"/>
  <c r="CT68" i="6"/>
  <c r="CS68" i="6"/>
  <c r="CR68" i="6"/>
  <c r="CQ68" i="6"/>
  <c r="CP68" i="6"/>
  <c r="CO68" i="6"/>
  <c r="CN68" i="6"/>
  <c r="BK68" i="6"/>
  <c r="DC68" i="6" s="1"/>
  <c r="BJ68" i="6"/>
  <c r="AG68" i="6"/>
  <c r="AF68" i="6"/>
  <c r="DQ67" i="6"/>
  <c r="DP67" i="6"/>
  <c r="DO67" i="6"/>
  <c r="DN67" i="6"/>
  <c r="DM67" i="6"/>
  <c r="DL67" i="6"/>
  <c r="DK67" i="6"/>
  <c r="DJ67" i="6"/>
  <c r="DI67" i="6"/>
  <c r="DH67" i="6"/>
  <c r="DG67" i="6"/>
  <c r="DF67" i="6"/>
  <c r="DE67" i="6"/>
  <c r="DD67" i="6"/>
  <c r="DB67" i="6"/>
  <c r="DA67" i="6"/>
  <c r="CZ67" i="6"/>
  <c r="CY67" i="6"/>
  <c r="CX67" i="6"/>
  <c r="CW67" i="6"/>
  <c r="CV67" i="6"/>
  <c r="CU67" i="6"/>
  <c r="CT67" i="6"/>
  <c r="CS67" i="6"/>
  <c r="CR67" i="6"/>
  <c r="CQ67" i="6"/>
  <c r="CP67" i="6"/>
  <c r="CN67" i="6" s="1"/>
  <c r="CO67" i="6"/>
  <c r="BK67" i="6"/>
  <c r="DC67" i="6" s="1"/>
  <c r="BJ67" i="6"/>
  <c r="AG67" i="6"/>
  <c r="AF67" i="6"/>
  <c r="DQ66" i="6"/>
  <c r="DP66" i="6"/>
  <c r="DO66" i="6"/>
  <c r="DN66" i="6"/>
  <c r="DL66" i="6"/>
  <c r="DK66" i="6"/>
  <c r="DJ66" i="6"/>
  <c r="DI66" i="6"/>
  <c r="DG66" i="6"/>
  <c r="DF66" i="6"/>
  <c r="DE66" i="6"/>
  <c r="DD66" i="6"/>
  <c r="DB66" i="6"/>
  <c r="DA66" i="6"/>
  <c r="CZ66" i="6"/>
  <c r="CY66" i="6"/>
  <c r="CX66" i="6"/>
  <c r="CW66" i="6"/>
  <c r="CV66" i="6"/>
  <c r="CU66" i="6"/>
  <c r="CT66" i="6"/>
  <c r="CS66" i="6"/>
  <c r="CR66" i="6"/>
  <c r="CQ66" i="6"/>
  <c r="CP66" i="6"/>
  <c r="CO66" i="6"/>
  <c r="CN66" i="6"/>
  <c r="CI66" i="6"/>
  <c r="CD66" i="6"/>
  <c r="BY66" i="6"/>
  <c r="DM66" i="6" s="1"/>
  <c r="BT66" i="6"/>
  <c r="DH66" i="6" s="1"/>
  <c r="BK66" i="6"/>
  <c r="DC66" i="6" s="1"/>
  <c r="BJ66" i="6"/>
  <c r="BE66" i="6"/>
  <c r="AZ66" i="6"/>
  <c r="AU66" i="6"/>
  <c r="AP66" i="6"/>
  <c r="AG66" i="6"/>
  <c r="AF66" i="6"/>
  <c r="DQ65" i="6"/>
  <c r="DP65" i="6"/>
  <c r="DO65" i="6"/>
  <c r="DN65" i="6"/>
  <c r="DL65" i="6"/>
  <c r="DK65" i="6"/>
  <c r="DJ65" i="6"/>
  <c r="DI65" i="6"/>
  <c r="DG65" i="6"/>
  <c r="DF65" i="6"/>
  <c r="DE65" i="6"/>
  <c r="DD65" i="6"/>
  <c r="DB65" i="6"/>
  <c r="DA65" i="6"/>
  <c r="CZ65" i="6"/>
  <c r="CY65" i="6"/>
  <c r="CW65" i="6"/>
  <c r="CV65" i="6"/>
  <c r="CU65" i="6"/>
  <c r="CT65" i="6"/>
  <c r="CR65" i="6"/>
  <c r="CQ65" i="6"/>
  <c r="CP65" i="6"/>
  <c r="CN65" i="6" s="1"/>
  <c r="CO65" i="6"/>
  <c r="CI65" i="6"/>
  <c r="CD65" i="6"/>
  <c r="BY65" i="6"/>
  <c r="DM65" i="6" s="1"/>
  <c r="BT65" i="6"/>
  <c r="DH65" i="6" s="1"/>
  <c r="BK65" i="6"/>
  <c r="DC65" i="6" s="1"/>
  <c r="BJ65" i="6"/>
  <c r="BE65" i="6"/>
  <c r="AZ65" i="6"/>
  <c r="AU65" i="6"/>
  <c r="CX65" i="6" s="1"/>
  <c r="AP65" i="6"/>
  <c r="CS65" i="6" s="1"/>
  <c r="AG65" i="6"/>
  <c r="AF65" i="6"/>
  <c r="DQ64" i="6"/>
  <c r="DP64" i="6"/>
  <c r="DO64" i="6"/>
  <c r="DN64" i="6"/>
  <c r="DL64" i="6"/>
  <c r="DK64" i="6"/>
  <c r="DJ64" i="6"/>
  <c r="DI64" i="6"/>
  <c r="DG64" i="6"/>
  <c r="DF64" i="6"/>
  <c r="DE64" i="6"/>
  <c r="DD64" i="6"/>
  <c r="DB64" i="6"/>
  <c r="DA64" i="6"/>
  <c r="CZ64" i="6"/>
  <c r="CY64" i="6"/>
  <c r="CX64" i="6"/>
  <c r="CW64" i="6"/>
  <c r="CV64" i="6"/>
  <c r="CU64" i="6"/>
  <c r="CT64" i="6"/>
  <c r="CS64" i="6"/>
  <c r="CR64" i="6"/>
  <c r="CQ64" i="6"/>
  <c r="CP64" i="6"/>
  <c r="CO64" i="6"/>
  <c r="CN64" i="6"/>
  <c r="CI64" i="6"/>
  <c r="CD64" i="6"/>
  <c r="BY64" i="6"/>
  <c r="DM64" i="6" s="1"/>
  <c r="BT64" i="6"/>
  <c r="DH64" i="6" s="1"/>
  <c r="BK64" i="6"/>
  <c r="DC64" i="6" s="1"/>
  <c r="BJ64" i="6"/>
  <c r="BE64" i="6"/>
  <c r="AZ64" i="6"/>
  <c r="AU64" i="6"/>
  <c r="AP64" i="6"/>
  <c r="AG64" i="6"/>
  <c r="AF64" i="6"/>
  <c r="DQ63" i="6"/>
  <c r="DP63" i="6"/>
  <c r="DO63" i="6"/>
  <c r="DN63" i="6"/>
  <c r="DL63" i="6"/>
  <c r="DK63" i="6"/>
  <c r="DJ63" i="6"/>
  <c r="DI63" i="6"/>
  <c r="DG63" i="6"/>
  <c r="DF63" i="6"/>
  <c r="DE63" i="6"/>
  <c r="DD63" i="6"/>
  <c r="DB63" i="6"/>
  <c r="DA63" i="6"/>
  <c r="CZ63" i="6"/>
  <c r="CY63" i="6"/>
  <c r="CW63" i="6"/>
  <c r="CV63" i="6"/>
  <c r="CU63" i="6"/>
  <c r="CT63" i="6"/>
  <c r="CR63" i="6"/>
  <c r="CQ63" i="6"/>
  <c r="CP63" i="6"/>
  <c r="CN63" i="6" s="1"/>
  <c r="CO63" i="6"/>
  <c r="CI63" i="6"/>
  <c r="CD63" i="6"/>
  <c r="BY63" i="6"/>
  <c r="DM63" i="6" s="1"/>
  <c r="BT63" i="6"/>
  <c r="DH63" i="6" s="1"/>
  <c r="BK63" i="6"/>
  <c r="DC63" i="6" s="1"/>
  <c r="BJ63" i="6"/>
  <c r="BE63" i="6"/>
  <c r="AZ63" i="6"/>
  <c r="AU63" i="6"/>
  <c r="CX63" i="6" s="1"/>
  <c r="AP63" i="6"/>
  <c r="CS63" i="6" s="1"/>
  <c r="AG63" i="6"/>
  <c r="AF63" i="6"/>
  <c r="DQ62" i="6"/>
  <c r="DP62" i="6"/>
  <c r="DO62" i="6"/>
  <c r="DN62" i="6"/>
  <c r="DL62" i="6"/>
  <c r="DK62" i="6"/>
  <c r="DJ62" i="6"/>
  <c r="DI62" i="6"/>
  <c r="DG62" i="6"/>
  <c r="DF62" i="6"/>
  <c r="DE62" i="6"/>
  <c r="DD62" i="6"/>
  <c r="DB62" i="6"/>
  <c r="DA62" i="6"/>
  <c r="CZ62" i="6"/>
  <c r="CY62" i="6"/>
  <c r="CX62" i="6"/>
  <c r="CW62" i="6"/>
  <c r="CV62" i="6"/>
  <c r="CU62" i="6"/>
  <c r="CT62" i="6"/>
  <c r="CS62" i="6"/>
  <c r="CR62" i="6"/>
  <c r="CQ62" i="6"/>
  <c r="CP62" i="6"/>
  <c r="CO62" i="6"/>
  <c r="CN62" i="6"/>
  <c r="CI62" i="6"/>
  <c r="CD62" i="6"/>
  <c r="BY62" i="6"/>
  <c r="DM62" i="6" s="1"/>
  <c r="BT62" i="6"/>
  <c r="DH62" i="6" s="1"/>
  <c r="BK62" i="6"/>
  <c r="DC62" i="6" s="1"/>
  <c r="BJ62" i="6"/>
  <c r="BE62" i="6"/>
  <c r="AZ62" i="6"/>
  <c r="AU62" i="6"/>
  <c r="AP62" i="6"/>
  <c r="AG62" i="6"/>
  <c r="AF62" i="6"/>
  <c r="DF61" i="6"/>
  <c r="CY61" i="6"/>
  <c r="CU61" i="6"/>
  <c r="CP61" i="6"/>
  <c r="CM61" i="6"/>
  <c r="CL61" i="6"/>
  <c r="CI61" i="6" s="1"/>
  <c r="CK61" i="6"/>
  <c r="CJ61" i="6"/>
  <c r="CH61" i="6"/>
  <c r="CG61" i="6"/>
  <c r="CF61" i="6"/>
  <c r="CE61" i="6"/>
  <c r="CD61" i="6"/>
  <c r="CC61" i="6"/>
  <c r="DQ61" i="6" s="1"/>
  <c r="CB61" i="6"/>
  <c r="DP61" i="6" s="1"/>
  <c r="CA61" i="6"/>
  <c r="DO61" i="6" s="1"/>
  <c r="BZ61" i="6"/>
  <c r="DN61" i="6" s="1"/>
  <c r="BX61" i="6"/>
  <c r="DL61" i="6" s="1"/>
  <c r="BW61" i="6"/>
  <c r="DK61" i="6" s="1"/>
  <c r="BV61" i="6"/>
  <c r="DJ61" i="6" s="1"/>
  <c r="BU61" i="6"/>
  <c r="DI61" i="6" s="1"/>
  <c r="BS61" i="6"/>
  <c r="DG61" i="6" s="1"/>
  <c r="BR61" i="6"/>
  <c r="BQ61" i="6"/>
  <c r="BP61" i="6"/>
  <c r="BO61" i="6"/>
  <c r="DE61" i="6" s="1"/>
  <c r="BN61" i="6"/>
  <c r="BM61" i="6"/>
  <c r="DD61" i="6" s="1"/>
  <c r="BL61" i="6"/>
  <c r="BK61" i="6"/>
  <c r="DC61" i="6" s="1"/>
  <c r="BJ61" i="6"/>
  <c r="BI61" i="6"/>
  <c r="BH61" i="6"/>
  <c r="BG61" i="6"/>
  <c r="BF61" i="6"/>
  <c r="BE61" i="6" s="1"/>
  <c r="BD61" i="6"/>
  <c r="BC61" i="6"/>
  <c r="BB61" i="6"/>
  <c r="AZ61" i="6" s="1"/>
  <c r="BA61" i="6"/>
  <c r="AY61" i="6"/>
  <c r="DB61" i="6" s="1"/>
  <c r="AX61" i="6"/>
  <c r="AU61" i="6" s="1"/>
  <c r="CX61" i="6" s="1"/>
  <c r="AW61" i="6"/>
  <c r="CZ61" i="6" s="1"/>
  <c r="AV61" i="6"/>
  <c r="AT61" i="6"/>
  <c r="CW61" i="6" s="1"/>
  <c r="AS61" i="6"/>
  <c r="CV61" i="6" s="1"/>
  <c r="AR61" i="6"/>
  <c r="AQ61" i="6"/>
  <c r="CT61" i="6" s="1"/>
  <c r="AP61" i="6"/>
  <c r="CS61" i="6" s="1"/>
  <c r="AO61" i="6"/>
  <c r="CR61" i="6" s="1"/>
  <c r="AN61" i="6"/>
  <c r="AM61" i="6"/>
  <c r="CQ61" i="6" s="1"/>
  <c r="AL61" i="6"/>
  <c r="AK61" i="6"/>
  <c r="AJ61" i="6"/>
  <c r="AI61" i="6"/>
  <c r="CO61" i="6" s="1"/>
  <c r="CN61" i="6" s="1"/>
  <c r="AH61" i="6"/>
  <c r="AF61" i="6" s="1"/>
  <c r="DQ60" i="6"/>
  <c r="DP60" i="6"/>
  <c r="DO60" i="6"/>
  <c r="DN60" i="6"/>
  <c r="DL60" i="6"/>
  <c r="DK60" i="6"/>
  <c r="DJ60" i="6"/>
  <c r="DI60" i="6"/>
  <c r="DG60" i="6"/>
  <c r="DF60" i="6"/>
  <c r="DE60" i="6"/>
  <c r="DD60" i="6"/>
  <c r="DB60" i="6"/>
  <c r="DA60" i="6"/>
  <c r="CZ60" i="6"/>
  <c r="CY60" i="6"/>
  <c r="CX60" i="6"/>
  <c r="CW60" i="6"/>
  <c r="CV60" i="6"/>
  <c r="CU60" i="6"/>
  <c r="CT60" i="6"/>
  <c r="CS60" i="6"/>
  <c r="CR60" i="6"/>
  <c r="CQ60" i="6"/>
  <c r="CP60" i="6"/>
  <c r="CO60" i="6"/>
  <c r="CN60" i="6"/>
  <c r="CI60" i="6"/>
  <c r="CD60" i="6"/>
  <c r="BY60" i="6"/>
  <c r="DM60" i="6" s="1"/>
  <c r="BT60" i="6"/>
  <c r="DH60" i="6" s="1"/>
  <c r="BK60" i="6"/>
  <c r="DC60" i="6" s="1"/>
  <c r="BJ60" i="6"/>
  <c r="BE60" i="6"/>
  <c r="AZ60" i="6"/>
  <c r="AU60" i="6"/>
  <c r="AP60" i="6"/>
  <c r="AG60" i="6"/>
  <c r="AF60" i="6"/>
  <c r="DQ59" i="6"/>
  <c r="DP59" i="6"/>
  <c r="DO59" i="6"/>
  <c r="DN59" i="6"/>
  <c r="DL59" i="6"/>
  <c r="DK59" i="6"/>
  <c r="DJ59" i="6"/>
  <c r="DI59" i="6"/>
  <c r="DG59" i="6"/>
  <c r="DF59" i="6"/>
  <c r="DE59" i="6"/>
  <c r="DD59" i="6"/>
  <c r="DB59" i="6"/>
  <c r="DA59" i="6"/>
  <c r="CZ59" i="6"/>
  <c r="CY59" i="6"/>
  <c r="CW59" i="6"/>
  <c r="CV59" i="6"/>
  <c r="CU59" i="6"/>
  <c r="CT59" i="6"/>
  <c r="CR59" i="6"/>
  <c r="CQ59" i="6"/>
  <c r="CP59" i="6"/>
  <c r="CN59" i="6" s="1"/>
  <c r="CO59" i="6"/>
  <c r="CI59" i="6"/>
  <c r="CD59" i="6"/>
  <c r="BY59" i="6"/>
  <c r="DM59" i="6" s="1"/>
  <c r="BT59" i="6"/>
  <c r="DH59" i="6" s="1"/>
  <c r="BK59" i="6"/>
  <c r="DC59" i="6" s="1"/>
  <c r="BJ59" i="6"/>
  <c r="BE59" i="6"/>
  <c r="AZ59" i="6"/>
  <c r="AU59" i="6"/>
  <c r="CX59" i="6" s="1"/>
  <c r="AP59" i="6"/>
  <c r="CS59" i="6" s="1"/>
  <c r="AG59" i="6"/>
  <c r="AF59" i="6"/>
  <c r="DQ58" i="6"/>
  <c r="DP58" i="6"/>
  <c r="DO58" i="6"/>
  <c r="DN58" i="6"/>
  <c r="DL58" i="6"/>
  <c r="DK58" i="6"/>
  <c r="DJ58" i="6"/>
  <c r="DI58" i="6"/>
  <c r="DG58" i="6"/>
  <c r="DF58" i="6"/>
  <c r="DE58" i="6"/>
  <c r="DD58" i="6"/>
  <c r="DB58" i="6"/>
  <c r="DA58" i="6"/>
  <c r="CZ58" i="6"/>
  <c r="CY58" i="6"/>
  <c r="CX58" i="6"/>
  <c r="CW58" i="6"/>
  <c r="CV58" i="6"/>
  <c r="CU58" i="6"/>
  <c r="CT58" i="6"/>
  <c r="CS58" i="6"/>
  <c r="CR58" i="6"/>
  <c r="CQ58" i="6"/>
  <c r="CP58" i="6"/>
  <c r="CO58" i="6"/>
  <c r="CN58" i="6"/>
  <c r="CI58" i="6"/>
  <c r="CD58" i="6"/>
  <c r="BY58" i="6"/>
  <c r="DM58" i="6" s="1"/>
  <c r="BT58" i="6"/>
  <c r="DH58" i="6" s="1"/>
  <c r="BK58" i="6"/>
  <c r="DC58" i="6" s="1"/>
  <c r="BJ58" i="6"/>
  <c r="BE58" i="6"/>
  <c r="AZ58" i="6"/>
  <c r="AU58" i="6"/>
  <c r="AP58" i="6"/>
  <c r="AG58" i="6"/>
  <c r="AF58" i="6"/>
  <c r="DQ57" i="6"/>
  <c r="DP57" i="6"/>
  <c r="DO57" i="6"/>
  <c r="DN57" i="6"/>
  <c r="DL57" i="6"/>
  <c r="DK57" i="6"/>
  <c r="DJ57" i="6"/>
  <c r="DI57" i="6"/>
  <c r="DG57" i="6"/>
  <c r="DF57" i="6"/>
  <c r="DE57" i="6"/>
  <c r="DD57" i="6"/>
  <c r="DB57" i="6"/>
  <c r="DA57" i="6"/>
  <c r="CZ57" i="6"/>
  <c r="CY57" i="6"/>
  <c r="CW57" i="6"/>
  <c r="CV57" i="6"/>
  <c r="CU57" i="6"/>
  <c r="CT57" i="6"/>
  <c r="CR57" i="6"/>
  <c r="CQ57" i="6"/>
  <c r="CP57" i="6"/>
  <c r="CN57" i="6" s="1"/>
  <c r="CO57" i="6"/>
  <c r="CI57" i="6"/>
  <c r="CD57" i="6"/>
  <c r="BY57" i="6"/>
  <c r="DM57" i="6" s="1"/>
  <c r="BT57" i="6"/>
  <c r="DH57" i="6" s="1"/>
  <c r="BK57" i="6"/>
  <c r="DC57" i="6" s="1"/>
  <c r="BJ57" i="6"/>
  <c r="BE57" i="6"/>
  <c r="AZ57" i="6"/>
  <c r="AU57" i="6"/>
  <c r="CX57" i="6" s="1"/>
  <c r="AP57" i="6"/>
  <c r="CS57" i="6" s="1"/>
  <c r="AG57" i="6"/>
  <c r="AF57" i="6"/>
  <c r="DQ56" i="6"/>
  <c r="DP56" i="6"/>
  <c r="DO56" i="6"/>
  <c r="DN56" i="6"/>
  <c r="DM56" i="6"/>
  <c r="DL56" i="6"/>
  <c r="DK56" i="6"/>
  <c r="DJ56" i="6"/>
  <c r="DI56" i="6"/>
  <c r="DH56" i="6"/>
  <c r="DG56" i="6"/>
  <c r="DF56" i="6"/>
  <c r="DE56" i="6"/>
  <c r="DD56" i="6"/>
  <c r="DB56" i="6"/>
  <c r="DA56" i="6"/>
  <c r="CZ56" i="6"/>
  <c r="CY56" i="6"/>
  <c r="CX56" i="6"/>
  <c r="CW56" i="6"/>
  <c r="CV56" i="6"/>
  <c r="CU56" i="6"/>
  <c r="CT56" i="6"/>
  <c r="CS56" i="6"/>
  <c r="CR56" i="6"/>
  <c r="CQ56" i="6"/>
  <c r="CP56" i="6"/>
  <c r="CO56" i="6"/>
  <c r="CN56" i="6"/>
  <c r="BK56" i="6"/>
  <c r="DC56" i="6" s="1"/>
  <c r="BJ56" i="6"/>
  <c r="AG56" i="6"/>
  <c r="AF56" i="6"/>
  <c r="DQ55" i="6"/>
  <c r="DP55" i="6"/>
  <c r="DO55" i="6"/>
  <c r="DN55" i="6"/>
  <c r="DL55" i="6"/>
  <c r="DK55" i="6"/>
  <c r="DJ55" i="6"/>
  <c r="DI55" i="6"/>
  <c r="DG55" i="6"/>
  <c r="DF55" i="6"/>
  <c r="DE55" i="6"/>
  <c r="DD55" i="6"/>
  <c r="DB55" i="6"/>
  <c r="DA55" i="6"/>
  <c r="CZ55" i="6"/>
  <c r="CY55" i="6"/>
  <c r="CW55" i="6"/>
  <c r="CV55" i="6"/>
  <c r="CU55" i="6"/>
  <c r="CT55" i="6"/>
  <c r="CR55" i="6"/>
  <c r="CQ55" i="6"/>
  <c r="CP55" i="6"/>
  <c r="CN55" i="6" s="1"/>
  <c r="CO55" i="6"/>
  <c r="CI55" i="6"/>
  <c r="CD55" i="6"/>
  <c r="BY55" i="6"/>
  <c r="DM55" i="6" s="1"/>
  <c r="BT55" i="6"/>
  <c r="DH55" i="6" s="1"/>
  <c r="BK55" i="6"/>
  <c r="DC55" i="6" s="1"/>
  <c r="BJ55" i="6"/>
  <c r="BE55" i="6"/>
  <c r="AZ55" i="6"/>
  <c r="AU55" i="6"/>
  <c r="CX55" i="6" s="1"/>
  <c r="AP55" i="6"/>
  <c r="CS55" i="6" s="1"/>
  <c r="AG55" i="6"/>
  <c r="AF55" i="6"/>
  <c r="DQ54" i="6"/>
  <c r="DP54" i="6"/>
  <c r="DO54" i="6"/>
  <c r="DN54" i="6"/>
  <c r="DM54" i="6"/>
  <c r="DL54" i="6"/>
  <c r="DK54" i="6"/>
  <c r="DJ54" i="6"/>
  <c r="DI54" i="6"/>
  <c r="DH54" i="6"/>
  <c r="DG54" i="6"/>
  <c r="DF54" i="6"/>
  <c r="DE54" i="6"/>
  <c r="DD54" i="6"/>
  <c r="DB54" i="6"/>
  <c r="DA54" i="6"/>
  <c r="CZ54" i="6"/>
  <c r="CY54" i="6"/>
  <c r="CX54" i="6"/>
  <c r="CW54" i="6"/>
  <c r="CV54" i="6"/>
  <c r="CU54" i="6"/>
  <c r="CT54" i="6"/>
  <c r="CS54" i="6"/>
  <c r="CR54" i="6"/>
  <c r="CQ54" i="6"/>
  <c r="CP54" i="6"/>
  <c r="CO54" i="6"/>
  <c r="CN54" i="6"/>
  <c r="CI54" i="6"/>
  <c r="CD54" i="6"/>
  <c r="BY54" i="6"/>
  <c r="BT54" i="6"/>
  <c r="BK54" i="6"/>
  <c r="DC54" i="6" s="1"/>
  <c r="BJ54" i="6"/>
  <c r="BE54" i="6"/>
  <c r="AZ54" i="6"/>
  <c r="AU54" i="6"/>
  <c r="AP54" i="6"/>
  <c r="AG54" i="6"/>
  <c r="AF54" i="6"/>
  <c r="DQ53" i="6"/>
  <c r="DP53" i="6"/>
  <c r="DO53" i="6"/>
  <c r="DN53" i="6"/>
  <c r="DM53" i="6"/>
  <c r="DL53" i="6"/>
  <c r="DK53" i="6"/>
  <c r="DJ53" i="6"/>
  <c r="DI53" i="6"/>
  <c r="DH53" i="6"/>
  <c r="DG53" i="6"/>
  <c r="DF53" i="6"/>
  <c r="DE53" i="6"/>
  <c r="DD53" i="6"/>
  <c r="DB53" i="6"/>
  <c r="DA53" i="6"/>
  <c r="CZ53" i="6"/>
  <c r="CY53" i="6"/>
  <c r="CX53" i="6"/>
  <c r="CW53" i="6"/>
  <c r="CV53" i="6"/>
  <c r="CU53" i="6"/>
  <c r="CT53" i="6"/>
  <c r="CS53" i="6"/>
  <c r="CR53" i="6"/>
  <c r="CQ53" i="6"/>
  <c r="CP53" i="6"/>
  <c r="CN53" i="6" s="1"/>
  <c r="CO53" i="6"/>
  <c r="BK53" i="6"/>
  <c r="DC53" i="6" s="1"/>
  <c r="BJ53" i="6"/>
  <c r="AG53" i="6"/>
  <c r="AF53" i="6"/>
  <c r="DQ52" i="6"/>
  <c r="DP52" i="6"/>
  <c r="DO52" i="6"/>
  <c r="DN52" i="6"/>
  <c r="DL52" i="6"/>
  <c r="DK52" i="6"/>
  <c r="DJ52" i="6"/>
  <c r="DI52" i="6"/>
  <c r="DG52" i="6"/>
  <c r="DF52" i="6"/>
  <c r="DE52" i="6"/>
  <c r="DD52" i="6"/>
  <c r="DB52" i="6"/>
  <c r="DA52" i="6"/>
  <c r="CZ52" i="6"/>
  <c r="CY52" i="6"/>
  <c r="CX52" i="6"/>
  <c r="CW52" i="6"/>
  <c r="CV52" i="6"/>
  <c r="CU52" i="6"/>
  <c r="CT52" i="6"/>
  <c r="CS52" i="6"/>
  <c r="CR52" i="6"/>
  <c r="CQ52" i="6"/>
  <c r="CP52" i="6"/>
  <c r="CO52" i="6"/>
  <c r="CN52" i="6" s="1"/>
  <c r="CI52" i="6"/>
  <c r="CD52" i="6"/>
  <c r="BY52" i="6"/>
  <c r="DM52" i="6" s="1"/>
  <c r="BT52" i="6"/>
  <c r="DH52" i="6" s="1"/>
  <c r="BK52" i="6"/>
  <c r="DC52" i="6" s="1"/>
  <c r="BJ52" i="6"/>
  <c r="BE52" i="6"/>
  <c r="AZ52" i="6"/>
  <c r="AU52" i="6"/>
  <c r="AP52" i="6"/>
  <c r="AG52" i="6"/>
  <c r="AF52" i="6"/>
  <c r="DQ51" i="6"/>
  <c r="DP51" i="6"/>
  <c r="DO51" i="6"/>
  <c r="DN51" i="6"/>
  <c r="DL51" i="6"/>
  <c r="DK51" i="6"/>
  <c r="DJ51" i="6"/>
  <c r="DI51" i="6"/>
  <c r="DG51" i="6"/>
  <c r="DF51" i="6"/>
  <c r="DE51" i="6"/>
  <c r="DD51" i="6"/>
  <c r="DB51" i="6"/>
  <c r="DA51" i="6"/>
  <c r="CZ51" i="6"/>
  <c r="CY51" i="6"/>
  <c r="CW51" i="6"/>
  <c r="CV51" i="6"/>
  <c r="CU51" i="6"/>
  <c r="CT51" i="6"/>
  <c r="CR51" i="6"/>
  <c r="CQ51" i="6"/>
  <c r="CP51" i="6"/>
  <c r="CO51" i="6"/>
  <c r="CI51" i="6"/>
  <c r="CD51" i="6"/>
  <c r="BY51" i="6"/>
  <c r="DM51" i="6" s="1"/>
  <c r="BT51" i="6"/>
  <c r="DH51" i="6" s="1"/>
  <c r="BK51" i="6"/>
  <c r="DC51" i="6" s="1"/>
  <c r="BJ51" i="6"/>
  <c r="BE51" i="6"/>
  <c r="AZ51" i="6"/>
  <c r="AU51" i="6"/>
  <c r="CX51" i="6" s="1"/>
  <c r="AP51" i="6"/>
  <c r="CS51" i="6" s="1"/>
  <c r="AG51" i="6"/>
  <c r="AF51" i="6"/>
  <c r="DQ50" i="6"/>
  <c r="DP50" i="6"/>
  <c r="DO50" i="6"/>
  <c r="DN50" i="6"/>
  <c r="DM50" i="6"/>
  <c r="DL50" i="6"/>
  <c r="DK50" i="6"/>
  <c r="DJ50" i="6"/>
  <c r="DI50" i="6"/>
  <c r="DG50" i="6"/>
  <c r="DF50" i="6"/>
  <c r="DE50" i="6"/>
  <c r="DD50" i="6"/>
  <c r="DB50" i="6"/>
  <c r="DA50" i="6"/>
  <c r="CZ50" i="6"/>
  <c r="CY50" i="6"/>
  <c r="CW50" i="6"/>
  <c r="CV50" i="6"/>
  <c r="CU50" i="6"/>
  <c r="CT50" i="6"/>
  <c r="CS50" i="6"/>
  <c r="CR50" i="6"/>
  <c r="CQ50" i="6"/>
  <c r="CP50" i="6"/>
  <c r="CO50" i="6"/>
  <c r="CN50" i="6"/>
  <c r="CI50" i="6"/>
  <c r="CD50" i="6"/>
  <c r="BY50" i="6"/>
  <c r="BT50" i="6"/>
  <c r="DH50" i="6" s="1"/>
  <c r="BK50" i="6"/>
  <c r="DC50" i="6" s="1"/>
  <c r="BJ50" i="6"/>
  <c r="BE50" i="6"/>
  <c r="AZ50" i="6"/>
  <c r="AU50" i="6"/>
  <c r="CX50" i="6" s="1"/>
  <c r="AP50" i="6"/>
  <c r="AG50" i="6"/>
  <c r="AF50" i="6"/>
  <c r="DQ49" i="6"/>
  <c r="DP49" i="6"/>
  <c r="DO49" i="6"/>
  <c r="DN49" i="6"/>
  <c r="DL49" i="6"/>
  <c r="DK49" i="6"/>
  <c r="DJ49" i="6"/>
  <c r="DI49" i="6"/>
  <c r="DG49" i="6"/>
  <c r="DF49" i="6"/>
  <c r="DE49" i="6"/>
  <c r="DD49" i="6"/>
  <c r="DB49" i="6"/>
  <c r="DA49" i="6"/>
  <c r="CZ49" i="6"/>
  <c r="CY49" i="6"/>
  <c r="CW49" i="6"/>
  <c r="CV49" i="6"/>
  <c r="CU49" i="6"/>
  <c r="CT49" i="6"/>
  <c r="CR49" i="6"/>
  <c r="CQ49" i="6"/>
  <c r="CN49" i="6" s="1"/>
  <c r="CP49" i="6"/>
  <c r="CO49" i="6"/>
  <c r="CI49" i="6"/>
  <c r="CD49" i="6"/>
  <c r="BY49" i="6"/>
  <c r="DM49" i="6" s="1"/>
  <c r="BT49" i="6"/>
  <c r="DH49" i="6" s="1"/>
  <c r="BK49" i="6"/>
  <c r="DC49" i="6" s="1"/>
  <c r="BJ49" i="6"/>
  <c r="BE49" i="6"/>
  <c r="AZ49" i="6"/>
  <c r="AU49" i="6"/>
  <c r="CX49" i="6" s="1"/>
  <c r="AP49" i="6"/>
  <c r="CS49" i="6" s="1"/>
  <c r="AG49" i="6"/>
  <c r="AF49" i="6"/>
  <c r="DQ48" i="6"/>
  <c r="DP48" i="6"/>
  <c r="DO48" i="6"/>
  <c r="DN48" i="6"/>
  <c r="DL48" i="6"/>
  <c r="DK48" i="6"/>
  <c r="DJ48" i="6"/>
  <c r="DI48" i="6"/>
  <c r="DG48" i="6"/>
  <c r="DF48" i="6"/>
  <c r="DE48" i="6"/>
  <c r="DD48" i="6"/>
  <c r="DB48" i="6"/>
  <c r="DA48" i="6"/>
  <c r="CZ48" i="6"/>
  <c r="CY48" i="6"/>
  <c r="CX48" i="6"/>
  <c r="CW48" i="6"/>
  <c r="CV48" i="6"/>
  <c r="CU48" i="6"/>
  <c r="CT48" i="6"/>
  <c r="CR48" i="6"/>
  <c r="CQ48" i="6"/>
  <c r="CP48" i="6"/>
  <c r="CO48" i="6"/>
  <c r="CN48" i="6" s="1"/>
  <c r="CI48" i="6"/>
  <c r="CD48" i="6"/>
  <c r="BY48" i="6"/>
  <c r="DM48" i="6" s="1"/>
  <c r="BT48" i="6"/>
  <c r="DH48" i="6" s="1"/>
  <c r="BK48" i="6"/>
  <c r="DC48" i="6" s="1"/>
  <c r="BJ48" i="6"/>
  <c r="BE48" i="6"/>
  <c r="AZ48" i="6"/>
  <c r="AU48" i="6"/>
  <c r="AP48" i="6"/>
  <c r="CS48" i="6" s="1"/>
  <c r="AG48" i="6"/>
  <c r="AF48" i="6"/>
  <c r="DQ47" i="6"/>
  <c r="DP47" i="6"/>
  <c r="DO47" i="6"/>
  <c r="DN47" i="6"/>
  <c r="DL47" i="6"/>
  <c r="DK47" i="6"/>
  <c r="DJ47" i="6"/>
  <c r="DI47" i="6"/>
  <c r="DG47" i="6"/>
  <c r="DF47" i="6"/>
  <c r="DE47" i="6"/>
  <c r="DD47" i="6"/>
  <c r="DB47" i="6"/>
  <c r="DA47" i="6"/>
  <c r="CZ47" i="6"/>
  <c r="CY47" i="6"/>
  <c r="CW47" i="6"/>
  <c r="CV47" i="6"/>
  <c r="CU47" i="6"/>
  <c r="CT47" i="6"/>
  <c r="CR47" i="6"/>
  <c r="CQ47" i="6"/>
  <c r="CP47" i="6"/>
  <c r="CO47" i="6"/>
  <c r="CN47" i="6"/>
  <c r="CI47" i="6"/>
  <c r="CD47" i="6"/>
  <c r="BY47" i="6"/>
  <c r="DM47" i="6" s="1"/>
  <c r="BT47" i="6"/>
  <c r="DH47" i="6" s="1"/>
  <c r="BK47" i="6"/>
  <c r="DC47" i="6" s="1"/>
  <c r="BJ47" i="6"/>
  <c r="BE47" i="6"/>
  <c r="AZ47" i="6"/>
  <c r="AU47" i="6"/>
  <c r="CX47" i="6" s="1"/>
  <c r="AP47" i="6"/>
  <c r="CS47" i="6" s="1"/>
  <c r="AG47" i="6"/>
  <c r="AF47" i="6"/>
  <c r="DQ46" i="6"/>
  <c r="DP46" i="6"/>
  <c r="DO46" i="6"/>
  <c r="DN46" i="6"/>
  <c r="DL46" i="6"/>
  <c r="DK46" i="6"/>
  <c r="DJ46" i="6"/>
  <c r="DI46" i="6"/>
  <c r="DG46" i="6"/>
  <c r="DF46" i="6"/>
  <c r="DE46" i="6"/>
  <c r="DD46" i="6"/>
  <c r="DB46" i="6"/>
  <c r="DA46" i="6"/>
  <c r="CZ46" i="6"/>
  <c r="CY46" i="6"/>
  <c r="CX46" i="6"/>
  <c r="CW46" i="6"/>
  <c r="CV46" i="6"/>
  <c r="CU46" i="6"/>
  <c r="CT46" i="6"/>
  <c r="CR46" i="6"/>
  <c r="CQ46" i="6"/>
  <c r="CP46" i="6"/>
  <c r="CO46" i="6"/>
  <c r="CN46" i="6" s="1"/>
  <c r="CI46" i="6"/>
  <c r="CD46" i="6"/>
  <c r="BY46" i="6"/>
  <c r="DM46" i="6" s="1"/>
  <c r="BT46" i="6"/>
  <c r="DH46" i="6" s="1"/>
  <c r="BK46" i="6"/>
  <c r="DC46" i="6" s="1"/>
  <c r="BJ46" i="6"/>
  <c r="BE46" i="6"/>
  <c r="AZ46" i="6"/>
  <c r="AU46" i="6"/>
  <c r="AP46" i="6"/>
  <c r="CS46" i="6" s="1"/>
  <c r="AG46" i="6"/>
  <c r="AF46" i="6"/>
  <c r="DQ45" i="6"/>
  <c r="DP45" i="6"/>
  <c r="DO45" i="6"/>
  <c r="DN45" i="6"/>
  <c r="DL45" i="6"/>
  <c r="DK45" i="6"/>
  <c r="DJ45" i="6"/>
  <c r="DI45" i="6"/>
  <c r="DG45" i="6"/>
  <c r="DF45" i="6"/>
  <c r="DE45" i="6"/>
  <c r="DD45" i="6"/>
  <c r="DB45" i="6"/>
  <c r="DA45" i="6"/>
  <c r="CZ45" i="6"/>
  <c r="CY45" i="6"/>
  <c r="CW45" i="6"/>
  <c r="CV45" i="6"/>
  <c r="CU45" i="6"/>
  <c r="CT45" i="6"/>
  <c r="CR45" i="6"/>
  <c r="CQ45" i="6"/>
  <c r="CN45" i="6" s="1"/>
  <c r="CP45" i="6"/>
  <c r="CO45" i="6"/>
  <c r="CI45" i="6"/>
  <c r="CD45" i="6"/>
  <c r="BY45" i="6"/>
  <c r="DM45" i="6" s="1"/>
  <c r="BT45" i="6"/>
  <c r="DH45" i="6" s="1"/>
  <c r="BK45" i="6"/>
  <c r="DC45" i="6" s="1"/>
  <c r="BJ45" i="6"/>
  <c r="BE45" i="6"/>
  <c r="AZ45" i="6"/>
  <c r="AU45" i="6"/>
  <c r="CX45" i="6" s="1"/>
  <c r="AP45" i="6"/>
  <c r="CS45" i="6" s="1"/>
  <c r="AG45" i="6"/>
  <c r="AF45" i="6"/>
  <c r="DQ44" i="6"/>
  <c r="DP44" i="6"/>
  <c r="DO44" i="6"/>
  <c r="DN44" i="6"/>
  <c r="DL44" i="6"/>
  <c r="DK44" i="6"/>
  <c r="DJ44" i="6"/>
  <c r="DI44" i="6"/>
  <c r="DG44" i="6"/>
  <c r="DF44" i="6"/>
  <c r="DE44" i="6"/>
  <c r="DD44" i="6"/>
  <c r="DB44" i="6"/>
  <c r="DA44" i="6"/>
  <c r="CZ44" i="6"/>
  <c r="CY44" i="6"/>
  <c r="CX44" i="6"/>
  <c r="CW44" i="6"/>
  <c r="CV44" i="6"/>
  <c r="CU44" i="6"/>
  <c r="CT44" i="6"/>
  <c r="CR44" i="6"/>
  <c r="CQ44" i="6"/>
  <c r="CP44" i="6"/>
  <c r="CO44" i="6"/>
  <c r="CN44" i="6" s="1"/>
  <c r="CI44" i="6"/>
  <c r="CD44" i="6"/>
  <c r="BY44" i="6"/>
  <c r="DM44" i="6" s="1"/>
  <c r="BT44" i="6"/>
  <c r="DH44" i="6" s="1"/>
  <c r="BK44" i="6"/>
  <c r="DC44" i="6" s="1"/>
  <c r="BJ44" i="6"/>
  <c r="BE44" i="6"/>
  <c r="AZ44" i="6"/>
  <c r="AU44" i="6"/>
  <c r="AP44" i="6"/>
  <c r="CS44" i="6" s="1"/>
  <c r="AG44" i="6"/>
  <c r="AF44" i="6"/>
  <c r="DQ43" i="6"/>
  <c r="DP43" i="6"/>
  <c r="DO43" i="6"/>
  <c r="DN43" i="6"/>
  <c r="DL43" i="6"/>
  <c r="DK43" i="6"/>
  <c r="DJ43" i="6"/>
  <c r="DI43" i="6"/>
  <c r="DG43" i="6"/>
  <c r="DF43" i="6"/>
  <c r="DE43" i="6"/>
  <c r="DD43" i="6"/>
  <c r="DB43" i="6"/>
  <c r="DA43" i="6"/>
  <c r="CZ43" i="6"/>
  <c r="CY43" i="6"/>
  <c r="CW43" i="6"/>
  <c r="CV43" i="6"/>
  <c r="CU43" i="6"/>
  <c r="CT43" i="6"/>
  <c r="CR43" i="6"/>
  <c r="CQ43" i="6"/>
  <c r="CP43" i="6"/>
  <c r="CO43" i="6"/>
  <c r="CN43" i="6"/>
  <c r="CI43" i="6"/>
  <c r="CD43" i="6"/>
  <c r="BY43" i="6"/>
  <c r="DM43" i="6" s="1"/>
  <c r="BT43" i="6"/>
  <c r="DH43" i="6" s="1"/>
  <c r="BK43" i="6"/>
  <c r="DC43" i="6" s="1"/>
  <c r="BJ43" i="6"/>
  <c r="BE43" i="6"/>
  <c r="AZ43" i="6"/>
  <c r="AU43" i="6"/>
  <c r="CX43" i="6" s="1"/>
  <c r="AP43" i="6"/>
  <c r="CS43" i="6" s="1"/>
  <c r="AG43" i="6"/>
  <c r="AF43" i="6"/>
  <c r="DQ42" i="6"/>
  <c r="DP42" i="6"/>
  <c r="DO42" i="6"/>
  <c r="DN42" i="6"/>
  <c r="DL42" i="6"/>
  <c r="DK42" i="6"/>
  <c r="DJ42" i="6"/>
  <c r="DI42" i="6"/>
  <c r="DH42" i="6"/>
  <c r="DG42" i="6"/>
  <c r="DF42" i="6"/>
  <c r="DE42" i="6"/>
  <c r="DD42" i="6"/>
  <c r="DB42" i="6"/>
  <c r="DA42" i="6"/>
  <c r="CZ42" i="6"/>
  <c r="CY42" i="6"/>
  <c r="CX42" i="6"/>
  <c r="CW42" i="6"/>
  <c r="CV42" i="6"/>
  <c r="CU42" i="6"/>
  <c r="CT42" i="6"/>
  <c r="CS42" i="6"/>
  <c r="CR42" i="6"/>
  <c r="CQ42" i="6"/>
  <c r="CP42" i="6"/>
  <c r="CO42" i="6"/>
  <c r="CN42" i="6" s="1"/>
  <c r="CI42" i="6"/>
  <c r="CD42" i="6"/>
  <c r="BY42" i="6"/>
  <c r="DM42" i="6" s="1"/>
  <c r="BK42" i="6"/>
  <c r="DC42" i="6" s="1"/>
  <c r="BJ42" i="6"/>
  <c r="BE42" i="6"/>
  <c r="AZ42" i="6"/>
  <c r="AU42" i="6"/>
  <c r="AG42" i="6"/>
  <c r="AF42" i="6"/>
  <c r="DQ41" i="6"/>
  <c r="DP41" i="6"/>
  <c r="DO41" i="6"/>
  <c r="DN41" i="6"/>
  <c r="DL41" i="6"/>
  <c r="DK41" i="6"/>
  <c r="DJ41" i="6"/>
  <c r="DI41" i="6"/>
  <c r="DG41" i="6"/>
  <c r="DF41" i="6"/>
  <c r="DE41" i="6"/>
  <c r="DD41" i="6"/>
  <c r="DB41" i="6"/>
  <c r="DA41" i="6"/>
  <c r="CZ41" i="6"/>
  <c r="CY41" i="6"/>
  <c r="CX41" i="6"/>
  <c r="CW41" i="6"/>
  <c r="CV41" i="6"/>
  <c r="CU41" i="6"/>
  <c r="CT41" i="6"/>
  <c r="CR41" i="6"/>
  <c r="CQ41" i="6"/>
  <c r="CP41" i="6"/>
  <c r="CO41" i="6"/>
  <c r="CN41" i="6" s="1"/>
  <c r="CI41" i="6"/>
  <c r="CD41" i="6"/>
  <c r="BY41" i="6"/>
  <c r="DM41" i="6" s="1"/>
  <c r="BT41" i="6"/>
  <c r="DH41" i="6" s="1"/>
  <c r="BK41" i="6"/>
  <c r="DC41" i="6" s="1"/>
  <c r="BJ41" i="6"/>
  <c r="BE41" i="6"/>
  <c r="AZ41" i="6"/>
  <c r="AU41" i="6"/>
  <c r="AP41" i="6"/>
  <c r="CS41" i="6" s="1"/>
  <c r="AG41" i="6"/>
  <c r="AF41" i="6"/>
  <c r="DQ40" i="6"/>
  <c r="DP40" i="6"/>
  <c r="DO40" i="6"/>
  <c r="DN40" i="6"/>
  <c r="DL40" i="6"/>
  <c r="DK40" i="6"/>
  <c r="DJ40" i="6"/>
  <c r="DI40" i="6"/>
  <c r="DG40" i="6"/>
  <c r="DF40" i="6"/>
  <c r="DE40" i="6"/>
  <c r="DD40" i="6"/>
  <c r="DB40" i="6"/>
  <c r="DA40" i="6"/>
  <c r="CZ40" i="6"/>
  <c r="CY40" i="6"/>
  <c r="CW40" i="6"/>
  <c r="CV40" i="6"/>
  <c r="CU40" i="6"/>
  <c r="CT40" i="6"/>
  <c r="CR40" i="6"/>
  <c r="CQ40" i="6"/>
  <c r="CP40" i="6"/>
  <c r="CO40" i="6"/>
  <c r="CN40" i="6"/>
  <c r="CI40" i="6"/>
  <c r="CD40" i="6"/>
  <c r="BY40" i="6"/>
  <c r="DM40" i="6" s="1"/>
  <c r="BT40" i="6"/>
  <c r="DH40" i="6" s="1"/>
  <c r="BK40" i="6"/>
  <c r="DC40" i="6" s="1"/>
  <c r="BJ40" i="6"/>
  <c r="BE40" i="6"/>
  <c r="AZ40" i="6"/>
  <c r="AU40" i="6"/>
  <c r="CX40" i="6" s="1"/>
  <c r="AP40" i="6"/>
  <c r="CS40" i="6" s="1"/>
  <c r="AG40" i="6"/>
  <c r="AF40" i="6"/>
  <c r="DQ39" i="6"/>
  <c r="DP39" i="6"/>
  <c r="DO39" i="6"/>
  <c r="DN39" i="6"/>
  <c r="DL39" i="6"/>
  <c r="DK39" i="6"/>
  <c r="DJ39" i="6"/>
  <c r="DI39" i="6"/>
  <c r="DG39" i="6"/>
  <c r="DF39" i="6"/>
  <c r="DE39" i="6"/>
  <c r="DD39" i="6"/>
  <c r="DB39" i="6"/>
  <c r="DA39" i="6"/>
  <c r="CZ39" i="6"/>
  <c r="CY39" i="6"/>
  <c r="CX39" i="6"/>
  <c r="CW39" i="6"/>
  <c r="CV39" i="6"/>
  <c r="CU39" i="6"/>
  <c r="CT39" i="6"/>
  <c r="CR39" i="6"/>
  <c r="CQ39" i="6"/>
  <c r="CP39" i="6"/>
  <c r="CO39" i="6"/>
  <c r="CN39" i="6" s="1"/>
  <c r="CI39" i="6"/>
  <c r="CD39" i="6"/>
  <c r="BY39" i="6"/>
  <c r="DM39" i="6" s="1"/>
  <c r="BT39" i="6"/>
  <c r="DH39" i="6" s="1"/>
  <c r="BK39" i="6"/>
  <c r="DC39" i="6" s="1"/>
  <c r="BJ39" i="6"/>
  <c r="BE39" i="6"/>
  <c r="AZ39" i="6"/>
  <c r="AU39" i="6"/>
  <c r="AP39" i="6"/>
  <c r="CS39" i="6" s="1"/>
  <c r="AG39" i="6"/>
  <c r="AF39" i="6"/>
  <c r="DQ38" i="6"/>
  <c r="DP38" i="6"/>
  <c r="DO38" i="6"/>
  <c r="DN38" i="6"/>
  <c r="DL38" i="6"/>
  <c r="DK38" i="6"/>
  <c r="DJ38" i="6"/>
  <c r="DI38" i="6"/>
  <c r="DG38" i="6"/>
  <c r="DF38" i="6"/>
  <c r="DE38" i="6"/>
  <c r="DD38" i="6"/>
  <c r="DB38" i="6"/>
  <c r="DA38" i="6"/>
  <c r="CZ38" i="6"/>
  <c r="CY38" i="6"/>
  <c r="CW38" i="6"/>
  <c r="CV38" i="6"/>
  <c r="CU38" i="6"/>
  <c r="CT38" i="6"/>
  <c r="CR38" i="6"/>
  <c r="CQ38" i="6"/>
  <c r="CP38" i="6"/>
  <c r="CO38" i="6"/>
  <c r="CN38" i="6"/>
  <c r="CI38" i="6"/>
  <c r="CD38" i="6"/>
  <c r="BY38" i="6"/>
  <c r="DM38" i="6" s="1"/>
  <c r="BT38" i="6"/>
  <c r="DH38" i="6" s="1"/>
  <c r="BK38" i="6"/>
  <c r="DC38" i="6" s="1"/>
  <c r="BJ38" i="6"/>
  <c r="BE38" i="6"/>
  <c r="AZ38" i="6"/>
  <c r="AU38" i="6"/>
  <c r="CX38" i="6" s="1"/>
  <c r="AP38" i="6"/>
  <c r="CS38" i="6" s="1"/>
  <c r="AG38" i="6"/>
  <c r="AF38" i="6"/>
  <c r="DQ37" i="6"/>
  <c r="DP37" i="6"/>
  <c r="DO37" i="6"/>
  <c r="DN37" i="6"/>
  <c r="DL37" i="6"/>
  <c r="DK37" i="6"/>
  <c r="DJ37" i="6"/>
  <c r="DI37" i="6"/>
  <c r="DG37" i="6"/>
  <c r="DF37" i="6"/>
  <c r="DE37" i="6"/>
  <c r="DD37" i="6"/>
  <c r="DB37" i="6"/>
  <c r="DA37" i="6"/>
  <c r="CZ37" i="6"/>
  <c r="CY37" i="6"/>
  <c r="CX37" i="6"/>
  <c r="CW37" i="6"/>
  <c r="CV37" i="6"/>
  <c r="CU37" i="6"/>
  <c r="CT37" i="6"/>
  <c r="CR37" i="6"/>
  <c r="CQ37" i="6"/>
  <c r="CP37" i="6"/>
  <c r="CO37" i="6"/>
  <c r="CN37" i="6" s="1"/>
  <c r="CI37" i="6"/>
  <c r="CD37" i="6"/>
  <c r="BY37" i="6"/>
  <c r="DM37" i="6" s="1"/>
  <c r="BT37" i="6"/>
  <c r="DH37" i="6" s="1"/>
  <c r="BK37" i="6"/>
  <c r="DC37" i="6" s="1"/>
  <c r="BJ37" i="6"/>
  <c r="BE37" i="6"/>
  <c r="AZ37" i="6"/>
  <c r="AU37" i="6"/>
  <c r="AP37" i="6"/>
  <c r="CS37" i="6" s="1"/>
  <c r="AG37" i="6"/>
  <c r="AF37" i="6"/>
  <c r="DQ36" i="6"/>
  <c r="DP36" i="6"/>
  <c r="DO36" i="6"/>
  <c r="DN36" i="6"/>
  <c r="DL36" i="6"/>
  <c r="DK36" i="6"/>
  <c r="DJ36" i="6"/>
  <c r="DI36" i="6"/>
  <c r="DG36" i="6"/>
  <c r="DF36" i="6"/>
  <c r="DE36" i="6"/>
  <c r="DD36" i="6"/>
  <c r="DB36" i="6"/>
  <c r="DA36" i="6"/>
  <c r="CZ36" i="6"/>
  <c r="CY36" i="6"/>
  <c r="CW36" i="6"/>
  <c r="CV36" i="6"/>
  <c r="CU36" i="6"/>
  <c r="CT36" i="6"/>
  <c r="CR36" i="6"/>
  <c r="CQ36" i="6"/>
  <c r="CP36" i="6"/>
  <c r="CO36" i="6"/>
  <c r="CN36" i="6"/>
  <c r="CI36" i="6"/>
  <c r="CD36" i="6"/>
  <c r="BY36" i="6"/>
  <c r="DM36" i="6" s="1"/>
  <c r="BT36" i="6"/>
  <c r="DH36" i="6" s="1"/>
  <c r="BK36" i="6"/>
  <c r="DC36" i="6" s="1"/>
  <c r="BJ36" i="6"/>
  <c r="BE36" i="6"/>
  <c r="AZ36" i="6"/>
  <c r="AU36" i="6"/>
  <c r="CX36" i="6" s="1"/>
  <c r="AP36" i="6"/>
  <c r="CS36" i="6" s="1"/>
  <c r="AG36" i="6"/>
  <c r="AF36" i="6"/>
  <c r="DQ35" i="6"/>
  <c r="DP35" i="6"/>
  <c r="DO35" i="6"/>
  <c r="DN35" i="6"/>
  <c r="DL35" i="6"/>
  <c r="DK35" i="6"/>
  <c r="DJ35" i="6"/>
  <c r="DI35" i="6"/>
  <c r="DG35" i="6"/>
  <c r="DF35" i="6"/>
  <c r="DE35" i="6"/>
  <c r="DD35" i="6"/>
  <c r="DB35" i="6"/>
  <c r="DA35" i="6"/>
  <c r="CZ35" i="6"/>
  <c r="CY35" i="6"/>
  <c r="CX35" i="6"/>
  <c r="CW35" i="6"/>
  <c r="CV35" i="6"/>
  <c r="CU35" i="6"/>
  <c r="CT35" i="6"/>
  <c r="CR35" i="6"/>
  <c r="CQ35" i="6"/>
  <c r="CP35" i="6"/>
  <c r="CO35" i="6"/>
  <c r="CN35" i="6" s="1"/>
  <c r="CI35" i="6"/>
  <c r="CD35" i="6"/>
  <c r="BY35" i="6"/>
  <c r="DM35" i="6" s="1"/>
  <c r="BT35" i="6"/>
  <c r="DH35" i="6" s="1"/>
  <c r="BK35" i="6"/>
  <c r="DC35" i="6" s="1"/>
  <c r="BJ35" i="6"/>
  <c r="BE35" i="6"/>
  <c r="AZ35" i="6"/>
  <c r="AU35" i="6"/>
  <c r="AP35" i="6"/>
  <c r="CS35" i="6" s="1"/>
  <c r="AG35" i="6"/>
  <c r="AF35" i="6"/>
  <c r="DQ34" i="6"/>
  <c r="DP34" i="6"/>
  <c r="DO34" i="6"/>
  <c r="DN34" i="6"/>
  <c r="DL34" i="6"/>
  <c r="DK34" i="6"/>
  <c r="DJ34" i="6"/>
  <c r="DI34" i="6"/>
  <c r="DG34" i="6"/>
  <c r="DF34" i="6"/>
  <c r="DE34" i="6"/>
  <c r="DD34" i="6"/>
  <c r="DB34" i="6"/>
  <c r="DA34" i="6"/>
  <c r="CZ34" i="6"/>
  <c r="CY34" i="6"/>
  <c r="CW34" i="6"/>
  <c r="CV34" i="6"/>
  <c r="CU34" i="6"/>
  <c r="CT34" i="6"/>
  <c r="CR34" i="6"/>
  <c r="CQ34" i="6"/>
  <c r="CP34" i="6"/>
  <c r="CO34" i="6"/>
  <c r="CN34" i="6"/>
  <c r="CI34" i="6"/>
  <c r="CD34" i="6"/>
  <c r="BY34" i="6"/>
  <c r="DM34" i="6" s="1"/>
  <c r="BT34" i="6"/>
  <c r="DH34" i="6" s="1"/>
  <c r="BK34" i="6"/>
  <c r="DC34" i="6" s="1"/>
  <c r="BJ34" i="6"/>
  <c r="BE34" i="6"/>
  <c r="AZ34" i="6"/>
  <c r="AU34" i="6"/>
  <c r="CX34" i="6" s="1"/>
  <c r="AP34" i="6"/>
  <c r="CS34" i="6" s="1"/>
  <c r="AG34" i="6"/>
  <c r="AF34" i="6"/>
  <c r="DQ33" i="6"/>
  <c r="DP33" i="6"/>
  <c r="DO33" i="6"/>
  <c r="DN33" i="6"/>
  <c r="DL33" i="6"/>
  <c r="DK33" i="6"/>
  <c r="DJ33" i="6"/>
  <c r="DI33" i="6"/>
  <c r="DG33" i="6"/>
  <c r="DF33" i="6"/>
  <c r="DE33" i="6"/>
  <c r="DD33" i="6"/>
  <c r="DB33" i="6"/>
  <c r="DA33" i="6"/>
  <c r="CZ33" i="6"/>
  <c r="CY33" i="6"/>
  <c r="CX33" i="6"/>
  <c r="CW33" i="6"/>
  <c r="CV33" i="6"/>
  <c r="CU33" i="6"/>
  <c r="CT33" i="6"/>
  <c r="CR33" i="6"/>
  <c r="CQ33" i="6"/>
  <c r="CP33" i="6"/>
  <c r="CO33" i="6"/>
  <c r="CN33" i="6" s="1"/>
  <c r="CI33" i="6"/>
  <c r="CD33" i="6"/>
  <c r="BY33" i="6"/>
  <c r="DM33" i="6" s="1"/>
  <c r="BT33" i="6"/>
  <c r="DH33" i="6" s="1"/>
  <c r="BK33" i="6"/>
  <c r="DC33" i="6" s="1"/>
  <c r="BJ33" i="6"/>
  <c r="BE33" i="6"/>
  <c r="AZ33" i="6"/>
  <c r="AU33" i="6"/>
  <c r="AP33" i="6"/>
  <c r="CS33" i="6" s="1"/>
  <c r="AG33" i="6"/>
  <c r="AF33" i="6"/>
  <c r="DQ32" i="6"/>
  <c r="DP32" i="6"/>
  <c r="DO32" i="6"/>
  <c r="DN32" i="6"/>
  <c r="DL32" i="6"/>
  <c r="DK32" i="6"/>
  <c r="DJ32" i="6"/>
  <c r="DI32" i="6"/>
  <c r="DG32" i="6"/>
  <c r="DF32" i="6"/>
  <c r="DE32" i="6"/>
  <c r="DD32" i="6"/>
  <c r="DB32" i="6"/>
  <c r="DA32" i="6"/>
  <c r="CZ32" i="6"/>
  <c r="CY32" i="6"/>
  <c r="CW32" i="6"/>
  <c r="CV32" i="6"/>
  <c r="CU32" i="6"/>
  <c r="CT32" i="6"/>
  <c r="CR32" i="6"/>
  <c r="CQ32" i="6"/>
  <c r="CP32" i="6"/>
  <c r="CO32" i="6"/>
  <c r="CN32" i="6"/>
  <c r="CI32" i="6"/>
  <c r="CD32" i="6"/>
  <c r="BY32" i="6"/>
  <c r="DM32" i="6" s="1"/>
  <c r="BT32" i="6"/>
  <c r="DH32" i="6" s="1"/>
  <c r="BK32" i="6"/>
  <c r="DC32" i="6" s="1"/>
  <c r="BJ32" i="6"/>
  <c r="BE32" i="6"/>
  <c r="AZ32" i="6"/>
  <c r="AU32" i="6"/>
  <c r="CX32" i="6" s="1"/>
  <c r="AP32" i="6"/>
  <c r="CS32" i="6" s="1"/>
  <c r="AG32" i="6"/>
  <c r="AF32" i="6"/>
  <c r="DQ31" i="6"/>
  <c r="DP31" i="6"/>
  <c r="DO31" i="6"/>
  <c r="DN31" i="6"/>
  <c r="DL31" i="6"/>
  <c r="DK31" i="6"/>
  <c r="DJ31" i="6"/>
  <c r="DI31" i="6"/>
  <c r="DG31" i="6"/>
  <c r="DF31" i="6"/>
  <c r="DE31" i="6"/>
  <c r="DD31" i="6"/>
  <c r="DB31" i="6"/>
  <c r="DA31" i="6"/>
  <c r="CZ31" i="6"/>
  <c r="CY31" i="6"/>
  <c r="CX31" i="6"/>
  <c r="CW31" i="6"/>
  <c r="CV31" i="6"/>
  <c r="CU31" i="6"/>
  <c r="CT31" i="6"/>
  <c r="CR31" i="6"/>
  <c r="CQ31" i="6"/>
  <c r="CP31" i="6"/>
  <c r="CO31" i="6"/>
  <c r="CN31" i="6" s="1"/>
  <c r="CI31" i="6"/>
  <c r="CD31" i="6"/>
  <c r="BY31" i="6"/>
  <c r="DM31" i="6" s="1"/>
  <c r="BT31" i="6"/>
  <c r="DH31" i="6" s="1"/>
  <c r="BK31" i="6"/>
  <c r="DC31" i="6" s="1"/>
  <c r="BJ31" i="6"/>
  <c r="BE31" i="6"/>
  <c r="AZ31" i="6"/>
  <c r="AU31" i="6"/>
  <c r="AP31" i="6"/>
  <c r="CS31" i="6" s="1"/>
  <c r="AG31" i="6"/>
  <c r="AF31" i="6"/>
  <c r="DQ30" i="6"/>
  <c r="DP30" i="6"/>
  <c r="DO30" i="6"/>
  <c r="DN30" i="6"/>
  <c r="DL30" i="6"/>
  <c r="DK30" i="6"/>
  <c r="DJ30" i="6"/>
  <c r="DI30" i="6"/>
  <c r="DG30" i="6"/>
  <c r="DF30" i="6"/>
  <c r="DE30" i="6"/>
  <c r="DD30" i="6"/>
  <c r="DB30" i="6"/>
  <c r="DA30" i="6"/>
  <c r="CZ30" i="6"/>
  <c r="CY30" i="6"/>
  <c r="CW30" i="6"/>
  <c r="CV30" i="6"/>
  <c r="CU30" i="6"/>
  <c r="CT30" i="6"/>
  <c r="CR30" i="6"/>
  <c r="CQ30" i="6"/>
  <c r="CP30" i="6"/>
  <c r="CO30" i="6"/>
  <c r="CN30" i="6"/>
  <c r="CI30" i="6"/>
  <c r="CD30" i="6"/>
  <c r="BY30" i="6"/>
  <c r="DM30" i="6" s="1"/>
  <c r="BT30" i="6"/>
  <c r="DH30" i="6" s="1"/>
  <c r="BK30" i="6"/>
  <c r="DC30" i="6" s="1"/>
  <c r="BJ30" i="6"/>
  <c r="BE30" i="6"/>
  <c r="AZ30" i="6"/>
  <c r="AU30" i="6"/>
  <c r="CX30" i="6" s="1"/>
  <c r="AP30" i="6"/>
  <c r="CS30" i="6" s="1"/>
  <c r="AG30" i="6"/>
  <c r="AF30" i="6"/>
  <c r="DQ29" i="6"/>
  <c r="DP29" i="6"/>
  <c r="DO29" i="6"/>
  <c r="DN29" i="6"/>
  <c r="DL29" i="6"/>
  <c r="DK29" i="6"/>
  <c r="DJ29" i="6"/>
  <c r="DI29" i="6"/>
  <c r="DG29" i="6"/>
  <c r="DF29" i="6"/>
  <c r="DE29" i="6"/>
  <c r="DD29" i="6"/>
  <c r="DB29" i="6"/>
  <c r="DA29" i="6"/>
  <c r="CZ29" i="6"/>
  <c r="CY29" i="6"/>
  <c r="CX29" i="6"/>
  <c r="CW29" i="6"/>
  <c r="CV29" i="6"/>
  <c r="CU29" i="6"/>
  <c r="CT29" i="6"/>
  <c r="CR29" i="6"/>
  <c r="CQ29" i="6"/>
  <c r="CP29" i="6"/>
  <c r="CO29" i="6"/>
  <c r="CN29" i="6" s="1"/>
  <c r="CI29" i="6"/>
  <c r="CD29" i="6"/>
  <c r="BY29" i="6"/>
  <c r="DM29" i="6" s="1"/>
  <c r="BT29" i="6"/>
  <c r="DH29" i="6" s="1"/>
  <c r="BK29" i="6"/>
  <c r="DC29" i="6" s="1"/>
  <c r="BJ29" i="6"/>
  <c r="BE29" i="6"/>
  <c r="AZ29" i="6"/>
  <c r="AU29" i="6"/>
  <c r="AP29" i="6"/>
  <c r="CS29" i="6" s="1"/>
  <c r="AG29" i="6"/>
  <c r="AF29" i="6"/>
  <c r="DQ28" i="6"/>
  <c r="DP28" i="6"/>
  <c r="DO28" i="6"/>
  <c r="DN28" i="6"/>
  <c r="DL28" i="6"/>
  <c r="DK28" i="6"/>
  <c r="DJ28" i="6"/>
  <c r="DI28" i="6"/>
  <c r="DG28" i="6"/>
  <c r="DF28" i="6"/>
  <c r="DE28" i="6"/>
  <c r="DD28" i="6"/>
  <c r="DB28" i="6"/>
  <c r="DA28" i="6"/>
  <c r="CZ28" i="6"/>
  <c r="CY28" i="6"/>
  <c r="CW28" i="6"/>
  <c r="CV28" i="6"/>
  <c r="CU28" i="6"/>
  <c r="CT28" i="6"/>
  <c r="CR28" i="6"/>
  <c r="CQ28" i="6"/>
  <c r="CP28" i="6"/>
  <c r="CO28" i="6"/>
  <c r="CN28" i="6"/>
  <c r="CI28" i="6"/>
  <c r="CD28" i="6"/>
  <c r="BY28" i="6"/>
  <c r="DM28" i="6" s="1"/>
  <c r="BT28" i="6"/>
  <c r="DH28" i="6" s="1"/>
  <c r="BK28" i="6"/>
  <c r="DC28" i="6" s="1"/>
  <c r="BJ28" i="6"/>
  <c r="BE28" i="6"/>
  <c r="AZ28" i="6"/>
  <c r="AU28" i="6"/>
  <c r="CX28" i="6" s="1"/>
  <c r="AP28" i="6"/>
  <c r="CS28" i="6" s="1"/>
  <c r="AG28" i="6"/>
  <c r="AF28" i="6"/>
  <c r="DQ27" i="6"/>
  <c r="DP27" i="6"/>
  <c r="DO27" i="6"/>
  <c r="DN27" i="6"/>
  <c r="DL27" i="6"/>
  <c r="DK27" i="6"/>
  <c r="DJ27" i="6"/>
  <c r="DI27" i="6"/>
  <c r="DG27" i="6"/>
  <c r="DF27" i="6"/>
  <c r="DE27" i="6"/>
  <c r="DD27" i="6"/>
  <c r="DB27" i="6"/>
  <c r="DA27" i="6"/>
  <c r="CZ27" i="6"/>
  <c r="CY27" i="6"/>
  <c r="CX27" i="6"/>
  <c r="CW27" i="6"/>
  <c r="CV27" i="6"/>
  <c r="CU27" i="6"/>
  <c r="CT27" i="6"/>
  <c r="CR27" i="6"/>
  <c r="CQ27" i="6"/>
  <c r="CP27" i="6"/>
  <c r="CO27" i="6"/>
  <c r="CN27" i="6" s="1"/>
  <c r="CI27" i="6"/>
  <c r="CD27" i="6"/>
  <c r="BY27" i="6"/>
  <c r="DM27" i="6" s="1"/>
  <c r="BT27" i="6"/>
  <c r="DH27" i="6" s="1"/>
  <c r="BK27" i="6"/>
  <c r="DC27" i="6" s="1"/>
  <c r="BJ27" i="6"/>
  <c r="BE27" i="6"/>
  <c r="AZ27" i="6"/>
  <c r="AU27" i="6"/>
  <c r="AP27" i="6"/>
  <c r="CS27" i="6" s="1"/>
  <c r="AG27" i="6"/>
  <c r="AF27" i="6"/>
  <c r="DQ26" i="6"/>
  <c r="DP26" i="6"/>
  <c r="DO26" i="6"/>
  <c r="DN26" i="6"/>
  <c r="DL26" i="6"/>
  <c r="DK26" i="6"/>
  <c r="DJ26" i="6"/>
  <c r="DI26" i="6"/>
  <c r="DG26" i="6"/>
  <c r="DF26" i="6"/>
  <c r="DE26" i="6"/>
  <c r="DD26" i="6"/>
  <c r="DB26" i="6"/>
  <c r="DA26" i="6"/>
  <c r="CZ26" i="6"/>
  <c r="CY26" i="6"/>
  <c r="CW26" i="6"/>
  <c r="CV26" i="6"/>
  <c r="CU26" i="6"/>
  <c r="CT26" i="6"/>
  <c r="CR26" i="6"/>
  <c r="CQ26" i="6"/>
  <c r="CP26" i="6"/>
  <c r="CO26" i="6"/>
  <c r="CN26" i="6"/>
  <c r="CI26" i="6"/>
  <c r="CD26" i="6"/>
  <c r="BY26" i="6"/>
  <c r="DM26" i="6" s="1"/>
  <c r="BT26" i="6"/>
  <c r="DH26" i="6" s="1"/>
  <c r="BK26" i="6"/>
  <c r="DC26" i="6" s="1"/>
  <c r="BJ26" i="6"/>
  <c r="BE26" i="6"/>
  <c r="AZ26" i="6"/>
  <c r="AU26" i="6"/>
  <c r="CX26" i="6" s="1"/>
  <c r="AP26" i="6"/>
  <c r="CS26" i="6" s="1"/>
  <c r="AG26" i="6"/>
  <c r="AF26" i="6"/>
  <c r="DQ25" i="6"/>
  <c r="DP25" i="6"/>
  <c r="DO25" i="6"/>
  <c r="DN25" i="6"/>
  <c r="DM25" i="6"/>
  <c r="DL25" i="6"/>
  <c r="DK25" i="6"/>
  <c r="DJ25" i="6"/>
  <c r="DI25" i="6"/>
  <c r="DH25" i="6"/>
  <c r="DG25" i="6"/>
  <c r="DF25" i="6"/>
  <c r="DE25" i="6"/>
  <c r="DD25" i="6"/>
  <c r="DB25" i="6"/>
  <c r="DA25" i="6"/>
  <c r="CZ25" i="6"/>
  <c r="CY25" i="6"/>
  <c r="CX25" i="6"/>
  <c r="CW25" i="6"/>
  <c r="CV25" i="6"/>
  <c r="CU25" i="6"/>
  <c r="CT25" i="6"/>
  <c r="CS25" i="6"/>
  <c r="CR25" i="6"/>
  <c r="CQ25" i="6"/>
  <c r="CP25" i="6"/>
  <c r="CO25" i="6"/>
  <c r="CN25" i="6" s="1"/>
  <c r="BK25" i="6"/>
  <c r="DC25" i="6" s="1"/>
  <c r="BJ25" i="6"/>
  <c r="AG25" i="6"/>
  <c r="AF25" i="6"/>
  <c r="DQ24" i="6"/>
  <c r="DP24" i="6"/>
  <c r="DO24" i="6"/>
  <c r="DN24" i="6"/>
  <c r="DL24" i="6"/>
  <c r="DK24" i="6"/>
  <c r="DJ24" i="6"/>
  <c r="DI24" i="6"/>
  <c r="DG24" i="6"/>
  <c r="DF24" i="6"/>
  <c r="DE24" i="6"/>
  <c r="DD24" i="6"/>
  <c r="DB24" i="6"/>
  <c r="DA24" i="6"/>
  <c r="CZ24" i="6"/>
  <c r="CY24" i="6"/>
  <c r="CW24" i="6"/>
  <c r="CV24" i="6"/>
  <c r="CU24" i="6"/>
  <c r="CT24" i="6"/>
  <c r="CR24" i="6"/>
  <c r="CQ24" i="6"/>
  <c r="CP24" i="6"/>
  <c r="CO24" i="6"/>
  <c r="CN24" i="6"/>
  <c r="CI24" i="6"/>
  <c r="CD24" i="6"/>
  <c r="BY24" i="6"/>
  <c r="DM24" i="6" s="1"/>
  <c r="BT24" i="6"/>
  <c r="DH24" i="6" s="1"/>
  <c r="BK24" i="6"/>
  <c r="DC24" i="6" s="1"/>
  <c r="BJ24" i="6"/>
  <c r="BE24" i="6"/>
  <c r="AZ24" i="6"/>
  <c r="AU24" i="6"/>
  <c r="CX24" i="6" s="1"/>
  <c r="AP24" i="6"/>
  <c r="CS24" i="6" s="1"/>
  <c r="AG24" i="6"/>
  <c r="AF24" i="6"/>
  <c r="DQ23" i="6"/>
  <c r="DP23" i="6"/>
  <c r="DO23" i="6"/>
  <c r="DN23" i="6"/>
  <c r="DL23" i="6"/>
  <c r="DK23" i="6"/>
  <c r="DJ23" i="6"/>
  <c r="DI23" i="6"/>
  <c r="DG23" i="6"/>
  <c r="DF23" i="6"/>
  <c r="DE23" i="6"/>
  <c r="DD23" i="6"/>
  <c r="DB23" i="6"/>
  <c r="DA23" i="6"/>
  <c r="CZ23" i="6"/>
  <c r="CY23" i="6"/>
  <c r="CX23" i="6"/>
  <c r="CW23" i="6"/>
  <c r="CV23" i="6"/>
  <c r="CU23" i="6"/>
  <c r="CT23" i="6"/>
  <c r="CR23" i="6"/>
  <c r="CQ23" i="6"/>
  <c r="CP23" i="6"/>
  <c r="CO23" i="6"/>
  <c r="CN23" i="6" s="1"/>
  <c r="CI23" i="6"/>
  <c r="CD23" i="6"/>
  <c r="BY23" i="6"/>
  <c r="DM23" i="6" s="1"/>
  <c r="BT23" i="6"/>
  <c r="DH23" i="6" s="1"/>
  <c r="BK23" i="6"/>
  <c r="DC23" i="6" s="1"/>
  <c r="BJ23" i="6"/>
  <c r="BE23" i="6"/>
  <c r="AZ23" i="6"/>
  <c r="AU23" i="6"/>
  <c r="AP23" i="6"/>
  <c r="CS23" i="6" s="1"/>
  <c r="AG23" i="6"/>
  <c r="AF23" i="6"/>
  <c r="DQ22" i="6"/>
  <c r="DP22" i="6"/>
  <c r="DO22" i="6"/>
  <c r="DN22" i="6"/>
  <c r="DM22" i="6"/>
  <c r="DL22" i="6"/>
  <c r="DK22" i="6"/>
  <c r="DJ22" i="6"/>
  <c r="DI22" i="6"/>
  <c r="DH22" i="6"/>
  <c r="DG22" i="6"/>
  <c r="DF22" i="6"/>
  <c r="DE22" i="6"/>
  <c r="DD22" i="6"/>
  <c r="DB22" i="6"/>
  <c r="DA22" i="6"/>
  <c r="CZ22" i="6"/>
  <c r="CY22" i="6"/>
  <c r="CX22" i="6"/>
  <c r="CW22" i="6"/>
  <c r="CV22" i="6"/>
  <c r="CU22" i="6"/>
  <c r="CT22" i="6"/>
  <c r="CS22" i="6"/>
  <c r="CR22" i="6"/>
  <c r="CQ22" i="6"/>
  <c r="CP22" i="6"/>
  <c r="CO22" i="6"/>
  <c r="CN22" i="6"/>
  <c r="BK22" i="6"/>
  <c r="DC22" i="6" s="1"/>
  <c r="BJ22" i="6"/>
  <c r="AG22" i="6"/>
  <c r="AF22" i="6"/>
  <c r="DQ21" i="6"/>
  <c r="DP21" i="6"/>
  <c r="DO21" i="6"/>
  <c r="DN21" i="6"/>
  <c r="DM21" i="6"/>
  <c r="DL21" i="6"/>
  <c r="DK21" i="6"/>
  <c r="DJ21" i="6"/>
  <c r="DI21" i="6"/>
  <c r="DH21" i="6"/>
  <c r="DG21" i="6"/>
  <c r="DF21" i="6"/>
  <c r="DE21" i="6"/>
  <c r="DD21" i="6"/>
  <c r="DB21" i="6"/>
  <c r="DA21" i="6"/>
  <c r="CZ21" i="6"/>
  <c r="CY21" i="6"/>
  <c r="CX21" i="6"/>
  <c r="CW21" i="6"/>
  <c r="CV21" i="6"/>
  <c r="CU21" i="6"/>
  <c r="CT21" i="6"/>
  <c r="CS21" i="6"/>
  <c r="CR21" i="6"/>
  <c r="CQ21" i="6"/>
  <c r="CP21" i="6"/>
  <c r="CO21" i="6"/>
  <c r="CN21" i="6" s="1"/>
  <c r="BK21" i="6"/>
  <c r="DC21" i="6" s="1"/>
  <c r="BJ21" i="6"/>
  <c r="AG21" i="6"/>
  <c r="AF21" i="6"/>
  <c r="DQ20" i="6"/>
  <c r="DP20" i="6"/>
  <c r="DO20" i="6"/>
  <c r="DN20" i="6"/>
  <c r="DM20" i="6"/>
  <c r="DL20" i="6"/>
  <c r="DK20" i="6"/>
  <c r="DJ20" i="6"/>
  <c r="DI20" i="6"/>
  <c r="DH20" i="6"/>
  <c r="DG20" i="6"/>
  <c r="DF20" i="6"/>
  <c r="DE20" i="6"/>
  <c r="DD20" i="6"/>
  <c r="DB20" i="6"/>
  <c r="DA20" i="6"/>
  <c r="CZ20" i="6"/>
  <c r="CY20" i="6"/>
  <c r="CX20" i="6"/>
  <c r="CW20" i="6"/>
  <c r="CV20" i="6"/>
  <c r="CU20" i="6"/>
  <c r="CT20" i="6"/>
  <c r="CS20" i="6"/>
  <c r="CR20" i="6"/>
  <c r="CQ20" i="6"/>
  <c r="CP20" i="6"/>
  <c r="CO20" i="6"/>
  <c r="CN20" i="6"/>
  <c r="BK20" i="6"/>
  <c r="DC20" i="6" s="1"/>
  <c r="BJ20" i="6"/>
  <c r="AG20" i="6"/>
  <c r="AF20" i="6"/>
  <c r="DQ19" i="6"/>
  <c r="DP19" i="6"/>
  <c r="DO19" i="6"/>
  <c r="DN19" i="6"/>
  <c r="DM19" i="6"/>
  <c r="DL19" i="6"/>
  <c r="DK19" i="6"/>
  <c r="DJ19" i="6"/>
  <c r="DI19" i="6"/>
  <c r="DH19" i="6"/>
  <c r="DG19" i="6"/>
  <c r="DF19" i="6"/>
  <c r="DE19" i="6"/>
  <c r="DD19" i="6"/>
  <c r="DB19" i="6"/>
  <c r="DA19" i="6"/>
  <c r="CZ19" i="6"/>
  <c r="CY19" i="6"/>
  <c r="CX19" i="6"/>
  <c r="CW19" i="6"/>
  <c r="CV19" i="6"/>
  <c r="CU19" i="6"/>
  <c r="CT19" i="6"/>
  <c r="CS19" i="6"/>
  <c r="CR19" i="6"/>
  <c r="CQ19" i="6"/>
  <c r="CP19" i="6"/>
  <c r="CO19" i="6"/>
  <c r="CN19" i="6" s="1"/>
  <c r="BK19" i="6"/>
  <c r="DC19" i="6" s="1"/>
  <c r="BJ19" i="6"/>
  <c r="AG19" i="6"/>
  <c r="AF19" i="6"/>
  <c r="DQ18" i="6"/>
  <c r="DP18" i="6"/>
  <c r="DO18" i="6"/>
  <c r="DN18" i="6"/>
  <c r="DM18" i="6"/>
  <c r="DL18" i="6"/>
  <c r="DK18" i="6"/>
  <c r="DJ18" i="6"/>
  <c r="DI18" i="6"/>
  <c r="DH18" i="6"/>
  <c r="DG18" i="6"/>
  <c r="DF18" i="6"/>
  <c r="DE18" i="6"/>
  <c r="DD18" i="6"/>
  <c r="DB18" i="6"/>
  <c r="DA18" i="6"/>
  <c r="CZ18" i="6"/>
  <c r="CY18" i="6"/>
  <c r="CX18" i="6"/>
  <c r="CW18" i="6"/>
  <c r="CV18" i="6"/>
  <c r="CU18" i="6"/>
  <c r="CT18" i="6"/>
  <c r="CS18" i="6"/>
  <c r="CR18" i="6"/>
  <c r="CQ18" i="6"/>
  <c r="CP18" i="6"/>
  <c r="CO18" i="6"/>
  <c r="CN18" i="6"/>
  <c r="BK18" i="6"/>
  <c r="DC18" i="6" s="1"/>
  <c r="BJ18" i="6"/>
  <c r="AG18" i="6"/>
  <c r="AF18" i="6"/>
  <c r="DQ17" i="6"/>
  <c r="DP17" i="6"/>
  <c r="DO17" i="6"/>
  <c r="DN17" i="6"/>
  <c r="DM17" i="6"/>
  <c r="DL17" i="6"/>
  <c r="DK17" i="6"/>
  <c r="DJ17" i="6"/>
  <c r="DI17" i="6"/>
  <c r="DH17" i="6"/>
  <c r="DG17" i="6"/>
  <c r="DF17" i="6"/>
  <c r="DE17" i="6"/>
  <c r="DD17" i="6"/>
  <c r="DB17" i="6"/>
  <c r="DA17" i="6"/>
  <c r="CZ17" i="6"/>
  <c r="CY17" i="6"/>
  <c r="CX17" i="6"/>
  <c r="CW17" i="6"/>
  <c r="CV17" i="6"/>
  <c r="CU17" i="6"/>
  <c r="CT17" i="6"/>
  <c r="CS17" i="6"/>
  <c r="CR17" i="6"/>
  <c r="CQ17" i="6"/>
  <c r="CP17" i="6"/>
  <c r="CO17" i="6"/>
  <c r="CN17" i="6" s="1"/>
  <c r="BK17" i="6"/>
  <c r="DC17" i="6" s="1"/>
  <c r="BJ17" i="6"/>
  <c r="AG17" i="6"/>
  <c r="AF17" i="6"/>
  <c r="DQ16" i="6"/>
  <c r="DP16" i="6"/>
  <c r="DO16" i="6"/>
  <c r="DN16" i="6"/>
  <c r="DL16" i="6"/>
  <c r="DK16" i="6"/>
  <c r="DJ16" i="6"/>
  <c r="DI16" i="6"/>
  <c r="DG16" i="6"/>
  <c r="DF16" i="6"/>
  <c r="DE16" i="6"/>
  <c r="DD16" i="6"/>
  <c r="DB16" i="6"/>
  <c r="DA16" i="6"/>
  <c r="CZ16" i="6"/>
  <c r="CY16" i="6"/>
  <c r="CW16" i="6"/>
  <c r="CV16" i="6"/>
  <c r="CU16" i="6"/>
  <c r="CT16" i="6"/>
  <c r="CR16" i="6"/>
  <c r="CQ16" i="6"/>
  <c r="CP16" i="6"/>
  <c r="CO16" i="6"/>
  <c r="CN16" i="6"/>
  <c r="CI16" i="6"/>
  <c r="CD16" i="6"/>
  <c r="BY16" i="6"/>
  <c r="DM16" i="6" s="1"/>
  <c r="BT16" i="6"/>
  <c r="DH16" i="6" s="1"/>
  <c r="BK16" i="6"/>
  <c r="DC16" i="6" s="1"/>
  <c r="BJ16" i="6"/>
  <c r="BE16" i="6"/>
  <c r="AZ16" i="6"/>
  <c r="AU16" i="6"/>
  <c r="CX16" i="6" s="1"/>
  <c r="AP16" i="6"/>
  <c r="CS16" i="6" s="1"/>
  <c r="AG16" i="6"/>
  <c r="AF16" i="6"/>
  <c r="DQ15" i="6"/>
  <c r="DP15" i="6"/>
  <c r="DO15" i="6"/>
  <c r="DN15" i="6"/>
  <c r="DL15" i="6"/>
  <c r="DK15" i="6"/>
  <c r="DJ15" i="6"/>
  <c r="DI15" i="6"/>
  <c r="DG15" i="6"/>
  <c r="DF15" i="6"/>
  <c r="DE15" i="6"/>
  <c r="DD15" i="6"/>
  <c r="DB15" i="6"/>
  <c r="DA15" i="6"/>
  <c r="CZ15" i="6"/>
  <c r="CY15" i="6"/>
  <c r="CX15" i="6"/>
  <c r="CW15" i="6"/>
  <c r="CV15" i="6"/>
  <c r="CU15" i="6"/>
  <c r="CT15" i="6"/>
  <c r="CR15" i="6"/>
  <c r="CQ15" i="6"/>
  <c r="CP15" i="6"/>
  <c r="CO15" i="6"/>
  <c r="CN15" i="6" s="1"/>
  <c r="CI15" i="6"/>
  <c r="CD15" i="6"/>
  <c r="BY15" i="6"/>
  <c r="DM15" i="6" s="1"/>
  <c r="BT15" i="6"/>
  <c r="DH15" i="6" s="1"/>
  <c r="BK15" i="6"/>
  <c r="DC15" i="6" s="1"/>
  <c r="BJ15" i="6"/>
  <c r="BE15" i="6"/>
  <c r="AZ15" i="6"/>
  <c r="AU15" i="6"/>
  <c r="AP15" i="6"/>
  <c r="CS15" i="6" s="1"/>
  <c r="AG15" i="6"/>
  <c r="AF15" i="6"/>
  <c r="DQ14" i="6"/>
  <c r="DP14" i="6"/>
  <c r="DO14" i="6"/>
  <c r="DN14" i="6"/>
  <c r="DL14" i="6"/>
  <c r="DK14" i="6"/>
  <c r="DJ14" i="6"/>
  <c r="DI14" i="6"/>
  <c r="DG14" i="6"/>
  <c r="DF14" i="6"/>
  <c r="DE14" i="6"/>
  <c r="DD14" i="6"/>
  <c r="DB14" i="6"/>
  <c r="DA14" i="6"/>
  <c r="CZ14" i="6"/>
  <c r="CY14" i="6"/>
  <c r="CW14" i="6"/>
  <c r="CV14" i="6"/>
  <c r="CU14" i="6"/>
  <c r="CT14" i="6"/>
  <c r="CR14" i="6"/>
  <c r="CQ14" i="6"/>
  <c r="CP14" i="6"/>
  <c r="CO14" i="6"/>
  <c r="CN14" i="6"/>
  <c r="CI14" i="6"/>
  <c r="CD14" i="6"/>
  <c r="BY14" i="6"/>
  <c r="DM14" i="6" s="1"/>
  <c r="BT14" i="6"/>
  <c r="DH14" i="6" s="1"/>
  <c r="BK14" i="6"/>
  <c r="DC14" i="6" s="1"/>
  <c r="BJ14" i="6"/>
  <c r="BE14" i="6"/>
  <c r="AZ14" i="6"/>
  <c r="AU14" i="6"/>
  <c r="CX14" i="6" s="1"/>
  <c r="AP14" i="6"/>
  <c r="CS14" i="6" s="1"/>
  <c r="AG14" i="6"/>
  <c r="AF14" i="6"/>
  <c r="DQ13" i="6"/>
  <c r="DP13" i="6"/>
  <c r="DO13" i="6"/>
  <c r="DN13" i="6"/>
  <c r="DL13" i="6"/>
  <c r="DK13" i="6"/>
  <c r="DJ13" i="6"/>
  <c r="DI13" i="6"/>
  <c r="DG13" i="6"/>
  <c r="DF13" i="6"/>
  <c r="DE13" i="6"/>
  <c r="DD13" i="6"/>
  <c r="DB13" i="6"/>
  <c r="DA13" i="6"/>
  <c r="CZ13" i="6"/>
  <c r="CY13" i="6"/>
  <c r="CX13" i="6"/>
  <c r="CW13" i="6"/>
  <c r="CV13" i="6"/>
  <c r="CU13" i="6"/>
  <c r="CT13" i="6"/>
  <c r="CR13" i="6"/>
  <c r="CQ13" i="6"/>
  <c r="CP13" i="6"/>
  <c r="CO13" i="6"/>
  <c r="CN13" i="6" s="1"/>
  <c r="CI13" i="6"/>
  <c r="CD13" i="6"/>
  <c r="BY13" i="6"/>
  <c r="DM13" i="6" s="1"/>
  <c r="BT13" i="6"/>
  <c r="DH13" i="6" s="1"/>
  <c r="BK13" i="6"/>
  <c r="DC13" i="6" s="1"/>
  <c r="BJ13" i="6"/>
  <c r="BE13" i="6"/>
  <c r="AZ13" i="6"/>
  <c r="AU13" i="6"/>
  <c r="AP13" i="6"/>
  <c r="CS13" i="6" s="1"/>
  <c r="AG13" i="6"/>
  <c r="AF13" i="6"/>
  <c r="DQ12" i="6"/>
  <c r="DP12" i="6"/>
  <c r="DO12" i="6"/>
  <c r="DN12" i="6"/>
  <c r="DL12" i="6"/>
  <c r="DK12" i="6"/>
  <c r="DJ12" i="6"/>
  <c r="DI12" i="6"/>
  <c r="DG12" i="6"/>
  <c r="DG11" i="6" s="1"/>
  <c r="DF12" i="6"/>
  <c r="DE12" i="6"/>
  <c r="DD12" i="6"/>
  <c r="DD11" i="6" s="1"/>
  <c r="DB12" i="6"/>
  <c r="DA12" i="6"/>
  <c r="CZ12" i="6"/>
  <c r="CY12" i="6"/>
  <c r="CW12" i="6"/>
  <c r="CV12" i="6"/>
  <c r="CU12" i="6"/>
  <c r="CT12" i="6"/>
  <c r="CR12" i="6"/>
  <c r="CR11" i="6" s="1"/>
  <c r="CQ12" i="6"/>
  <c r="CQ11" i="6" s="1"/>
  <c r="CP12" i="6"/>
  <c r="CO12" i="6"/>
  <c r="CN12" i="6"/>
  <c r="CI12" i="6"/>
  <c r="CD12" i="6"/>
  <c r="BY12" i="6"/>
  <c r="DM12" i="6" s="1"/>
  <c r="BT12" i="6"/>
  <c r="DH12" i="6" s="1"/>
  <c r="BK12" i="6"/>
  <c r="DC12" i="6" s="1"/>
  <c r="DC11" i="6" s="1"/>
  <c r="BJ12" i="6"/>
  <c r="BE12" i="6"/>
  <c r="AZ12" i="6"/>
  <c r="AU12" i="6"/>
  <c r="CX12" i="6" s="1"/>
  <c r="AP12" i="6"/>
  <c r="CS12" i="6" s="1"/>
  <c r="AG12" i="6"/>
  <c r="AF12" i="6"/>
  <c r="DF11" i="6"/>
  <c r="DE11" i="6"/>
  <c r="DE96" i="6" s="1"/>
  <c r="DE97" i="6" s="1"/>
  <c r="CP11" i="6"/>
  <c r="CP96" i="6" s="1"/>
  <c r="CP97" i="6" s="1"/>
  <c r="CO11" i="6"/>
  <c r="CO96" i="6" s="1"/>
  <c r="CO97" i="6" s="1"/>
  <c r="CM11" i="6"/>
  <c r="CM96" i="6" s="1"/>
  <c r="CM97" i="6" s="1"/>
  <c r="CL11" i="6"/>
  <c r="CL96" i="6" s="1"/>
  <c r="CL97" i="6" s="1"/>
  <c r="CK11" i="6"/>
  <c r="CK96" i="6" s="1"/>
  <c r="CK97" i="6" s="1"/>
  <c r="CJ11" i="6"/>
  <c r="CI11" i="6" s="1"/>
  <c r="CH11" i="6"/>
  <c r="CH96" i="6" s="1"/>
  <c r="CH97" i="6" s="1"/>
  <c r="CG11" i="6"/>
  <c r="CG96" i="6" s="1"/>
  <c r="CG97" i="6" s="1"/>
  <c r="CF11" i="6"/>
  <c r="CE11" i="6"/>
  <c r="CE96" i="6" s="1"/>
  <c r="CE97" i="6" s="1"/>
  <c r="CD11" i="6"/>
  <c r="CC11" i="6"/>
  <c r="CC96" i="6" s="1"/>
  <c r="CC97" i="6" s="1"/>
  <c r="CB11" i="6"/>
  <c r="CA11" i="6"/>
  <c r="CA96" i="6" s="1"/>
  <c r="CA97" i="6" s="1"/>
  <c r="BZ11" i="6"/>
  <c r="BZ96" i="6" s="1"/>
  <c r="BZ97" i="6" s="1"/>
  <c r="BY11" i="6"/>
  <c r="BX11" i="6"/>
  <c r="BW11" i="6"/>
  <c r="BW96" i="6" s="1"/>
  <c r="BW97" i="6" s="1"/>
  <c r="BV11" i="6"/>
  <c r="BV96" i="6" s="1"/>
  <c r="BV97" i="6" s="1"/>
  <c r="BU11" i="6"/>
  <c r="BT11" i="6" s="1"/>
  <c r="BS11" i="6"/>
  <c r="BS96" i="6" s="1"/>
  <c r="BS97" i="6" s="1"/>
  <c r="BR11" i="6"/>
  <c r="BR96" i="6" s="1"/>
  <c r="BR97" i="6" s="1"/>
  <c r="BQ11" i="6"/>
  <c r="BP11" i="6"/>
  <c r="BP96" i="6" s="1"/>
  <c r="BP97" i="6" s="1"/>
  <c r="BO11" i="6"/>
  <c r="BO96" i="6" s="1"/>
  <c r="BO97" i="6" s="1"/>
  <c r="BN11" i="6"/>
  <c r="BN96" i="6" s="1"/>
  <c r="BN97" i="6" s="1"/>
  <c r="BM11" i="6"/>
  <c r="BL11" i="6"/>
  <c r="BK11" i="6"/>
  <c r="BJ11" i="6"/>
  <c r="BI11" i="6"/>
  <c r="BI96" i="6" s="1"/>
  <c r="BI97" i="6" s="1"/>
  <c r="BH11" i="6"/>
  <c r="BG11" i="6"/>
  <c r="BG96" i="6" s="1"/>
  <c r="BG97" i="6" s="1"/>
  <c r="BF11" i="6"/>
  <c r="BF96" i="6" s="1"/>
  <c r="BF97" i="6" s="1"/>
  <c r="BD11" i="6"/>
  <c r="BD96" i="6" s="1"/>
  <c r="BD97" i="6" s="1"/>
  <c r="BC11" i="6"/>
  <c r="BC96" i="6" s="1"/>
  <c r="BC97" i="6" s="1"/>
  <c r="BB11" i="6"/>
  <c r="BB96" i="6" s="1"/>
  <c r="BB97" i="6" s="1"/>
  <c r="BA11" i="6"/>
  <c r="BA96" i="6" s="1"/>
  <c r="BA97" i="6" s="1"/>
  <c r="AY11" i="6"/>
  <c r="AY96" i="6" s="1"/>
  <c r="AY97" i="6" s="1"/>
  <c r="AX11" i="6"/>
  <c r="AX96" i="6" s="1"/>
  <c r="AX97" i="6" s="1"/>
  <c r="AW11" i="6"/>
  <c r="CZ11" i="6" s="1"/>
  <c r="AV11" i="6"/>
  <c r="CY11" i="6" s="1"/>
  <c r="AT11" i="6"/>
  <c r="AT96" i="6" s="1"/>
  <c r="AT97" i="6" s="1"/>
  <c r="AS11" i="6"/>
  <c r="CV11" i="6" s="1"/>
  <c r="AR11" i="6"/>
  <c r="CU11" i="6" s="1"/>
  <c r="AQ11" i="6"/>
  <c r="AQ96" i="6" s="1"/>
  <c r="AQ97" i="6" s="1"/>
  <c r="AP11" i="6"/>
  <c r="AO11" i="6"/>
  <c r="AN11" i="6"/>
  <c r="AN96" i="6" s="1"/>
  <c r="AN97" i="6" s="1"/>
  <c r="AM11" i="6"/>
  <c r="AM96" i="6" s="1"/>
  <c r="AM97" i="6" s="1"/>
  <c r="AL11" i="6"/>
  <c r="AL96" i="6" s="1"/>
  <c r="AL97" i="6" s="1"/>
  <c r="AK11" i="6"/>
  <c r="AK96" i="6" s="1"/>
  <c r="AK97" i="6" s="1"/>
  <c r="AJ11" i="6"/>
  <c r="AJ96" i="6" s="1"/>
  <c r="AJ97" i="6" s="1"/>
  <c r="AI11" i="6"/>
  <c r="AI96" i="6" s="1"/>
  <c r="AI97" i="6" s="1"/>
  <c r="AH11" i="6"/>
  <c r="AH96" i="6" s="1"/>
  <c r="AH97" i="6" s="1"/>
  <c r="AG11" i="6"/>
  <c r="AF11" i="6"/>
  <c r="AF96" i="6" s="1"/>
  <c r="AF97" i="6" s="1"/>
  <c r="DE10" i="6"/>
  <c r="CP10" i="6"/>
  <c r="CO10" i="6"/>
  <c r="CM10" i="6"/>
  <c r="CL10" i="6"/>
  <c r="CK10" i="6"/>
  <c r="CH10" i="6"/>
  <c r="CG10" i="6"/>
  <c r="CE10" i="6"/>
  <c r="CC10" i="6"/>
  <c r="CA10" i="6"/>
  <c r="BZ10" i="6"/>
  <c r="BW10" i="6"/>
  <c r="BV10" i="6"/>
  <c r="BS10" i="6"/>
  <c r="BR10" i="6"/>
  <c r="BP10" i="6"/>
  <c r="BO10" i="6"/>
  <c r="BN10" i="6"/>
  <c r="BI10" i="6"/>
  <c r="BG10" i="6"/>
  <c r="BF10" i="6"/>
  <c r="BD10" i="6"/>
  <c r="BC10" i="6"/>
  <c r="BB10" i="6"/>
  <c r="BA10" i="6"/>
  <c r="AY10" i="6"/>
  <c r="AX10" i="6"/>
  <c r="AT10" i="6"/>
  <c r="AQ10" i="6"/>
  <c r="AN10" i="6"/>
  <c r="AM10" i="6"/>
  <c r="AL10" i="6"/>
  <c r="AJ10" i="6"/>
  <c r="AI10" i="6"/>
  <c r="AH10" i="6"/>
  <c r="AF10" i="6"/>
  <c r="CQ96" i="6" l="1"/>
  <c r="CQ97" i="6" s="1"/>
  <c r="CQ10" i="6"/>
  <c r="CR10" i="6"/>
  <c r="DG96" i="6"/>
  <c r="DG97" i="6" s="1"/>
  <c r="DG10" i="6"/>
  <c r="AO10" i="6"/>
  <c r="DH11" i="6"/>
  <c r="AK10" i="6"/>
  <c r="AU11" i="6"/>
  <c r="DK11" i="6"/>
  <c r="DO11" i="6"/>
  <c r="CN51" i="6"/>
  <c r="CN11" i="6" s="1"/>
  <c r="CN70" i="6"/>
  <c r="BE73" i="6"/>
  <c r="AZ11" i="6"/>
  <c r="BH96" i="6"/>
  <c r="BH97" i="6" s="1"/>
  <c r="CF96" i="6"/>
  <c r="CF97" i="6" s="1"/>
  <c r="DL11" i="6"/>
  <c r="DP11" i="6"/>
  <c r="AO96" i="6"/>
  <c r="AO97" i="6" s="1"/>
  <c r="BE11" i="6"/>
  <c r="BQ96" i="6"/>
  <c r="BQ97" i="6" s="1"/>
  <c r="CS11" i="6"/>
  <c r="CW11" i="6"/>
  <c r="DA11" i="6"/>
  <c r="DI11" i="6"/>
  <c r="DM11" i="6"/>
  <c r="DQ11" i="6"/>
  <c r="CT11" i="6"/>
  <c r="DB11" i="6"/>
  <c r="DJ11" i="6"/>
  <c r="DN11" i="6"/>
  <c r="CN73" i="6"/>
  <c r="BT61" i="6"/>
  <c r="DH61" i="6" s="1"/>
  <c r="AP70" i="6"/>
  <c r="AR73" i="6"/>
  <c r="AV73" i="6"/>
  <c r="BH73" i="6"/>
  <c r="BH10" i="6" s="1"/>
  <c r="BL73" i="6"/>
  <c r="BL96" i="6" s="1"/>
  <c r="BL97" i="6" s="1"/>
  <c r="BX73" i="6"/>
  <c r="BX96" i="6" s="1"/>
  <c r="BX97" i="6" s="1"/>
  <c r="CB73" i="6"/>
  <c r="CB96" i="6" s="1"/>
  <c r="CB97" i="6" s="1"/>
  <c r="CF73" i="6"/>
  <c r="CJ73" i="6"/>
  <c r="CJ96" i="6" s="1"/>
  <c r="CJ97" i="6" s="1"/>
  <c r="AP74" i="6"/>
  <c r="CS74" i="6" s="1"/>
  <c r="CP74" i="6"/>
  <c r="CN74" i="6" s="1"/>
  <c r="DQ74" i="6"/>
  <c r="CN78" i="6"/>
  <c r="AG61" i="6"/>
  <c r="AG96" i="6" s="1"/>
  <c r="AG97" i="6" s="1"/>
  <c r="BY61" i="6"/>
  <c r="DA61" i="6"/>
  <c r="AU70" i="6"/>
  <c r="CX70" i="6" s="1"/>
  <c r="BK70" i="6"/>
  <c r="AG73" i="6"/>
  <c r="AO73" i="6"/>
  <c r="CR73" i="6" s="1"/>
  <c r="CR96" i="6" s="1"/>
  <c r="CR97" i="6" s="1"/>
  <c r="AS73" i="6"/>
  <c r="CV73" i="6" s="1"/>
  <c r="CV10" i="6" s="1"/>
  <c r="AW73" i="6"/>
  <c r="CZ73" i="6" s="1"/>
  <c r="CZ10" i="6" s="1"/>
  <c r="BM73" i="6"/>
  <c r="BQ73" i="6"/>
  <c r="BU73" i="6"/>
  <c r="BU96" i="6" s="1"/>
  <c r="BU97" i="6" s="1"/>
  <c r="BY73" i="6"/>
  <c r="DM73" i="6" s="1"/>
  <c r="AU74" i="6"/>
  <c r="CX74" i="6" s="1"/>
  <c r="BK74" i="6"/>
  <c r="DC74" i="6" s="1"/>
  <c r="CN75" i="6"/>
  <c r="BT78" i="6"/>
  <c r="DH78" i="6" s="1"/>
  <c r="DP70" i="6"/>
  <c r="DD78" i="6"/>
  <c r="BK78" i="6"/>
  <c r="DC78" i="6" s="1"/>
  <c r="BY74" i="6"/>
  <c r="DM74" i="6" s="1"/>
  <c r="CY78" i="6"/>
  <c r="AU78" i="6"/>
  <c r="CX78" i="6" s="1"/>
  <c r="AP78" i="6"/>
  <c r="CS78" i="6" s="1"/>
  <c r="CN96" i="6" l="1"/>
  <c r="CN97" i="6" s="1"/>
  <c r="CN10" i="6"/>
  <c r="DF73" i="6"/>
  <c r="BQ10" i="6"/>
  <c r="CD73" i="6"/>
  <c r="CF10" i="6"/>
  <c r="DA96" i="6"/>
  <c r="DA97" i="6" s="1"/>
  <c r="DA10" i="6"/>
  <c r="AW96" i="6"/>
  <c r="AW97" i="6" s="1"/>
  <c r="DP10" i="6"/>
  <c r="AZ96" i="6"/>
  <c r="AZ97" i="6" s="1"/>
  <c r="AZ10" i="6"/>
  <c r="CV96" i="6"/>
  <c r="CV97" i="6" s="1"/>
  <c r="CZ96" i="6"/>
  <c r="CZ97" i="6" s="1"/>
  <c r="BK73" i="6"/>
  <c r="DC73" i="6" s="1"/>
  <c r="DD73" i="6"/>
  <c r="BM10" i="6"/>
  <c r="DM61" i="6"/>
  <c r="DM10" i="6" s="1"/>
  <c r="BY10" i="6"/>
  <c r="DP73" i="6"/>
  <c r="DP96" i="6" s="1"/>
  <c r="DP97" i="6" s="1"/>
  <c r="CB10" i="6"/>
  <c r="CY73" i="6"/>
  <c r="AU73" i="6"/>
  <c r="CX73" i="6" s="1"/>
  <c r="AV10" i="6"/>
  <c r="DB96" i="6"/>
  <c r="DB97" i="6" s="1"/>
  <c r="DB10" i="6"/>
  <c r="DQ96" i="6"/>
  <c r="DQ97" i="6" s="1"/>
  <c r="DQ10" i="6"/>
  <c r="CW96" i="6"/>
  <c r="CW97" i="6" s="1"/>
  <c r="CW10" i="6"/>
  <c r="AS96" i="6"/>
  <c r="AS97" i="6" s="1"/>
  <c r="AV96" i="6"/>
  <c r="AV97" i="6" s="1"/>
  <c r="AU96" i="6"/>
  <c r="AU97" i="6" s="1"/>
  <c r="CX11" i="6"/>
  <c r="AU10" i="6"/>
  <c r="DC70" i="6"/>
  <c r="BK10" i="6"/>
  <c r="DL73" i="6"/>
  <c r="DL96" i="6" s="1"/>
  <c r="DL97" i="6" s="1"/>
  <c r="BX10" i="6"/>
  <c r="CU73" i="6"/>
  <c r="AP73" i="6"/>
  <c r="CS73" i="6" s="1"/>
  <c r="AR10" i="6"/>
  <c r="DN96" i="6"/>
  <c r="DN97" i="6" s="1"/>
  <c r="DN10" i="6"/>
  <c r="CT96" i="6"/>
  <c r="CT97" i="6" s="1"/>
  <c r="CT10" i="6"/>
  <c r="DM96" i="6"/>
  <c r="DM97" i="6" s="1"/>
  <c r="CS96" i="6"/>
  <c r="CS97" i="6" s="1"/>
  <c r="CS10" i="6"/>
  <c r="BM96" i="6"/>
  <c r="BM97" i="6" s="1"/>
  <c r="AR96" i="6"/>
  <c r="AR97" i="6" s="1"/>
  <c r="DO96" i="6"/>
  <c r="DO97" i="6" s="1"/>
  <c r="DO10" i="6"/>
  <c r="AW10" i="6"/>
  <c r="AG10" i="6"/>
  <c r="DI73" i="6"/>
  <c r="DI96" i="6" s="1"/>
  <c r="DI97" i="6" s="1"/>
  <c r="BT73" i="6"/>
  <c r="BT10" i="6" s="1"/>
  <c r="BU10" i="6"/>
  <c r="CI73" i="6"/>
  <c r="CJ10" i="6"/>
  <c r="BJ73" i="6"/>
  <c r="BL10" i="6"/>
  <c r="CS70" i="6"/>
  <c r="AP10" i="6"/>
  <c r="DJ96" i="6"/>
  <c r="DJ97" i="6" s="1"/>
  <c r="DJ10" i="6"/>
  <c r="DI10" i="6"/>
  <c r="BY96" i="6"/>
  <c r="BY97" i="6" s="1"/>
  <c r="BE96" i="6"/>
  <c r="BE97" i="6" s="1"/>
  <c r="BE10" i="6"/>
  <c r="DK96" i="6"/>
  <c r="DK97" i="6" s="1"/>
  <c r="DK10" i="6"/>
  <c r="AS10" i="6"/>
  <c r="DL10" i="6" l="1"/>
  <c r="CI96" i="6"/>
  <c r="CI97" i="6" s="1"/>
  <c r="CI10" i="6"/>
  <c r="CU10" i="6"/>
  <c r="CU96" i="6"/>
  <c r="CU97" i="6" s="1"/>
  <c r="DC96" i="6"/>
  <c r="DC97" i="6" s="1"/>
  <c r="DC10" i="6"/>
  <c r="CX96" i="6"/>
  <c r="CX97" i="6" s="1"/>
  <c r="CX10" i="6"/>
  <c r="DD96" i="6"/>
  <c r="DD97" i="6" s="1"/>
  <c r="DD10" i="6"/>
  <c r="AP96" i="6"/>
  <c r="AP97" i="6" s="1"/>
  <c r="CD10" i="6"/>
  <c r="CD96" i="6"/>
  <c r="CD97" i="6" s="1"/>
  <c r="BJ10" i="6"/>
  <c r="BJ96" i="6"/>
  <c r="BJ97" i="6" s="1"/>
  <c r="DH73" i="6"/>
  <c r="BT96" i="6"/>
  <c r="BT97" i="6" s="1"/>
  <c r="CY96" i="6"/>
  <c r="CY97" i="6" s="1"/>
  <c r="CY10" i="6"/>
  <c r="DF10" i="6"/>
  <c r="DF96" i="6"/>
  <c r="DF97" i="6" s="1"/>
  <c r="BK96" i="6"/>
  <c r="BK97" i="6" s="1"/>
  <c r="DH96" i="6" l="1"/>
  <c r="DH97" i="6" s="1"/>
  <c r="DH10" i="6"/>
  <c r="DQ95" i="2" l="1"/>
  <c r="DP95" i="2"/>
  <c r="DO95" i="2"/>
  <c r="DN95" i="2"/>
  <c r="DL95" i="2"/>
  <c r="DK95" i="2"/>
  <c r="DJ95" i="2"/>
  <c r="DI95" i="2"/>
  <c r="DG95" i="2"/>
  <c r="DF95" i="2"/>
  <c r="DE95" i="2"/>
  <c r="DD95" i="2"/>
  <c r="DB95" i="2"/>
  <c r="DA95" i="2"/>
  <c r="CZ95" i="2"/>
  <c r="CY95" i="2"/>
  <c r="CW95" i="2"/>
  <c r="CV95" i="2"/>
  <c r="CU95" i="2"/>
  <c r="CT95" i="2"/>
  <c r="CR95" i="2"/>
  <c r="CQ95" i="2"/>
  <c r="CP95" i="2"/>
  <c r="CO95" i="2"/>
  <c r="CI95" i="2"/>
  <c r="CD95" i="2"/>
  <c r="BY95" i="2"/>
  <c r="DM95" i="2" s="1"/>
  <c r="BT95" i="2"/>
  <c r="DH95" i="2" s="1"/>
  <c r="BK95" i="2"/>
  <c r="DC95" i="2" s="1"/>
  <c r="BJ95" i="2"/>
  <c r="BE95" i="2"/>
  <c r="AZ95" i="2"/>
  <c r="AU95" i="2"/>
  <c r="CX95" i="2" s="1"/>
  <c r="AP95" i="2"/>
  <c r="CS95" i="2" s="1"/>
  <c r="AG95" i="2"/>
  <c r="CN95" i="2" s="1"/>
  <c r="AF95" i="2"/>
  <c r="DQ94" i="2"/>
  <c r="DP94" i="2"/>
  <c r="DO94" i="2"/>
  <c r="DN94" i="2"/>
  <c r="DM94" i="2"/>
  <c r="DL94" i="2"/>
  <c r="DK94" i="2"/>
  <c r="DJ94" i="2"/>
  <c r="DI94" i="2"/>
  <c r="DH94" i="2"/>
  <c r="DG94" i="2"/>
  <c r="DF94" i="2"/>
  <c r="DE94" i="2"/>
  <c r="DD94" i="2"/>
  <c r="DB94" i="2"/>
  <c r="DA94" i="2"/>
  <c r="CZ94" i="2"/>
  <c r="CY94" i="2"/>
  <c r="CX94" i="2"/>
  <c r="CW94" i="2"/>
  <c r="CV94" i="2"/>
  <c r="CU94" i="2"/>
  <c r="CT94" i="2"/>
  <c r="CS94" i="2"/>
  <c r="CR94" i="2"/>
  <c r="CQ94" i="2"/>
  <c r="CP94" i="2"/>
  <c r="CO94" i="2"/>
  <c r="BK94" i="2"/>
  <c r="DC94" i="2" s="1"/>
  <c r="BJ94" i="2"/>
  <c r="AG94" i="2"/>
  <c r="CN94" i="2" s="1"/>
  <c r="AF94" i="2"/>
  <c r="DQ93" i="2"/>
  <c r="DP93" i="2"/>
  <c r="DO93" i="2"/>
  <c r="DN93" i="2"/>
  <c r="DM93" i="2"/>
  <c r="DL93" i="2"/>
  <c r="DK93" i="2"/>
  <c r="DJ93" i="2"/>
  <c r="DI93" i="2"/>
  <c r="DH93" i="2"/>
  <c r="DG93" i="2"/>
  <c r="DF93" i="2"/>
  <c r="DE93" i="2"/>
  <c r="DD93" i="2"/>
  <c r="DB93" i="2"/>
  <c r="DA93" i="2"/>
  <c r="CZ93" i="2"/>
  <c r="CY93" i="2"/>
  <c r="CX93" i="2"/>
  <c r="CW93" i="2"/>
  <c r="CV93" i="2"/>
  <c r="CU93" i="2"/>
  <c r="CT93" i="2"/>
  <c r="CS93" i="2"/>
  <c r="CR93" i="2"/>
  <c r="CQ93" i="2"/>
  <c r="CP93" i="2"/>
  <c r="CO93" i="2"/>
  <c r="BK93" i="2"/>
  <c r="DC93" i="2" s="1"/>
  <c r="BJ93" i="2"/>
  <c r="AG93" i="2"/>
  <c r="CN93" i="2" s="1"/>
  <c r="AF93" i="2"/>
  <c r="DQ92" i="2"/>
  <c r="DP92" i="2"/>
  <c r="DO92" i="2"/>
  <c r="DN92" i="2"/>
  <c r="DM92" i="2"/>
  <c r="DL92" i="2"/>
  <c r="DK92" i="2"/>
  <c r="DJ92" i="2"/>
  <c r="DI92" i="2"/>
  <c r="DH92" i="2"/>
  <c r="DG92" i="2"/>
  <c r="DF92" i="2"/>
  <c r="DE92" i="2"/>
  <c r="DD92" i="2"/>
  <c r="DB92" i="2"/>
  <c r="DA92" i="2"/>
  <c r="CZ92" i="2"/>
  <c r="CY92" i="2"/>
  <c r="CX92" i="2"/>
  <c r="CW92" i="2"/>
  <c r="CV92" i="2"/>
  <c r="CU92" i="2"/>
  <c r="CT92" i="2"/>
  <c r="CS92" i="2"/>
  <c r="CR92" i="2"/>
  <c r="CQ92" i="2"/>
  <c r="CP92" i="2"/>
  <c r="CO92" i="2"/>
  <c r="BK92" i="2"/>
  <c r="DC92" i="2" s="1"/>
  <c r="BJ92" i="2"/>
  <c r="AG92" i="2"/>
  <c r="CN92" i="2" s="1"/>
  <c r="AF92" i="2"/>
  <c r="DQ91" i="2"/>
  <c r="DP91" i="2"/>
  <c r="DO91" i="2"/>
  <c r="DN91" i="2"/>
  <c r="DM91" i="2"/>
  <c r="DL91" i="2"/>
  <c r="DK91" i="2"/>
  <c r="DJ91" i="2"/>
  <c r="DI91" i="2"/>
  <c r="DH91" i="2"/>
  <c r="DG91" i="2"/>
  <c r="DF91" i="2"/>
  <c r="DE91" i="2"/>
  <c r="DD91" i="2"/>
  <c r="DB91" i="2"/>
  <c r="DA91" i="2"/>
  <c r="CZ91" i="2"/>
  <c r="CY91" i="2"/>
  <c r="CX91" i="2"/>
  <c r="CW91" i="2"/>
  <c r="CV91" i="2"/>
  <c r="CU91" i="2"/>
  <c r="CT91" i="2"/>
  <c r="CS91" i="2"/>
  <c r="CR91" i="2"/>
  <c r="CQ91" i="2"/>
  <c r="CP91" i="2"/>
  <c r="CO91" i="2"/>
  <c r="BK91" i="2"/>
  <c r="DC91" i="2" s="1"/>
  <c r="BJ91" i="2"/>
  <c r="AG91" i="2"/>
  <c r="CN91" i="2" s="1"/>
  <c r="AF91" i="2"/>
  <c r="DQ90" i="2"/>
  <c r="DP90" i="2"/>
  <c r="DO90" i="2"/>
  <c r="DN90" i="2"/>
  <c r="DM90" i="2"/>
  <c r="DL90" i="2"/>
  <c r="DK90" i="2"/>
  <c r="DJ90" i="2"/>
  <c r="DI90" i="2"/>
  <c r="DH90" i="2"/>
  <c r="DG90" i="2"/>
  <c r="DF90" i="2"/>
  <c r="DE90" i="2"/>
  <c r="DD90" i="2"/>
  <c r="DB90" i="2"/>
  <c r="DA90" i="2"/>
  <c r="CZ90" i="2"/>
  <c r="CY90" i="2"/>
  <c r="CX90" i="2"/>
  <c r="CW90" i="2"/>
  <c r="CV90" i="2"/>
  <c r="CU90" i="2"/>
  <c r="CT90" i="2"/>
  <c r="CS90" i="2"/>
  <c r="CR90" i="2"/>
  <c r="CQ90" i="2"/>
  <c r="CP90" i="2"/>
  <c r="CO90" i="2"/>
  <c r="BK90" i="2"/>
  <c r="DC90" i="2" s="1"/>
  <c r="BJ90" i="2"/>
  <c r="AG90" i="2"/>
  <c r="CN90" i="2" s="1"/>
  <c r="AF90" i="2"/>
  <c r="DQ89" i="2"/>
  <c r="DP89" i="2"/>
  <c r="DO89" i="2"/>
  <c r="DN89" i="2"/>
  <c r="DM89" i="2"/>
  <c r="DL89" i="2"/>
  <c r="DK89" i="2"/>
  <c r="DJ89" i="2"/>
  <c r="DI89" i="2"/>
  <c r="DH89" i="2"/>
  <c r="DG89" i="2"/>
  <c r="DF89" i="2"/>
  <c r="DE89" i="2"/>
  <c r="DD89" i="2"/>
  <c r="DB89" i="2"/>
  <c r="DA89" i="2"/>
  <c r="CZ89" i="2"/>
  <c r="CY89" i="2"/>
  <c r="CX89" i="2"/>
  <c r="CW89" i="2"/>
  <c r="CV89" i="2"/>
  <c r="CU89" i="2"/>
  <c r="CT89" i="2"/>
  <c r="CS89" i="2"/>
  <c r="CR89" i="2"/>
  <c r="CQ89" i="2"/>
  <c r="CP89" i="2"/>
  <c r="CO89" i="2"/>
  <c r="BK89" i="2"/>
  <c r="DC89" i="2" s="1"/>
  <c r="BJ89" i="2"/>
  <c r="AG89" i="2"/>
  <c r="CN89" i="2" s="1"/>
  <c r="AF89" i="2"/>
  <c r="DQ88" i="2"/>
  <c r="DP88" i="2"/>
  <c r="DO88" i="2"/>
  <c r="DN88" i="2"/>
  <c r="DM88" i="2"/>
  <c r="DL88" i="2"/>
  <c r="DK88" i="2"/>
  <c r="DJ88" i="2"/>
  <c r="DI88" i="2"/>
  <c r="DH88" i="2"/>
  <c r="DG88" i="2"/>
  <c r="DF88" i="2"/>
  <c r="DE88" i="2"/>
  <c r="DD88" i="2"/>
  <c r="DB88" i="2"/>
  <c r="DA88" i="2"/>
  <c r="CZ88" i="2"/>
  <c r="CY88" i="2"/>
  <c r="CX88" i="2"/>
  <c r="CW88" i="2"/>
  <c r="CV88" i="2"/>
  <c r="CU88" i="2"/>
  <c r="CT88" i="2"/>
  <c r="CS88" i="2"/>
  <c r="CR88" i="2"/>
  <c r="CQ88" i="2"/>
  <c r="CP88" i="2"/>
  <c r="CO88" i="2"/>
  <c r="BK88" i="2"/>
  <c r="DC88" i="2" s="1"/>
  <c r="BJ88" i="2"/>
  <c r="AG88" i="2"/>
  <c r="CN88" i="2" s="1"/>
  <c r="AF88" i="2"/>
  <c r="DQ87" i="2"/>
  <c r="DP87" i="2"/>
  <c r="DO87" i="2"/>
  <c r="DN87" i="2"/>
  <c r="DM87" i="2"/>
  <c r="DL87" i="2"/>
  <c r="DK87" i="2"/>
  <c r="DJ87" i="2"/>
  <c r="DI87" i="2"/>
  <c r="DH87" i="2"/>
  <c r="DG87" i="2"/>
  <c r="DF87" i="2"/>
  <c r="DE87" i="2"/>
  <c r="DD87" i="2"/>
  <c r="DB87" i="2"/>
  <c r="DA87" i="2"/>
  <c r="CZ87" i="2"/>
  <c r="CY87" i="2"/>
  <c r="CX87" i="2"/>
  <c r="CW87" i="2"/>
  <c r="CV87" i="2"/>
  <c r="CU87" i="2"/>
  <c r="CT87" i="2"/>
  <c r="CS87" i="2"/>
  <c r="CR87" i="2"/>
  <c r="CQ87" i="2"/>
  <c r="CP87" i="2"/>
  <c r="CO87" i="2"/>
  <c r="BK87" i="2"/>
  <c r="DC87" i="2" s="1"/>
  <c r="BJ87" i="2"/>
  <c r="AG87" i="2"/>
  <c r="CN87" i="2" s="1"/>
  <c r="AF87" i="2"/>
  <c r="DQ86" i="2"/>
  <c r="DP86" i="2"/>
  <c r="DO86" i="2"/>
  <c r="DN86" i="2"/>
  <c r="DM86" i="2"/>
  <c r="DL86" i="2"/>
  <c r="DK86" i="2"/>
  <c r="DJ86" i="2"/>
  <c r="DI86" i="2"/>
  <c r="DH86" i="2"/>
  <c r="DG86" i="2"/>
  <c r="DF86" i="2"/>
  <c r="DE86" i="2"/>
  <c r="DD86" i="2"/>
  <c r="DB86" i="2"/>
  <c r="DA86" i="2"/>
  <c r="CZ86" i="2"/>
  <c r="CY86" i="2"/>
  <c r="CX86" i="2"/>
  <c r="CW86" i="2"/>
  <c r="CV86" i="2"/>
  <c r="CU86" i="2"/>
  <c r="CT86" i="2"/>
  <c r="CS86" i="2"/>
  <c r="CR86" i="2"/>
  <c r="CQ86" i="2"/>
  <c r="CP86" i="2"/>
  <c r="CO86" i="2"/>
  <c r="BK86" i="2"/>
  <c r="DC86" i="2" s="1"/>
  <c r="BJ86" i="2"/>
  <c r="AG86" i="2"/>
  <c r="CN86" i="2" s="1"/>
  <c r="AF86" i="2"/>
  <c r="DQ85" i="2"/>
  <c r="DP85" i="2"/>
  <c r="DO85" i="2"/>
  <c r="DN85" i="2"/>
  <c r="DM85" i="2"/>
  <c r="DL85" i="2"/>
  <c r="DK85" i="2"/>
  <c r="DJ85" i="2"/>
  <c r="DI85" i="2"/>
  <c r="DH85" i="2"/>
  <c r="DG85" i="2"/>
  <c r="DF85" i="2"/>
  <c r="DE85" i="2"/>
  <c r="DD85" i="2"/>
  <c r="DB85" i="2"/>
  <c r="DA85" i="2"/>
  <c r="CZ85" i="2"/>
  <c r="CY85" i="2"/>
  <c r="CX85" i="2"/>
  <c r="CW85" i="2"/>
  <c r="CV85" i="2"/>
  <c r="CU85" i="2"/>
  <c r="CT85" i="2"/>
  <c r="CS85" i="2"/>
  <c r="CR85" i="2"/>
  <c r="CQ85" i="2"/>
  <c r="CP85" i="2"/>
  <c r="CO85" i="2"/>
  <c r="BK85" i="2"/>
  <c r="DC85" i="2" s="1"/>
  <c r="BJ85" i="2"/>
  <c r="AG85" i="2"/>
  <c r="CN85" i="2" s="1"/>
  <c r="AF85" i="2"/>
  <c r="DQ84" i="2"/>
  <c r="DP84" i="2"/>
  <c r="DO84" i="2"/>
  <c r="DN84" i="2"/>
  <c r="DM84" i="2"/>
  <c r="DL84" i="2"/>
  <c r="DK84" i="2"/>
  <c r="DJ84" i="2"/>
  <c r="DI84" i="2"/>
  <c r="DH84" i="2"/>
  <c r="DG84" i="2"/>
  <c r="DF84" i="2"/>
  <c r="DE84" i="2"/>
  <c r="DD84" i="2"/>
  <c r="DB84" i="2"/>
  <c r="DA84" i="2"/>
  <c r="CZ84" i="2"/>
  <c r="CY84" i="2"/>
  <c r="CX84" i="2"/>
  <c r="CW84" i="2"/>
  <c r="CV84" i="2"/>
  <c r="CU84" i="2"/>
  <c r="CT84" i="2"/>
  <c r="CS84" i="2"/>
  <c r="CR84" i="2"/>
  <c r="CQ84" i="2"/>
  <c r="CP84" i="2"/>
  <c r="CO84" i="2"/>
  <c r="BK84" i="2"/>
  <c r="DC84" i="2" s="1"/>
  <c r="BJ84" i="2"/>
  <c r="AG84" i="2"/>
  <c r="CN84" i="2" s="1"/>
  <c r="AF84" i="2"/>
  <c r="DQ83" i="2"/>
  <c r="DP83" i="2"/>
  <c r="DO83" i="2"/>
  <c r="DN83" i="2"/>
  <c r="DM83" i="2"/>
  <c r="DL83" i="2"/>
  <c r="DK83" i="2"/>
  <c r="DJ83" i="2"/>
  <c r="DI83" i="2"/>
  <c r="DH83" i="2"/>
  <c r="DG83" i="2"/>
  <c r="DF83" i="2"/>
  <c r="DE83" i="2"/>
  <c r="DD83" i="2"/>
  <c r="DB83" i="2"/>
  <c r="DA83" i="2"/>
  <c r="CZ83" i="2"/>
  <c r="CY83" i="2"/>
  <c r="CX83" i="2"/>
  <c r="CW83" i="2"/>
  <c r="CV83" i="2"/>
  <c r="CU83" i="2"/>
  <c r="CT83" i="2"/>
  <c r="CS83" i="2"/>
  <c r="CR83" i="2"/>
  <c r="CQ83" i="2"/>
  <c r="CP83" i="2"/>
  <c r="CO83" i="2"/>
  <c r="BK83" i="2"/>
  <c r="DC83" i="2" s="1"/>
  <c r="BJ83" i="2"/>
  <c r="AG83" i="2"/>
  <c r="CN83" i="2" s="1"/>
  <c r="AF83" i="2"/>
  <c r="DQ82" i="2"/>
  <c r="DP82" i="2"/>
  <c r="DO82" i="2"/>
  <c r="DN82" i="2"/>
  <c r="DL82" i="2"/>
  <c r="DK82" i="2"/>
  <c r="DJ82" i="2"/>
  <c r="DI82" i="2"/>
  <c r="DG82" i="2"/>
  <c r="DF82" i="2"/>
  <c r="DE82" i="2"/>
  <c r="DD82" i="2"/>
  <c r="DB82" i="2"/>
  <c r="DA82" i="2"/>
  <c r="CZ82" i="2"/>
  <c r="CY82" i="2"/>
  <c r="CX82" i="2"/>
  <c r="CW82" i="2"/>
  <c r="CV82" i="2"/>
  <c r="CU82" i="2"/>
  <c r="CT82" i="2"/>
  <c r="CS82" i="2"/>
  <c r="CR82" i="2"/>
  <c r="CQ82" i="2"/>
  <c r="CP82" i="2"/>
  <c r="CO82" i="2"/>
  <c r="CI82" i="2"/>
  <c r="CD82" i="2"/>
  <c r="BY82" i="2"/>
  <c r="DM82" i="2" s="1"/>
  <c r="BT82" i="2"/>
  <c r="DH82" i="2" s="1"/>
  <c r="BK82" i="2"/>
  <c r="DC82" i="2" s="1"/>
  <c r="BJ82" i="2"/>
  <c r="AG82" i="2"/>
  <c r="CN82" i="2" s="1"/>
  <c r="AF82" i="2"/>
  <c r="DQ81" i="2"/>
  <c r="DP81" i="2"/>
  <c r="DO81" i="2"/>
  <c r="DN81" i="2"/>
  <c r="DL81" i="2"/>
  <c r="DK81" i="2"/>
  <c r="DJ81" i="2"/>
  <c r="DI81" i="2"/>
  <c r="DG81" i="2"/>
  <c r="DF81" i="2"/>
  <c r="DE81" i="2"/>
  <c r="DD81" i="2"/>
  <c r="DB81" i="2"/>
  <c r="DA81" i="2"/>
  <c r="CZ81" i="2"/>
  <c r="CY81" i="2"/>
  <c r="CX81" i="2"/>
  <c r="CW81" i="2"/>
  <c r="CV81" i="2"/>
  <c r="CU81" i="2"/>
  <c r="CT81" i="2"/>
  <c r="CS81" i="2"/>
  <c r="CR81" i="2"/>
  <c r="CQ81" i="2"/>
  <c r="CP81" i="2"/>
  <c r="CO81" i="2"/>
  <c r="CI81" i="2"/>
  <c r="CD81" i="2"/>
  <c r="BY81" i="2"/>
  <c r="DM81" i="2" s="1"/>
  <c r="BT81" i="2"/>
  <c r="DH81" i="2" s="1"/>
  <c r="BK81" i="2"/>
  <c r="DC81" i="2" s="1"/>
  <c r="BJ81" i="2"/>
  <c r="AG81" i="2"/>
  <c r="CN81" i="2" s="1"/>
  <c r="AF81" i="2"/>
  <c r="DQ80" i="2"/>
  <c r="DP80" i="2"/>
  <c r="DO80" i="2"/>
  <c r="DN80" i="2"/>
  <c r="DM80" i="2"/>
  <c r="DL80" i="2"/>
  <c r="DK80" i="2"/>
  <c r="DJ80" i="2"/>
  <c r="DI80" i="2"/>
  <c r="DH80" i="2"/>
  <c r="DG80" i="2"/>
  <c r="DF80" i="2"/>
  <c r="DE80" i="2"/>
  <c r="DD80" i="2"/>
  <c r="DB80" i="2"/>
  <c r="DA80" i="2"/>
  <c r="CZ80" i="2"/>
  <c r="CY80" i="2"/>
  <c r="CX80" i="2"/>
  <c r="CW80" i="2"/>
  <c r="CV80" i="2"/>
  <c r="CU80" i="2"/>
  <c r="CT80" i="2"/>
  <c r="CS80" i="2"/>
  <c r="CR80" i="2"/>
  <c r="CQ80" i="2"/>
  <c r="CP80" i="2"/>
  <c r="CO80" i="2"/>
  <c r="BK80" i="2"/>
  <c r="DC80" i="2" s="1"/>
  <c r="BJ80" i="2"/>
  <c r="AG80" i="2"/>
  <c r="CN80" i="2" s="1"/>
  <c r="AF80" i="2"/>
  <c r="DQ79" i="2"/>
  <c r="DP79" i="2"/>
  <c r="DO79" i="2"/>
  <c r="DN79" i="2"/>
  <c r="DM79" i="2"/>
  <c r="DL79" i="2"/>
  <c r="DK79" i="2"/>
  <c r="DJ79" i="2"/>
  <c r="DI79" i="2"/>
  <c r="DH79" i="2"/>
  <c r="DG79" i="2"/>
  <c r="DF79" i="2"/>
  <c r="DE79" i="2"/>
  <c r="DD79" i="2"/>
  <c r="DB79" i="2"/>
  <c r="DA79" i="2"/>
  <c r="CZ79" i="2"/>
  <c r="CY79" i="2"/>
  <c r="CX79" i="2"/>
  <c r="CW79" i="2"/>
  <c r="CV79" i="2"/>
  <c r="CU79" i="2"/>
  <c r="CT79" i="2"/>
  <c r="CS79" i="2"/>
  <c r="CR79" i="2"/>
  <c r="CQ79" i="2"/>
  <c r="CP79" i="2"/>
  <c r="CO79" i="2"/>
  <c r="BK79" i="2"/>
  <c r="DC79" i="2" s="1"/>
  <c r="BJ79" i="2"/>
  <c r="AG79" i="2"/>
  <c r="CN79" i="2" s="1"/>
  <c r="AF79" i="2"/>
  <c r="CM78" i="2"/>
  <c r="CL78" i="2"/>
  <c r="CK78" i="2"/>
  <c r="CJ78" i="2"/>
  <c r="CI78" i="2"/>
  <c r="CH78" i="2"/>
  <c r="CG78" i="2"/>
  <c r="CF78" i="2"/>
  <c r="CE78" i="2"/>
  <c r="CD78" i="2" s="1"/>
  <c r="CC78" i="2"/>
  <c r="DQ78" i="2" s="1"/>
  <c r="CB78" i="2"/>
  <c r="DP78" i="2" s="1"/>
  <c r="CA78" i="2"/>
  <c r="DO78" i="2" s="1"/>
  <c r="BZ78" i="2"/>
  <c r="DN78" i="2" s="1"/>
  <c r="BX78" i="2"/>
  <c r="DL78" i="2" s="1"/>
  <c r="BW78" i="2"/>
  <c r="DK78" i="2" s="1"/>
  <c r="BV78" i="2"/>
  <c r="DJ78" i="2" s="1"/>
  <c r="BU78" i="2"/>
  <c r="DI78" i="2" s="1"/>
  <c r="BS78" i="2"/>
  <c r="DG78" i="2" s="1"/>
  <c r="BR78" i="2"/>
  <c r="BQ78" i="2"/>
  <c r="DF78" i="2" s="1"/>
  <c r="BP78" i="2"/>
  <c r="BO78" i="2"/>
  <c r="DE78" i="2" s="1"/>
  <c r="BN78" i="2"/>
  <c r="BM78" i="2"/>
  <c r="DD78" i="2" s="1"/>
  <c r="BL78" i="2"/>
  <c r="BK78" i="2"/>
  <c r="DC78" i="2" s="1"/>
  <c r="BJ78" i="2"/>
  <c r="BI78" i="2"/>
  <c r="BH78" i="2"/>
  <c r="BG78" i="2"/>
  <c r="BF78" i="2"/>
  <c r="BE78" i="2" s="1"/>
  <c r="BD78" i="2"/>
  <c r="BC78" i="2"/>
  <c r="BB78" i="2"/>
  <c r="BA78" i="2"/>
  <c r="AZ78" i="2" s="1"/>
  <c r="AY78" i="2"/>
  <c r="DB78" i="2" s="1"/>
  <c r="AX78" i="2"/>
  <c r="DA78" i="2" s="1"/>
  <c r="AW78" i="2"/>
  <c r="CZ78" i="2" s="1"/>
  <c r="AV78" i="2"/>
  <c r="CY78" i="2" s="1"/>
  <c r="AU78" i="2"/>
  <c r="CX78" i="2" s="1"/>
  <c r="AT78" i="2"/>
  <c r="CW78" i="2" s="1"/>
  <c r="AS78" i="2"/>
  <c r="CV78" i="2" s="1"/>
  <c r="AR78" i="2"/>
  <c r="CU78" i="2" s="1"/>
  <c r="AQ78" i="2"/>
  <c r="CT78" i="2" s="1"/>
  <c r="AO78" i="2"/>
  <c r="CR78" i="2" s="1"/>
  <c r="AN78" i="2"/>
  <c r="AM78" i="2"/>
  <c r="CQ78" i="2" s="1"/>
  <c r="AL78" i="2"/>
  <c r="AK78" i="2"/>
  <c r="CP78" i="2" s="1"/>
  <c r="AJ78" i="2"/>
  <c r="AI78" i="2"/>
  <c r="CO78" i="2" s="1"/>
  <c r="AH78" i="2"/>
  <c r="AF78" i="2" s="1"/>
  <c r="DQ77" i="2"/>
  <c r="DP77" i="2"/>
  <c r="DO77" i="2"/>
  <c r="DN77" i="2"/>
  <c r="DM77" i="2"/>
  <c r="DL77" i="2"/>
  <c r="DK77" i="2"/>
  <c r="DJ77" i="2"/>
  <c r="DI77" i="2"/>
  <c r="DH77" i="2"/>
  <c r="DG77" i="2"/>
  <c r="DF77" i="2"/>
  <c r="DE77" i="2"/>
  <c r="DD77" i="2"/>
  <c r="DB77" i="2"/>
  <c r="DA77" i="2"/>
  <c r="CZ77" i="2"/>
  <c r="CY77" i="2"/>
  <c r="CX77" i="2"/>
  <c r="CW77" i="2"/>
  <c r="CV77" i="2"/>
  <c r="CU77" i="2"/>
  <c r="CT77" i="2"/>
  <c r="CS77" i="2"/>
  <c r="CR77" i="2"/>
  <c r="CQ77" i="2"/>
  <c r="CP77" i="2"/>
  <c r="CO77" i="2"/>
  <c r="BK77" i="2"/>
  <c r="DC77" i="2" s="1"/>
  <c r="BJ77" i="2"/>
  <c r="AG77" i="2"/>
  <c r="CN77" i="2" s="1"/>
  <c r="AF77" i="2"/>
  <c r="DQ76" i="2"/>
  <c r="DP76" i="2"/>
  <c r="DO76" i="2"/>
  <c r="DN76" i="2"/>
  <c r="DM76" i="2"/>
  <c r="DL76" i="2"/>
  <c r="DK76" i="2"/>
  <c r="DJ76" i="2"/>
  <c r="DI76" i="2"/>
  <c r="DH76" i="2"/>
  <c r="DG76" i="2"/>
  <c r="DF76" i="2"/>
  <c r="DE76" i="2"/>
  <c r="DD76" i="2"/>
  <c r="DB76" i="2"/>
  <c r="DA76" i="2"/>
  <c r="CZ76" i="2"/>
  <c r="CY76" i="2"/>
  <c r="CX76" i="2"/>
  <c r="CW76" i="2"/>
  <c r="CV76" i="2"/>
  <c r="CU76" i="2"/>
  <c r="CT76" i="2"/>
  <c r="CS76" i="2"/>
  <c r="CR76" i="2"/>
  <c r="CQ76" i="2"/>
  <c r="CP76" i="2"/>
  <c r="CO76" i="2"/>
  <c r="BK76" i="2"/>
  <c r="DC76" i="2" s="1"/>
  <c r="BJ76" i="2"/>
  <c r="AG76" i="2"/>
  <c r="CN76" i="2" s="1"/>
  <c r="AF76" i="2"/>
  <c r="DQ75" i="2"/>
  <c r="DP75" i="2"/>
  <c r="DO75" i="2"/>
  <c r="DN75" i="2"/>
  <c r="DM75" i="2"/>
  <c r="DL75" i="2"/>
  <c r="DK75" i="2"/>
  <c r="DJ75" i="2"/>
  <c r="DI75" i="2"/>
  <c r="DH75" i="2"/>
  <c r="DG75" i="2"/>
  <c r="DF75" i="2"/>
  <c r="DE75" i="2"/>
  <c r="DD75" i="2"/>
  <c r="DB75" i="2"/>
  <c r="DA75" i="2"/>
  <c r="CZ75" i="2"/>
  <c r="CY75" i="2"/>
  <c r="CX75" i="2"/>
  <c r="CW75" i="2"/>
  <c r="CV75" i="2"/>
  <c r="CU75" i="2"/>
  <c r="CT75" i="2"/>
  <c r="CS75" i="2"/>
  <c r="CR75" i="2"/>
  <c r="CQ75" i="2"/>
  <c r="CP75" i="2"/>
  <c r="CO75" i="2"/>
  <c r="BK75" i="2"/>
  <c r="DC75" i="2" s="1"/>
  <c r="BJ75" i="2"/>
  <c r="AG75" i="2"/>
  <c r="CN75" i="2" s="1"/>
  <c r="AF75" i="2"/>
  <c r="CM74" i="2"/>
  <c r="CL74" i="2"/>
  <c r="CK74" i="2"/>
  <c r="CJ74" i="2"/>
  <c r="CI74" i="2"/>
  <c r="CH74" i="2"/>
  <c r="CG74" i="2"/>
  <c r="CF74" i="2"/>
  <c r="CE74" i="2"/>
  <c r="CD74" i="2" s="1"/>
  <c r="CC74" i="2"/>
  <c r="DQ74" i="2" s="1"/>
  <c r="CB74" i="2"/>
  <c r="DP74" i="2" s="1"/>
  <c r="CA74" i="2"/>
  <c r="DO74" i="2" s="1"/>
  <c r="BZ74" i="2"/>
  <c r="DN74" i="2" s="1"/>
  <c r="BX74" i="2"/>
  <c r="DL74" i="2" s="1"/>
  <c r="BW74" i="2"/>
  <c r="DK74" i="2" s="1"/>
  <c r="BV74" i="2"/>
  <c r="DJ74" i="2" s="1"/>
  <c r="BU74" i="2"/>
  <c r="DI74" i="2" s="1"/>
  <c r="BS74" i="2"/>
  <c r="DG74" i="2" s="1"/>
  <c r="BR74" i="2"/>
  <c r="BQ74" i="2"/>
  <c r="DF74" i="2" s="1"/>
  <c r="BP74" i="2"/>
  <c r="BO74" i="2"/>
  <c r="DE74" i="2" s="1"/>
  <c r="BN74" i="2"/>
  <c r="BM74" i="2"/>
  <c r="DD74" i="2" s="1"/>
  <c r="BL74" i="2"/>
  <c r="BK74" i="2"/>
  <c r="DC74" i="2" s="1"/>
  <c r="BJ74" i="2"/>
  <c r="BI74" i="2"/>
  <c r="BH74" i="2"/>
  <c r="BG74" i="2"/>
  <c r="BF74" i="2"/>
  <c r="BE74" i="2" s="1"/>
  <c r="BD74" i="2"/>
  <c r="BC74" i="2"/>
  <c r="BB74" i="2"/>
  <c r="BA74" i="2"/>
  <c r="AZ74" i="2" s="1"/>
  <c r="AY74" i="2"/>
  <c r="DB74" i="2" s="1"/>
  <c r="AX74" i="2"/>
  <c r="DA74" i="2" s="1"/>
  <c r="AW74" i="2"/>
  <c r="CZ74" i="2" s="1"/>
  <c r="AV74" i="2"/>
  <c r="CY74" i="2" s="1"/>
  <c r="AU74" i="2"/>
  <c r="CX74" i="2" s="1"/>
  <c r="AT74" i="2"/>
  <c r="CW74" i="2" s="1"/>
  <c r="AS74" i="2"/>
  <c r="CV74" i="2" s="1"/>
  <c r="AR74" i="2"/>
  <c r="CU74" i="2" s="1"/>
  <c r="AQ74" i="2"/>
  <c r="CT74" i="2" s="1"/>
  <c r="AO74" i="2"/>
  <c r="CR74" i="2" s="1"/>
  <c r="AN74" i="2"/>
  <c r="AM74" i="2"/>
  <c r="CQ74" i="2" s="1"/>
  <c r="AL74" i="2"/>
  <c r="AK74" i="2"/>
  <c r="CP74" i="2" s="1"/>
  <c r="AJ74" i="2"/>
  <c r="AI74" i="2"/>
  <c r="AH74" i="2"/>
  <c r="AF74" i="2" s="1"/>
  <c r="DE73" i="2"/>
  <c r="CM73" i="2"/>
  <c r="CL73" i="2"/>
  <c r="CK73" i="2"/>
  <c r="CJ73" i="2"/>
  <c r="CI73" i="2" s="1"/>
  <c r="CH73" i="2"/>
  <c r="CG73" i="2"/>
  <c r="CF73" i="2"/>
  <c r="CE73" i="2"/>
  <c r="CD73" i="2"/>
  <c r="CC73" i="2"/>
  <c r="DQ73" i="2" s="1"/>
  <c r="CB73" i="2"/>
  <c r="DP73" i="2" s="1"/>
  <c r="CA73" i="2"/>
  <c r="DO73" i="2" s="1"/>
  <c r="BZ73" i="2"/>
  <c r="DN73" i="2" s="1"/>
  <c r="BX73" i="2"/>
  <c r="DL73" i="2" s="1"/>
  <c r="BW73" i="2"/>
  <c r="DK73" i="2" s="1"/>
  <c r="BV73" i="2"/>
  <c r="DJ73" i="2" s="1"/>
  <c r="BU73" i="2"/>
  <c r="DI73" i="2" s="1"/>
  <c r="BS73" i="2"/>
  <c r="DG73" i="2" s="1"/>
  <c r="BR73" i="2"/>
  <c r="BQ73" i="2"/>
  <c r="DF73" i="2" s="1"/>
  <c r="BP73" i="2"/>
  <c r="BO73" i="2"/>
  <c r="BN73" i="2"/>
  <c r="BM73" i="2"/>
  <c r="BK73" i="2" s="1"/>
  <c r="DC73" i="2" s="1"/>
  <c r="BL73" i="2"/>
  <c r="BJ73" i="2"/>
  <c r="BI73" i="2"/>
  <c r="BH73" i="2"/>
  <c r="BG73" i="2"/>
  <c r="BF73" i="2"/>
  <c r="BE73" i="2" s="1"/>
  <c r="BD73" i="2"/>
  <c r="BC73" i="2"/>
  <c r="BB73" i="2"/>
  <c r="AZ73" i="2" s="1"/>
  <c r="BA73" i="2"/>
  <c r="AY73" i="2"/>
  <c r="DB73" i="2" s="1"/>
  <c r="AX73" i="2"/>
  <c r="DA73" i="2" s="1"/>
  <c r="AW73" i="2"/>
  <c r="CZ73" i="2" s="1"/>
  <c r="AV73" i="2"/>
  <c r="CY73" i="2" s="1"/>
  <c r="AT73" i="2"/>
  <c r="CW73" i="2" s="1"/>
  <c r="AS73" i="2"/>
  <c r="CV73" i="2" s="1"/>
  <c r="AR73" i="2"/>
  <c r="CU73" i="2" s="1"/>
  <c r="AQ73" i="2"/>
  <c r="CT73" i="2" s="1"/>
  <c r="AP73" i="2"/>
  <c r="CS73" i="2" s="1"/>
  <c r="AO73" i="2"/>
  <c r="CR73" i="2" s="1"/>
  <c r="AN73" i="2"/>
  <c r="AM73" i="2"/>
  <c r="CQ73" i="2" s="1"/>
  <c r="AL73" i="2"/>
  <c r="AK73" i="2"/>
  <c r="CP73" i="2" s="1"/>
  <c r="AJ73" i="2"/>
  <c r="AI73" i="2"/>
  <c r="CO73" i="2" s="1"/>
  <c r="AH73" i="2"/>
  <c r="AF73" i="2" s="1"/>
  <c r="AG73" i="2"/>
  <c r="CN73" i="2" s="1"/>
  <c r="DQ72" i="2"/>
  <c r="DP72" i="2"/>
  <c r="DO72" i="2"/>
  <c r="DN72" i="2"/>
  <c r="DL72" i="2"/>
  <c r="DK72" i="2"/>
  <c r="DJ72" i="2"/>
  <c r="DI72" i="2"/>
  <c r="DG72" i="2"/>
  <c r="DF72" i="2"/>
  <c r="DE72" i="2"/>
  <c r="DD72" i="2"/>
  <c r="DB72" i="2"/>
  <c r="DA72" i="2"/>
  <c r="CZ72" i="2"/>
  <c r="CY72" i="2"/>
  <c r="CX72" i="2"/>
  <c r="CW72" i="2"/>
  <c r="CV72" i="2"/>
  <c r="CU72" i="2"/>
  <c r="CT72" i="2"/>
  <c r="CS72" i="2"/>
  <c r="CR72" i="2"/>
  <c r="CQ72" i="2"/>
  <c r="CP72" i="2"/>
  <c r="CO72" i="2"/>
  <c r="CN72" i="2"/>
  <c r="CI72" i="2"/>
  <c r="CD72" i="2"/>
  <c r="BY72" i="2"/>
  <c r="DM72" i="2" s="1"/>
  <c r="BT72" i="2"/>
  <c r="DH72" i="2" s="1"/>
  <c r="BK72" i="2"/>
  <c r="DC72" i="2" s="1"/>
  <c r="BJ72" i="2"/>
  <c r="AG72" i="2"/>
  <c r="AF72" i="2"/>
  <c r="DQ71" i="2"/>
  <c r="DP71" i="2"/>
  <c r="DO71" i="2"/>
  <c r="DN71" i="2"/>
  <c r="DM71" i="2"/>
  <c r="DL71" i="2"/>
  <c r="DK71" i="2"/>
  <c r="DJ71" i="2"/>
  <c r="DI71" i="2"/>
  <c r="DH71" i="2"/>
  <c r="DG71" i="2"/>
  <c r="DF71" i="2"/>
  <c r="DE71" i="2"/>
  <c r="DD71" i="2"/>
  <c r="DB71" i="2"/>
  <c r="DA71" i="2"/>
  <c r="CZ71" i="2"/>
  <c r="CY71" i="2"/>
  <c r="CX71" i="2"/>
  <c r="CW71" i="2"/>
  <c r="CV71" i="2"/>
  <c r="CU71" i="2"/>
  <c r="CT71" i="2"/>
  <c r="CS71" i="2"/>
  <c r="CR71" i="2"/>
  <c r="CQ71" i="2"/>
  <c r="CP71" i="2"/>
  <c r="CO71" i="2"/>
  <c r="CN71" i="2"/>
  <c r="BK71" i="2"/>
  <c r="DC71" i="2" s="1"/>
  <c r="BJ71" i="2"/>
  <c r="AG71" i="2"/>
  <c r="AF71" i="2"/>
  <c r="DF70" i="2"/>
  <c r="DD70" i="2"/>
  <c r="CZ70" i="2"/>
  <c r="CV70" i="2"/>
  <c r="CR70" i="2"/>
  <c r="CP70" i="2"/>
  <c r="CM70" i="2"/>
  <c r="CL70" i="2"/>
  <c r="CK70" i="2"/>
  <c r="CJ70" i="2"/>
  <c r="CI70" i="2" s="1"/>
  <c r="CH70" i="2"/>
  <c r="CG70" i="2"/>
  <c r="CF70" i="2"/>
  <c r="CE70" i="2"/>
  <c r="CD70" i="2"/>
  <c r="CC70" i="2"/>
  <c r="DQ70" i="2" s="1"/>
  <c r="CB70" i="2"/>
  <c r="DP70" i="2" s="1"/>
  <c r="CA70" i="2"/>
  <c r="DO70" i="2" s="1"/>
  <c r="BZ70" i="2"/>
  <c r="DN70" i="2" s="1"/>
  <c r="BX70" i="2"/>
  <c r="DL70" i="2" s="1"/>
  <c r="BW70" i="2"/>
  <c r="DK70" i="2" s="1"/>
  <c r="BV70" i="2"/>
  <c r="DJ70" i="2" s="1"/>
  <c r="BU70" i="2"/>
  <c r="DI70" i="2" s="1"/>
  <c r="BS70" i="2"/>
  <c r="DG70" i="2" s="1"/>
  <c r="BR70" i="2"/>
  <c r="BQ70" i="2"/>
  <c r="BP70" i="2"/>
  <c r="BO70" i="2"/>
  <c r="DE70" i="2" s="1"/>
  <c r="BN70" i="2"/>
  <c r="BM70" i="2"/>
  <c r="BL70" i="2"/>
  <c r="BK70" i="2"/>
  <c r="DC70" i="2" s="1"/>
  <c r="BJ70" i="2"/>
  <c r="BI70" i="2"/>
  <c r="BH70" i="2"/>
  <c r="BG70" i="2"/>
  <c r="BF70" i="2"/>
  <c r="BE70" i="2" s="1"/>
  <c r="BD70" i="2"/>
  <c r="BC70" i="2"/>
  <c r="BB70" i="2"/>
  <c r="AZ70" i="2" s="1"/>
  <c r="BA70" i="2"/>
  <c r="AY70" i="2"/>
  <c r="DB70" i="2" s="1"/>
  <c r="AX70" i="2"/>
  <c r="DA70" i="2" s="1"/>
  <c r="AW70" i="2"/>
  <c r="AV70" i="2"/>
  <c r="CY70" i="2" s="1"/>
  <c r="AT70" i="2"/>
  <c r="CW70" i="2" s="1"/>
  <c r="AS70" i="2"/>
  <c r="AR70" i="2"/>
  <c r="CU70" i="2" s="1"/>
  <c r="AQ70" i="2"/>
  <c r="CT70" i="2" s="1"/>
  <c r="AP70" i="2"/>
  <c r="CS70" i="2" s="1"/>
  <c r="AO70" i="2"/>
  <c r="AN70" i="2"/>
  <c r="AM70" i="2"/>
  <c r="CQ70" i="2" s="1"/>
  <c r="AL70" i="2"/>
  <c r="AK70" i="2"/>
  <c r="AJ70" i="2"/>
  <c r="AI70" i="2"/>
  <c r="CO70" i="2" s="1"/>
  <c r="AH70" i="2"/>
  <c r="AF70" i="2" s="1"/>
  <c r="DQ69" i="2"/>
  <c r="DP69" i="2"/>
  <c r="DO69" i="2"/>
  <c r="DN69" i="2"/>
  <c r="DL69" i="2"/>
  <c r="DK69" i="2"/>
  <c r="DJ69" i="2"/>
  <c r="DI69" i="2"/>
  <c r="DG69" i="2"/>
  <c r="DF69" i="2"/>
  <c r="DE69" i="2"/>
  <c r="DD69" i="2"/>
  <c r="DB69" i="2"/>
  <c r="DA69" i="2"/>
  <c r="CZ69" i="2"/>
  <c r="CY69" i="2"/>
  <c r="CX69" i="2"/>
  <c r="CW69" i="2"/>
  <c r="CV69" i="2"/>
  <c r="CU69" i="2"/>
  <c r="CT69" i="2"/>
  <c r="CR69" i="2"/>
  <c r="CQ69" i="2"/>
  <c r="CP69" i="2"/>
  <c r="CO69" i="2"/>
  <c r="CN69" i="2"/>
  <c r="CI69" i="2"/>
  <c r="CD69" i="2"/>
  <c r="BY69" i="2"/>
  <c r="DM69" i="2" s="1"/>
  <c r="BT69" i="2"/>
  <c r="DH69" i="2" s="1"/>
  <c r="BK69" i="2"/>
  <c r="DC69" i="2" s="1"/>
  <c r="BJ69" i="2"/>
  <c r="BE69" i="2"/>
  <c r="AZ69" i="2"/>
  <c r="AU69" i="2"/>
  <c r="AP69" i="2"/>
  <c r="CS69" i="2" s="1"/>
  <c r="AG69" i="2"/>
  <c r="AF69" i="2"/>
  <c r="DQ68" i="2"/>
  <c r="DP68" i="2"/>
  <c r="DO68" i="2"/>
  <c r="DN68" i="2"/>
  <c r="DM68" i="2"/>
  <c r="DL68" i="2"/>
  <c r="DK68" i="2"/>
  <c r="DJ68" i="2"/>
  <c r="DI68" i="2"/>
  <c r="DH68" i="2"/>
  <c r="DG68" i="2"/>
  <c r="DF68" i="2"/>
  <c r="DE68" i="2"/>
  <c r="DD68" i="2"/>
  <c r="DB68" i="2"/>
  <c r="DA68" i="2"/>
  <c r="CZ68" i="2"/>
  <c r="CY68" i="2"/>
  <c r="CX68" i="2"/>
  <c r="CW68" i="2"/>
  <c r="CV68" i="2"/>
  <c r="CU68" i="2"/>
  <c r="CT68" i="2"/>
  <c r="CS68" i="2"/>
  <c r="CR68" i="2"/>
  <c r="CQ68" i="2"/>
  <c r="CP68" i="2"/>
  <c r="CO68" i="2"/>
  <c r="CN68" i="2"/>
  <c r="BK68" i="2"/>
  <c r="DC68" i="2" s="1"/>
  <c r="BJ68" i="2"/>
  <c r="AG68" i="2"/>
  <c r="AF68" i="2"/>
  <c r="DQ67" i="2"/>
  <c r="DP67" i="2"/>
  <c r="DO67" i="2"/>
  <c r="DN67" i="2"/>
  <c r="DM67" i="2"/>
  <c r="DL67" i="2"/>
  <c r="DK67" i="2"/>
  <c r="DJ67" i="2"/>
  <c r="DI67" i="2"/>
  <c r="DH67" i="2"/>
  <c r="DG67" i="2"/>
  <c r="DF67" i="2"/>
  <c r="DE67" i="2"/>
  <c r="DD67" i="2"/>
  <c r="DB67" i="2"/>
  <c r="DA67" i="2"/>
  <c r="CZ67" i="2"/>
  <c r="CY67" i="2"/>
  <c r="CX67" i="2"/>
  <c r="CW67" i="2"/>
  <c r="CV67" i="2"/>
  <c r="CU67" i="2"/>
  <c r="CT67" i="2"/>
  <c r="CS67" i="2"/>
  <c r="CR67" i="2"/>
  <c r="CQ67" i="2"/>
  <c r="CP67" i="2"/>
  <c r="CO67" i="2"/>
  <c r="CN67" i="2"/>
  <c r="BK67" i="2"/>
  <c r="DC67" i="2" s="1"/>
  <c r="BJ67" i="2"/>
  <c r="AG67" i="2"/>
  <c r="AF67" i="2"/>
  <c r="DQ66" i="2"/>
  <c r="DP66" i="2"/>
  <c r="DO66" i="2"/>
  <c r="DN66" i="2"/>
  <c r="DM66" i="2"/>
  <c r="DL66" i="2"/>
  <c r="DK66" i="2"/>
  <c r="DJ66" i="2"/>
  <c r="DI66" i="2"/>
  <c r="DH66" i="2"/>
  <c r="DG66" i="2"/>
  <c r="DF66" i="2"/>
  <c r="DE66" i="2"/>
  <c r="DD66" i="2"/>
  <c r="DB66" i="2"/>
  <c r="DA66" i="2"/>
  <c r="CZ66" i="2"/>
  <c r="CY66" i="2"/>
  <c r="CX66" i="2"/>
  <c r="CW66" i="2"/>
  <c r="CV66" i="2"/>
  <c r="CU66" i="2"/>
  <c r="CT66" i="2"/>
  <c r="CS66" i="2"/>
  <c r="CR66" i="2"/>
  <c r="CQ66" i="2"/>
  <c r="CP66" i="2"/>
  <c r="CO66" i="2"/>
  <c r="CN66" i="2"/>
  <c r="BK66" i="2"/>
  <c r="DC66" i="2" s="1"/>
  <c r="BJ66" i="2"/>
  <c r="AG66" i="2"/>
  <c r="AF66" i="2"/>
  <c r="DQ65" i="2"/>
  <c r="DP65" i="2"/>
  <c r="DO65" i="2"/>
  <c r="DN65" i="2"/>
  <c r="DL65" i="2"/>
  <c r="DK65" i="2"/>
  <c r="DJ65" i="2"/>
  <c r="DI65" i="2"/>
  <c r="DG65" i="2"/>
  <c r="DF65" i="2"/>
  <c r="DE65" i="2"/>
  <c r="DD65" i="2"/>
  <c r="DB65" i="2"/>
  <c r="DA65" i="2"/>
  <c r="CZ65" i="2"/>
  <c r="CY65" i="2"/>
  <c r="CX65" i="2"/>
  <c r="CW65" i="2"/>
  <c r="CV65" i="2"/>
  <c r="CU65" i="2"/>
  <c r="CT65" i="2"/>
  <c r="CR65" i="2"/>
  <c r="CQ65" i="2"/>
  <c r="CP65" i="2"/>
  <c r="CO65" i="2"/>
  <c r="CN65" i="2"/>
  <c r="CI65" i="2"/>
  <c r="CD65" i="2"/>
  <c r="BY65" i="2"/>
  <c r="DM65" i="2" s="1"/>
  <c r="BT65" i="2"/>
  <c r="DH65" i="2" s="1"/>
  <c r="BK65" i="2"/>
  <c r="DC65" i="2" s="1"/>
  <c r="BJ65" i="2"/>
  <c r="BE65" i="2"/>
  <c r="AZ65" i="2"/>
  <c r="AU65" i="2"/>
  <c r="AP65" i="2"/>
  <c r="CS65" i="2" s="1"/>
  <c r="AG65" i="2"/>
  <c r="AF65" i="2"/>
  <c r="DQ64" i="2"/>
  <c r="DP64" i="2"/>
  <c r="DO64" i="2"/>
  <c r="DN64" i="2"/>
  <c r="DL64" i="2"/>
  <c r="DK64" i="2"/>
  <c r="DJ64" i="2"/>
  <c r="DI64" i="2"/>
  <c r="DG64" i="2"/>
  <c r="DF64" i="2"/>
  <c r="DE64" i="2"/>
  <c r="DD64" i="2"/>
  <c r="DB64" i="2"/>
  <c r="DA64" i="2"/>
  <c r="CZ64" i="2"/>
  <c r="CY64" i="2"/>
  <c r="CW64" i="2"/>
  <c r="CV64" i="2"/>
  <c r="CU64" i="2"/>
  <c r="CT64" i="2"/>
  <c r="CR64" i="2"/>
  <c r="CQ64" i="2"/>
  <c r="CP64" i="2"/>
  <c r="CO64" i="2"/>
  <c r="CN64" i="2"/>
  <c r="CI64" i="2"/>
  <c r="CD64" i="2"/>
  <c r="BY64" i="2"/>
  <c r="DM64" i="2" s="1"/>
  <c r="BT64" i="2"/>
  <c r="DH64" i="2" s="1"/>
  <c r="BK64" i="2"/>
  <c r="DC64" i="2" s="1"/>
  <c r="BJ64" i="2"/>
  <c r="BE64" i="2"/>
  <c r="AZ64" i="2"/>
  <c r="AU64" i="2"/>
  <c r="CX64" i="2" s="1"/>
  <c r="AP64" i="2"/>
  <c r="CS64" i="2" s="1"/>
  <c r="AG64" i="2"/>
  <c r="AF64" i="2"/>
  <c r="DQ63" i="2"/>
  <c r="DP63" i="2"/>
  <c r="DO63" i="2"/>
  <c r="DN63" i="2"/>
  <c r="DL63" i="2"/>
  <c r="DK63" i="2"/>
  <c r="DJ63" i="2"/>
  <c r="DI63" i="2"/>
  <c r="DG63" i="2"/>
  <c r="DF63" i="2"/>
  <c r="DE63" i="2"/>
  <c r="DD63" i="2"/>
  <c r="DB63" i="2"/>
  <c r="DA63" i="2"/>
  <c r="CZ63" i="2"/>
  <c r="CY63" i="2"/>
  <c r="CX63" i="2"/>
  <c r="CW63" i="2"/>
  <c r="CV63" i="2"/>
  <c r="CU63" i="2"/>
  <c r="CT63" i="2"/>
  <c r="CR63" i="2"/>
  <c r="CQ63" i="2"/>
  <c r="CP63" i="2"/>
  <c r="CO63" i="2"/>
  <c r="CI63" i="2"/>
  <c r="CD63" i="2"/>
  <c r="BY63" i="2"/>
  <c r="DM63" i="2" s="1"/>
  <c r="BT63" i="2"/>
  <c r="DH63" i="2" s="1"/>
  <c r="BK63" i="2"/>
  <c r="DC63" i="2" s="1"/>
  <c r="BJ63" i="2"/>
  <c r="BE63" i="2"/>
  <c r="AZ63" i="2"/>
  <c r="AU63" i="2"/>
  <c r="AP63" i="2"/>
  <c r="CS63" i="2" s="1"/>
  <c r="AG63" i="2"/>
  <c r="CN63" i="2" s="1"/>
  <c r="AF63" i="2"/>
  <c r="DQ62" i="2"/>
  <c r="DP62" i="2"/>
  <c r="DO62" i="2"/>
  <c r="DN62" i="2"/>
  <c r="DL62" i="2"/>
  <c r="DK62" i="2"/>
  <c r="DJ62" i="2"/>
  <c r="DI62" i="2"/>
  <c r="DG62" i="2"/>
  <c r="DF62" i="2"/>
  <c r="DE62" i="2"/>
  <c r="DD62" i="2"/>
  <c r="DB62" i="2"/>
  <c r="DA62" i="2"/>
  <c r="CZ62" i="2"/>
  <c r="CY62" i="2"/>
  <c r="CW62" i="2"/>
  <c r="CV62" i="2"/>
  <c r="CU62" i="2"/>
  <c r="CT62" i="2"/>
  <c r="CR62" i="2"/>
  <c r="CQ62" i="2"/>
  <c r="CP62" i="2"/>
  <c r="CO62" i="2"/>
  <c r="CN62" i="2"/>
  <c r="CI62" i="2"/>
  <c r="CD62" i="2"/>
  <c r="BY62" i="2"/>
  <c r="DM62" i="2" s="1"/>
  <c r="BT62" i="2"/>
  <c r="DH62" i="2" s="1"/>
  <c r="BK62" i="2"/>
  <c r="DC62" i="2" s="1"/>
  <c r="BJ62" i="2"/>
  <c r="BE62" i="2"/>
  <c r="AZ62" i="2"/>
  <c r="AU62" i="2"/>
  <c r="CX62" i="2" s="1"/>
  <c r="AP62" i="2"/>
  <c r="CS62" i="2" s="1"/>
  <c r="AG62" i="2"/>
  <c r="AF62" i="2"/>
  <c r="DE61" i="2"/>
  <c r="DA61" i="2"/>
  <c r="CM61" i="2"/>
  <c r="CL61" i="2"/>
  <c r="CK61" i="2"/>
  <c r="CJ61" i="2"/>
  <c r="CI61" i="2" s="1"/>
  <c r="CH61" i="2"/>
  <c r="CG61" i="2"/>
  <c r="CF61" i="2"/>
  <c r="CD61" i="2" s="1"/>
  <c r="CE61" i="2"/>
  <c r="CC61" i="2"/>
  <c r="DQ61" i="2" s="1"/>
  <c r="CB61" i="2"/>
  <c r="DP61" i="2" s="1"/>
  <c r="CA61" i="2"/>
  <c r="DO61" i="2" s="1"/>
  <c r="BZ61" i="2"/>
  <c r="DN61" i="2" s="1"/>
  <c r="BY61" i="2"/>
  <c r="DM61" i="2" s="1"/>
  <c r="BX61" i="2"/>
  <c r="DL61" i="2" s="1"/>
  <c r="BW61" i="2"/>
  <c r="DK61" i="2" s="1"/>
  <c r="BV61" i="2"/>
  <c r="DJ61" i="2" s="1"/>
  <c r="BU61" i="2"/>
  <c r="BT61" i="2" s="1"/>
  <c r="DH61" i="2" s="1"/>
  <c r="BS61" i="2"/>
  <c r="DG61" i="2" s="1"/>
  <c r="BR61" i="2"/>
  <c r="BQ61" i="2"/>
  <c r="DF61" i="2" s="1"/>
  <c r="BP61" i="2"/>
  <c r="BO61" i="2"/>
  <c r="BN61" i="2"/>
  <c r="BM61" i="2"/>
  <c r="DD61" i="2" s="1"/>
  <c r="BL61" i="2"/>
  <c r="BJ61" i="2" s="1"/>
  <c r="BI61" i="2"/>
  <c r="BH61" i="2"/>
  <c r="BE61" i="2" s="1"/>
  <c r="BG61" i="2"/>
  <c r="BF61" i="2"/>
  <c r="BD61" i="2"/>
  <c r="BC61" i="2"/>
  <c r="BB61" i="2"/>
  <c r="BA61" i="2"/>
  <c r="AZ61" i="2"/>
  <c r="AY61" i="2"/>
  <c r="DB61" i="2" s="1"/>
  <c r="AW61" i="2"/>
  <c r="CZ61" i="2" s="1"/>
  <c r="AV61" i="2"/>
  <c r="AU61" i="2" s="1"/>
  <c r="CX61" i="2" s="1"/>
  <c r="AT61" i="2"/>
  <c r="CW61" i="2" s="1"/>
  <c r="AS61" i="2"/>
  <c r="CV61" i="2" s="1"/>
  <c r="AR61" i="2"/>
  <c r="CU61" i="2" s="1"/>
  <c r="AQ61" i="2"/>
  <c r="AP61" i="2" s="1"/>
  <c r="CS61" i="2" s="1"/>
  <c r="AO61" i="2"/>
  <c r="CR61" i="2" s="1"/>
  <c r="CR10" i="2" s="1"/>
  <c r="AN61" i="2"/>
  <c r="AM61" i="2"/>
  <c r="CQ61" i="2" s="1"/>
  <c r="AL61" i="2"/>
  <c r="AK61" i="2"/>
  <c r="CP61" i="2" s="1"/>
  <c r="AJ61" i="2"/>
  <c r="AI61" i="2"/>
  <c r="AG61" i="2" s="1"/>
  <c r="CN61" i="2" s="1"/>
  <c r="AH61" i="2"/>
  <c r="AF61" i="2"/>
  <c r="DQ60" i="2"/>
  <c r="DP60" i="2"/>
  <c r="DO60" i="2"/>
  <c r="DN60" i="2"/>
  <c r="DM60" i="2"/>
  <c r="DL60" i="2"/>
  <c r="DK60" i="2"/>
  <c r="DJ60" i="2"/>
  <c r="DI60" i="2"/>
  <c r="DH60" i="2"/>
  <c r="DG60" i="2"/>
  <c r="DF60" i="2"/>
  <c r="DE60" i="2"/>
  <c r="DD60" i="2"/>
  <c r="DB60" i="2"/>
  <c r="DA60" i="2"/>
  <c r="CZ60" i="2"/>
  <c r="CY60" i="2"/>
  <c r="CX60" i="2"/>
  <c r="CW60" i="2"/>
  <c r="CV60" i="2"/>
  <c r="CU60" i="2"/>
  <c r="CT60" i="2"/>
  <c r="CS60" i="2"/>
  <c r="CR60" i="2"/>
  <c r="CQ60" i="2"/>
  <c r="CP60" i="2"/>
  <c r="CO60" i="2"/>
  <c r="BK60" i="2"/>
  <c r="DC60" i="2" s="1"/>
  <c r="BJ60" i="2"/>
  <c r="AG60" i="2"/>
  <c r="CN60" i="2" s="1"/>
  <c r="AF60" i="2"/>
  <c r="DQ59" i="2"/>
  <c r="DP59" i="2"/>
  <c r="DO59" i="2"/>
  <c r="DN59" i="2"/>
  <c r="DM59" i="2"/>
  <c r="DL59" i="2"/>
  <c r="DK59" i="2"/>
  <c r="DJ59" i="2"/>
  <c r="DI59" i="2"/>
  <c r="DH59" i="2"/>
  <c r="DG59" i="2"/>
  <c r="DF59" i="2"/>
  <c r="DE59" i="2"/>
  <c r="DD59" i="2"/>
  <c r="DB59" i="2"/>
  <c r="DA59" i="2"/>
  <c r="CZ59" i="2"/>
  <c r="CY59" i="2"/>
  <c r="CX59" i="2"/>
  <c r="CW59" i="2"/>
  <c r="CV59" i="2"/>
  <c r="CU59" i="2"/>
  <c r="CT59" i="2"/>
  <c r="CS59" i="2"/>
  <c r="CR59" i="2"/>
  <c r="CQ59" i="2"/>
  <c r="CP59" i="2"/>
  <c r="CO59" i="2"/>
  <c r="CN59" i="2"/>
  <c r="BK59" i="2"/>
  <c r="DC59" i="2" s="1"/>
  <c r="BJ59" i="2"/>
  <c r="AG59" i="2"/>
  <c r="AF59" i="2"/>
  <c r="DQ58" i="2"/>
  <c r="DP58" i="2"/>
  <c r="DO58" i="2"/>
  <c r="DN58" i="2"/>
  <c r="DM58" i="2"/>
  <c r="DL58" i="2"/>
  <c r="DK58" i="2"/>
  <c r="DJ58" i="2"/>
  <c r="DI58" i="2"/>
  <c r="DH58" i="2"/>
  <c r="DG58" i="2"/>
  <c r="DF58" i="2"/>
  <c r="DE58" i="2"/>
  <c r="DD58" i="2"/>
  <c r="DB58" i="2"/>
  <c r="DA58" i="2"/>
  <c r="CZ58" i="2"/>
  <c r="CY58" i="2"/>
  <c r="CX58" i="2"/>
  <c r="CW58" i="2"/>
  <c r="CV58" i="2"/>
  <c r="CU58" i="2"/>
  <c r="CT58" i="2"/>
  <c r="CS58" i="2"/>
  <c r="CR58" i="2"/>
  <c r="CQ58" i="2"/>
  <c r="CP58" i="2"/>
  <c r="CO58" i="2"/>
  <c r="BK58" i="2"/>
  <c r="DC58" i="2" s="1"/>
  <c r="BJ58" i="2"/>
  <c r="AG58" i="2"/>
  <c r="CN58" i="2" s="1"/>
  <c r="AF58" i="2"/>
  <c r="DQ57" i="2"/>
  <c r="DP57" i="2"/>
  <c r="DO57" i="2"/>
  <c r="DN57" i="2"/>
  <c r="DM57" i="2"/>
  <c r="DL57" i="2"/>
  <c r="DK57" i="2"/>
  <c r="DJ57" i="2"/>
  <c r="DI57" i="2"/>
  <c r="DH57" i="2"/>
  <c r="DG57" i="2"/>
  <c r="DF57" i="2"/>
  <c r="DE57" i="2"/>
  <c r="DD57" i="2"/>
  <c r="DB57" i="2"/>
  <c r="DA57" i="2"/>
  <c r="CZ57" i="2"/>
  <c r="CY57" i="2"/>
  <c r="CX57" i="2"/>
  <c r="CW57" i="2"/>
  <c r="CV57" i="2"/>
  <c r="CU57" i="2"/>
  <c r="CT57" i="2"/>
  <c r="CS57" i="2"/>
  <c r="CR57" i="2"/>
  <c r="CQ57" i="2"/>
  <c r="CP57" i="2"/>
  <c r="CO57" i="2"/>
  <c r="CN57" i="2"/>
  <c r="BK57" i="2"/>
  <c r="DC57" i="2" s="1"/>
  <c r="BJ57" i="2"/>
  <c r="AG57" i="2"/>
  <c r="AF57" i="2"/>
  <c r="DQ56" i="2"/>
  <c r="DP56" i="2"/>
  <c r="DO56" i="2"/>
  <c r="DN56" i="2"/>
  <c r="DM56" i="2"/>
  <c r="DL56" i="2"/>
  <c r="DK56" i="2"/>
  <c r="DJ56" i="2"/>
  <c r="DI56" i="2"/>
  <c r="DH56" i="2"/>
  <c r="DG56" i="2"/>
  <c r="DF56" i="2"/>
  <c r="DE56" i="2"/>
  <c r="DD56" i="2"/>
  <c r="DB56" i="2"/>
  <c r="DA56" i="2"/>
  <c r="CZ56" i="2"/>
  <c r="CY56" i="2"/>
  <c r="CX56" i="2"/>
  <c r="CW56" i="2"/>
  <c r="CV56" i="2"/>
  <c r="CU56" i="2"/>
  <c r="CT56" i="2"/>
  <c r="CS56" i="2"/>
  <c r="CR56" i="2"/>
  <c r="CQ56" i="2"/>
  <c r="CP56" i="2"/>
  <c r="CO56" i="2"/>
  <c r="BK56" i="2"/>
  <c r="DC56" i="2" s="1"/>
  <c r="BJ56" i="2"/>
  <c r="AG56" i="2"/>
  <c r="CN56" i="2" s="1"/>
  <c r="AF56" i="2"/>
  <c r="DQ55" i="2"/>
  <c r="DP55" i="2"/>
  <c r="DO55" i="2"/>
  <c r="DN55" i="2"/>
  <c r="DM55" i="2"/>
  <c r="DL55" i="2"/>
  <c r="DK55" i="2"/>
  <c r="DJ55" i="2"/>
  <c r="DI55" i="2"/>
  <c r="DH55" i="2"/>
  <c r="DG55" i="2"/>
  <c r="DF55" i="2"/>
  <c r="DE55" i="2"/>
  <c r="DD55" i="2"/>
  <c r="DB55" i="2"/>
  <c r="DA55" i="2"/>
  <c r="CZ55" i="2"/>
  <c r="CY55" i="2"/>
  <c r="CX55" i="2"/>
  <c r="CW55" i="2"/>
  <c r="CV55" i="2"/>
  <c r="CU55" i="2"/>
  <c r="CT55" i="2"/>
  <c r="CS55" i="2"/>
  <c r="CR55" i="2"/>
  <c r="CQ55" i="2"/>
  <c r="CP55" i="2"/>
  <c r="CO55" i="2"/>
  <c r="CN55" i="2"/>
  <c r="BK55" i="2"/>
  <c r="DC55" i="2" s="1"/>
  <c r="BJ55" i="2"/>
  <c r="AG55" i="2"/>
  <c r="AF55" i="2"/>
  <c r="DQ54" i="2"/>
  <c r="DP54" i="2"/>
  <c r="DO54" i="2"/>
  <c r="DN54" i="2"/>
  <c r="DM54" i="2"/>
  <c r="DL54" i="2"/>
  <c r="DK54" i="2"/>
  <c r="DJ54" i="2"/>
  <c r="DI54" i="2"/>
  <c r="DH54" i="2"/>
  <c r="DG54" i="2"/>
  <c r="DF54" i="2"/>
  <c r="DE54" i="2"/>
  <c r="DD54" i="2"/>
  <c r="DB54" i="2"/>
  <c r="DA54" i="2"/>
  <c r="CZ54" i="2"/>
  <c r="CY54" i="2"/>
  <c r="CX54" i="2"/>
  <c r="CW54" i="2"/>
  <c r="CV54" i="2"/>
  <c r="CU54" i="2"/>
  <c r="CT54" i="2"/>
  <c r="CS54" i="2"/>
  <c r="CR54" i="2"/>
  <c r="CQ54" i="2"/>
  <c r="CP54" i="2"/>
  <c r="CO54" i="2"/>
  <c r="BK54" i="2"/>
  <c r="DC54" i="2" s="1"/>
  <c r="BJ54" i="2"/>
  <c r="AG54" i="2"/>
  <c r="CN54" i="2" s="1"/>
  <c r="AF54" i="2"/>
  <c r="DQ53" i="2"/>
  <c r="DP53" i="2"/>
  <c r="DO53" i="2"/>
  <c r="DN53" i="2"/>
  <c r="DM53" i="2"/>
  <c r="DL53" i="2"/>
  <c r="DK53" i="2"/>
  <c r="DJ53" i="2"/>
  <c r="DI53" i="2"/>
  <c r="DH53" i="2"/>
  <c r="DG53" i="2"/>
  <c r="DF53" i="2"/>
  <c r="DE53" i="2"/>
  <c r="DD53" i="2"/>
  <c r="DB53" i="2"/>
  <c r="DA53" i="2"/>
  <c r="CZ53" i="2"/>
  <c r="CY53" i="2"/>
  <c r="CX53" i="2"/>
  <c r="CW53" i="2"/>
  <c r="CV53" i="2"/>
  <c r="CU53" i="2"/>
  <c r="CT53" i="2"/>
  <c r="CS53" i="2"/>
  <c r="CR53" i="2"/>
  <c r="CQ53" i="2"/>
  <c r="CP53" i="2"/>
  <c r="CO53" i="2"/>
  <c r="CN53" i="2"/>
  <c r="BK53" i="2"/>
  <c r="DC53" i="2" s="1"/>
  <c r="BJ53" i="2"/>
  <c r="AG53" i="2"/>
  <c r="AF53" i="2"/>
  <c r="DQ52" i="2"/>
  <c r="DP52" i="2"/>
  <c r="DO52" i="2"/>
  <c r="DN52" i="2"/>
  <c r="DM52" i="2"/>
  <c r="DL52" i="2"/>
  <c r="DK52" i="2"/>
  <c r="DJ52" i="2"/>
  <c r="DI52" i="2"/>
  <c r="DH52" i="2"/>
  <c r="DG52" i="2"/>
  <c r="DF52" i="2"/>
  <c r="DE52" i="2"/>
  <c r="DD52" i="2"/>
  <c r="DB52" i="2"/>
  <c r="DA52" i="2"/>
  <c r="CZ52" i="2"/>
  <c r="CY52" i="2"/>
  <c r="CX52" i="2"/>
  <c r="CW52" i="2"/>
  <c r="CV52" i="2"/>
  <c r="CU52" i="2"/>
  <c r="CT52" i="2"/>
  <c r="CS52" i="2"/>
  <c r="CR52" i="2"/>
  <c r="CQ52" i="2"/>
  <c r="CP52" i="2"/>
  <c r="CO52" i="2"/>
  <c r="BK52" i="2"/>
  <c r="DC52" i="2" s="1"/>
  <c r="BJ52" i="2"/>
  <c r="AG52" i="2"/>
  <c r="CN52" i="2" s="1"/>
  <c r="AF52" i="2"/>
  <c r="DQ51" i="2"/>
  <c r="DP51" i="2"/>
  <c r="DO51" i="2"/>
  <c r="DN51" i="2"/>
  <c r="DM51" i="2"/>
  <c r="DL51" i="2"/>
  <c r="DK51" i="2"/>
  <c r="DJ51" i="2"/>
  <c r="DI51" i="2"/>
  <c r="DH51" i="2"/>
  <c r="DG51" i="2"/>
  <c r="DF51" i="2"/>
  <c r="DE51" i="2"/>
  <c r="DD51" i="2"/>
  <c r="DB51" i="2"/>
  <c r="DA51" i="2"/>
  <c r="CZ51" i="2"/>
  <c r="CY51" i="2"/>
  <c r="CX51" i="2"/>
  <c r="CW51" i="2"/>
  <c r="CV51" i="2"/>
  <c r="CU51" i="2"/>
  <c r="CT51" i="2"/>
  <c r="CS51" i="2"/>
  <c r="CR51" i="2"/>
  <c r="CQ51" i="2"/>
  <c r="CP51" i="2"/>
  <c r="CO51" i="2"/>
  <c r="CN51" i="2"/>
  <c r="BK51" i="2"/>
  <c r="DC51" i="2" s="1"/>
  <c r="BJ51" i="2"/>
  <c r="AG51" i="2"/>
  <c r="AF51" i="2"/>
  <c r="DQ50" i="2"/>
  <c r="DP50" i="2"/>
  <c r="DO50" i="2"/>
  <c r="DN50" i="2"/>
  <c r="DM50" i="2"/>
  <c r="DL50" i="2"/>
  <c r="DK50" i="2"/>
  <c r="DJ50" i="2"/>
  <c r="DI50" i="2"/>
  <c r="DH50" i="2"/>
  <c r="DG50" i="2"/>
  <c r="DF50" i="2"/>
  <c r="DE50" i="2"/>
  <c r="DD50" i="2"/>
  <c r="DB50" i="2"/>
  <c r="DA50" i="2"/>
  <c r="CZ50" i="2"/>
  <c r="CY50" i="2"/>
  <c r="CX50" i="2"/>
  <c r="CW50" i="2"/>
  <c r="CV50" i="2"/>
  <c r="CU50" i="2"/>
  <c r="CT50" i="2"/>
  <c r="CS50" i="2"/>
  <c r="CR50" i="2"/>
  <c r="CQ50" i="2"/>
  <c r="CP50" i="2"/>
  <c r="CO50" i="2"/>
  <c r="BK50" i="2"/>
  <c r="DC50" i="2" s="1"/>
  <c r="BJ50" i="2"/>
  <c r="AG50" i="2"/>
  <c r="CN50" i="2" s="1"/>
  <c r="AF50" i="2"/>
  <c r="DQ49" i="2"/>
  <c r="DP49" i="2"/>
  <c r="DO49" i="2"/>
  <c r="DN49" i="2"/>
  <c r="DM49" i="2"/>
  <c r="DL49" i="2"/>
  <c r="DK49" i="2"/>
  <c r="DJ49" i="2"/>
  <c r="DI49" i="2"/>
  <c r="DH49" i="2"/>
  <c r="DG49" i="2"/>
  <c r="DF49" i="2"/>
  <c r="DE49" i="2"/>
  <c r="DD49" i="2"/>
  <c r="DB49" i="2"/>
  <c r="DA49" i="2"/>
  <c r="CZ49" i="2"/>
  <c r="CY49" i="2"/>
  <c r="CX49" i="2"/>
  <c r="CW49" i="2"/>
  <c r="CV49" i="2"/>
  <c r="CU49" i="2"/>
  <c r="CT49" i="2"/>
  <c r="CS49" i="2"/>
  <c r="CR49" i="2"/>
  <c r="CQ49" i="2"/>
  <c r="CP49" i="2"/>
  <c r="CO49" i="2"/>
  <c r="CN49" i="2"/>
  <c r="BK49" i="2"/>
  <c r="DC49" i="2" s="1"/>
  <c r="BJ49" i="2"/>
  <c r="AG49" i="2"/>
  <c r="AF49" i="2"/>
  <c r="DQ48" i="2"/>
  <c r="DP48" i="2"/>
  <c r="DO48" i="2"/>
  <c r="DN48" i="2"/>
  <c r="DM48" i="2"/>
  <c r="DL48" i="2"/>
  <c r="DK48" i="2"/>
  <c r="DJ48" i="2"/>
  <c r="DI48" i="2"/>
  <c r="DH48" i="2"/>
  <c r="DG48" i="2"/>
  <c r="DF48" i="2"/>
  <c r="DE48" i="2"/>
  <c r="DD48" i="2"/>
  <c r="DB48" i="2"/>
  <c r="DA48" i="2"/>
  <c r="CZ48" i="2"/>
  <c r="CY48" i="2"/>
  <c r="CX48" i="2"/>
  <c r="CW48" i="2"/>
  <c r="CV48" i="2"/>
  <c r="CU48" i="2"/>
  <c r="CT48" i="2"/>
  <c r="CS48" i="2"/>
  <c r="CR48" i="2"/>
  <c r="CQ48" i="2"/>
  <c r="CP48" i="2"/>
  <c r="CO48" i="2"/>
  <c r="BK48" i="2"/>
  <c r="DC48" i="2" s="1"/>
  <c r="BJ48" i="2"/>
  <c r="AG48" i="2"/>
  <c r="CN48" i="2" s="1"/>
  <c r="AF48" i="2"/>
  <c r="DQ47" i="2"/>
  <c r="DP47" i="2"/>
  <c r="DO47" i="2"/>
  <c r="DN47" i="2"/>
  <c r="DM47" i="2"/>
  <c r="DL47" i="2"/>
  <c r="DK47" i="2"/>
  <c r="DJ47" i="2"/>
  <c r="DI47" i="2"/>
  <c r="DH47" i="2"/>
  <c r="DG47" i="2"/>
  <c r="DF47" i="2"/>
  <c r="DE47" i="2"/>
  <c r="DD47" i="2"/>
  <c r="DB47" i="2"/>
  <c r="DA47" i="2"/>
  <c r="CZ47" i="2"/>
  <c r="CY47" i="2"/>
  <c r="CX47" i="2"/>
  <c r="CW47" i="2"/>
  <c r="CV47" i="2"/>
  <c r="CU47" i="2"/>
  <c r="CT47" i="2"/>
  <c r="CS47" i="2"/>
  <c r="CR47" i="2"/>
  <c r="CQ47" i="2"/>
  <c r="CP47" i="2"/>
  <c r="CO47" i="2"/>
  <c r="CN47" i="2"/>
  <c r="BK47" i="2"/>
  <c r="DC47" i="2" s="1"/>
  <c r="BJ47" i="2"/>
  <c r="AG47" i="2"/>
  <c r="AF47" i="2"/>
  <c r="DQ46" i="2"/>
  <c r="DP46" i="2"/>
  <c r="DO46" i="2"/>
  <c r="DN46" i="2"/>
  <c r="DM46" i="2"/>
  <c r="DL46" i="2"/>
  <c r="DK46" i="2"/>
  <c r="DJ46" i="2"/>
  <c r="DI46" i="2"/>
  <c r="DH46" i="2"/>
  <c r="DG46" i="2"/>
  <c r="DF46" i="2"/>
  <c r="DE46" i="2"/>
  <c r="DD46" i="2"/>
  <c r="DB46" i="2"/>
  <c r="DA46" i="2"/>
  <c r="CZ46" i="2"/>
  <c r="CY46" i="2"/>
  <c r="CX46" i="2"/>
  <c r="CW46" i="2"/>
  <c r="CV46" i="2"/>
  <c r="CU46" i="2"/>
  <c r="CT46" i="2"/>
  <c r="CS46" i="2"/>
  <c r="CR46" i="2"/>
  <c r="CQ46" i="2"/>
  <c r="CP46" i="2"/>
  <c r="CO46" i="2"/>
  <c r="BK46" i="2"/>
  <c r="DC46" i="2" s="1"/>
  <c r="BJ46" i="2"/>
  <c r="AG46" i="2"/>
  <c r="CN46" i="2" s="1"/>
  <c r="AF46" i="2"/>
  <c r="DQ45" i="2"/>
  <c r="DP45" i="2"/>
  <c r="DO45" i="2"/>
  <c r="DN45" i="2"/>
  <c r="DM45" i="2"/>
  <c r="DL45" i="2"/>
  <c r="DK45" i="2"/>
  <c r="DJ45" i="2"/>
  <c r="DI45" i="2"/>
  <c r="DH45" i="2"/>
  <c r="DG45" i="2"/>
  <c r="DF45" i="2"/>
  <c r="DE45" i="2"/>
  <c r="DD45" i="2"/>
  <c r="DB45" i="2"/>
  <c r="DA45" i="2"/>
  <c r="CZ45" i="2"/>
  <c r="CY45" i="2"/>
  <c r="CX45" i="2"/>
  <c r="CW45" i="2"/>
  <c r="CV45" i="2"/>
  <c r="CU45" i="2"/>
  <c r="CT45" i="2"/>
  <c r="CS45" i="2"/>
  <c r="CR45" i="2"/>
  <c r="CQ45" i="2"/>
  <c r="CP45" i="2"/>
  <c r="CO45" i="2"/>
  <c r="CN45" i="2"/>
  <c r="BK45" i="2"/>
  <c r="DC45" i="2" s="1"/>
  <c r="BJ45" i="2"/>
  <c r="AG45" i="2"/>
  <c r="AF45" i="2"/>
  <c r="DQ44" i="2"/>
  <c r="DP44" i="2"/>
  <c r="DO44" i="2"/>
  <c r="DN44" i="2"/>
  <c r="DM44" i="2"/>
  <c r="DL44" i="2"/>
  <c r="DK44" i="2"/>
  <c r="DJ44" i="2"/>
  <c r="DI44" i="2"/>
  <c r="DH44" i="2"/>
  <c r="DG44" i="2"/>
  <c r="DF44" i="2"/>
  <c r="DE44" i="2"/>
  <c r="DD44" i="2"/>
  <c r="DB44" i="2"/>
  <c r="DA44" i="2"/>
  <c r="CZ44" i="2"/>
  <c r="CY44" i="2"/>
  <c r="CX44" i="2"/>
  <c r="CW44" i="2"/>
  <c r="CV44" i="2"/>
  <c r="CU44" i="2"/>
  <c r="CT44" i="2"/>
  <c r="CS44" i="2"/>
  <c r="CR44" i="2"/>
  <c r="CQ44" i="2"/>
  <c r="CP44" i="2"/>
  <c r="CO44" i="2"/>
  <c r="BK44" i="2"/>
  <c r="DC44" i="2" s="1"/>
  <c r="BJ44" i="2"/>
  <c r="AG44" i="2"/>
  <c r="CN44" i="2" s="1"/>
  <c r="AF44" i="2"/>
  <c r="DQ43" i="2"/>
  <c r="DP43" i="2"/>
  <c r="DO43" i="2"/>
  <c r="DN43" i="2"/>
  <c r="DM43" i="2"/>
  <c r="DL43" i="2"/>
  <c r="DK43" i="2"/>
  <c r="DJ43" i="2"/>
  <c r="DI43" i="2"/>
  <c r="DH43" i="2"/>
  <c r="DG43" i="2"/>
  <c r="DF43" i="2"/>
  <c r="DE43" i="2"/>
  <c r="DD43" i="2"/>
  <c r="DB43" i="2"/>
  <c r="DA43" i="2"/>
  <c r="CZ43" i="2"/>
  <c r="CY43" i="2"/>
  <c r="CX43" i="2"/>
  <c r="CW43" i="2"/>
  <c r="CV43" i="2"/>
  <c r="CU43" i="2"/>
  <c r="CT43" i="2"/>
  <c r="CS43" i="2"/>
  <c r="CR43" i="2"/>
  <c r="CQ43" i="2"/>
  <c r="CP43" i="2"/>
  <c r="CO43" i="2"/>
  <c r="CN43" i="2"/>
  <c r="BK43" i="2"/>
  <c r="DC43" i="2" s="1"/>
  <c r="BJ43" i="2"/>
  <c r="AG43" i="2"/>
  <c r="AF43" i="2"/>
  <c r="DQ42" i="2"/>
  <c r="DP42" i="2"/>
  <c r="DO42" i="2"/>
  <c r="DN42" i="2"/>
  <c r="DM42" i="2"/>
  <c r="DL42" i="2"/>
  <c r="DK42" i="2"/>
  <c r="DJ42" i="2"/>
  <c r="DI42" i="2"/>
  <c r="DH42" i="2"/>
  <c r="DG42" i="2"/>
  <c r="DF42" i="2"/>
  <c r="DE42" i="2"/>
  <c r="DD42" i="2"/>
  <c r="DB42" i="2"/>
  <c r="DA42" i="2"/>
  <c r="CZ42" i="2"/>
  <c r="CY42" i="2"/>
  <c r="CX42" i="2"/>
  <c r="CW42" i="2"/>
  <c r="CV42" i="2"/>
  <c r="CU42" i="2"/>
  <c r="CT42" i="2"/>
  <c r="CS42" i="2"/>
  <c r="CR42" i="2"/>
  <c r="CQ42" i="2"/>
  <c r="CP42" i="2"/>
  <c r="CO42" i="2"/>
  <c r="BK42" i="2"/>
  <c r="DC42" i="2" s="1"/>
  <c r="BJ42" i="2"/>
  <c r="AG42" i="2"/>
  <c r="CN42" i="2" s="1"/>
  <c r="AF42" i="2"/>
  <c r="DQ41" i="2"/>
  <c r="DP41" i="2"/>
  <c r="DO41" i="2"/>
  <c r="DN41" i="2"/>
  <c r="DM41" i="2"/>
  <c r="DL41" i="2"/>
  <c r="DK41" i="2"/>
  <c r="DJ41" i="2"/>
  <c r="DI41" i="2"/>
  <c r="DH41" i="2"/>
  <c r="DG41" i="2"/>
  <c r="DF41" i="2"/>
  <c r="DE41" i="2"/>
  <c r="DD41" i="2"/>
  <c r="DB41" i="2"/>
  <c r="DA41" i="2"/>
  <c r="CZ41" i="2"/>
  <c r="CY41" i="2"/>
  <c r="CX41" i="2"/>
  <c r="CW41" i="2"/>
  <c r="CV41" i="2"/>
  <c r="CU41" i="2"/>
  <c r="CT41" i="2"/>
  <c r="CS41" i="2"/>
  <c r="CR41" i="2"/>
  <c r="CQ41" i="2"/>
  <c r="CP41" i="2"/>
  <c r="CO41" i="2"/>
  <c r="CN41" i="2"/>
  <c r="BK41" i="2"/>
  <c r="DC41" i="2" s="1"/>
  <c r="BJ41" i="2"/>
  <c r="AG41" i="2"/>
  <c r="AF41" i="2"/>
  <c r="DQ40" i="2"/>
  <c r="DP40" i="2"/>
  <c r="DO40" i="2"/>
  <c r="DN40" i="2"/>
  <c r="DM40" i="2"/>
  <c r="DL40" i="2"/>
  <c r="DK40" i="2"/>
  <c r="DJ40" i="2"/>
  <c r="DI40" i="2"/>
  <c r="DH40" i="2"/>
  <c r="DG40" i="2"/>
  <c r="DF40" i="2"/>
  <c r="DE40" i="2"/>
  <c r="DD40" i="2"/>
  <c r="DB40" i="2"/>
  <c r="DA40" i="2"/>
  <c r="CZ40" i="2"/>
  <c r="CY40" i="2"/>
  <c r="CX40" i="2"/>
  <c r="CW40" i="2"/>
  <c r="CV40" i="2"/>
  <c r="CU40" i="2"/>
  <c r="CT40" i="2"/>
  <c r="CS40" i="2"/>
  <c r="CR40" i="2"/>
  <c r="CQ40" i="2"/>
  <c r="CP40" i="2"/>
  <c r="CO40" i="2"/>
  <c r="BK40" i="2"/>
  <c r="DC40" i="2" s="1"/>
  <c r="BJ40" i="2"/>
  <c r="AG40" i="2"/>
  <c r="CN40" i="2" s="1"/>
  <c r="AF40" i="2"/>
  <c r="DQ39" i="2"/>
  <c r="DP39" i="2"/>
  <c r="DO39" i="2"/>
  <c r="DN39" i="2"/>
  <c r="DM39" i="2"/>
  <c r="DL39" i="2"/>
  <c r="DK39" i="2"/>
  <c r="DJ39" i="2"/>
  <c r="DI39" i="2"/>
  <c r="DH39" i="2"/>
  <c r="DG39" i="2"/>
  <c r="DF39" i="2"/>
  <c r="DE39" i="2"/>
  <c r="DD39" i="2"/>
  <c r="DB39" i="2"/>
  <c r="DA39" i="2"/>
  <c r="CZ39" i="2"/>
  <c r="CY39" i="2"/>
  <c r="CX39" i="2"/>
  <c r="CW39" i="2"/>
  <c r="CV39" i="2"/>
  <c r="CU39" i="2"/>
  <c r="CT39" i="2"/>
  <c r="CS39" i="2"/>
  <c r="CR39" i="2"/>
  <c r="CQ39" i="2"/>
  <c r="CP39" i="2"/>
  <c r="CO39" i="2"/>
  <c r="CN39" i="2"/>
  <c r="BK39" i="2"/>
  <c r="DC39" i="2" s="1"/>
  <c r="BJ39" i="2"/>
  <c r="AG39" i="2"/>
  <c r="AF39" i="2"/>
  <c r="DQ38" i="2"/>
  <c r="DP38" i="2"/>
  <c r="DO38" i="2"/>
  <c r="DN38" i="2"/>
  <c r="DM38" i="2"/>
  <c r="DL38" i="2"/>
  <c r="DK38" i="2"/>
  <c r="DJ38" i="2"/>
  <c r="DI38" i="2"/>
  <c r="DH38" i="2"/>
  <c r="DG38" i="2"/>
  <c r="DF38" i="2"/>
  <c r="DE38" i="2"/>
  <c r="DD38" i="2"/>
  <c r="DB38" i="2"/>
  <c r="DA38" i="2"/>
  <c r="CZ38" i="2"/>
  <c r="CY38" i="2"/>
  <c r="CX38" i="2"/>
  <c r="CW38" i="2"/>
  <c r="CV38" i="2"/>
  <c r="CU38" i="2"/>
  <c r="CT38" i="2"/>
  <c r="CS38" i="2"/>
  <c r="CR38" i="2"/>
  <c r="CQ38" i="2"/>
  <c r="CP38" i="2"/>
  <c r="CO38" i="2"/>
  <c r="BK38" i="2"/>
  <c r="DC38" i="2" s="1"/>
  <c r="BJ38" i="2"/>
  <c r="AG38" i="2"/>
  <c r="CN38" i="2" s="1"/>
  <c r="AF38" i="2"/>
  <c r="DQ37" i="2"/>
  <c r="DP37" i="2"/>
  <c r="DO37" i="2"/>
  <c r="DN37" i="2"/>
  <c r="DM37" i="2"/>
  <c r="DL37" i="2"/>
  <c r="DK37" i="2"/>
  <c r="DJ37" i="2"/>
  <c r="DI37" i="2"/>
  <c r="DH37" i="2"/>
  <c r="DG37" i="2"/>
  <c r="DF37" i="2"/>
  <c r="DE37" i="2"/>
  <c r="DD37" i="2"/>
  <c r="DB37" i="2"/>
  <c r="DA37" i="2"/>
  <c r="CZ37" i="2"/>
  <c r="CY37" i="2"/>
  <c r="CX37" i="2"/>
  <c r="CW37" i="2"/>
  <c r="CV37" i="2"/>
  <c r="CU37" i="2"/>
  <c r="CT37" i="2"/>
  <c r="CS37" i="2"/>
  <c r="CR37" i="2"/>
  <c r="CQ37" i="2"/>
  <c r="CP37" i="2"/>
  <c r="CO37" i="2"/>
  <c r="CN37" i="2"/>
  <c r="BK37" i="2"/>
  <c r="DC37" i="2" s="1"/>
  <c r="BJ37" i="2"/>
  <c r="AG37" i="2"/>
  <c r="AF37" i="2"/>
  <c r="DQ36" i="2"/>
  <c r="DP36" i="2"/>
  <c r="DO36" i="2"/>
  <c r="DN36" i="2"/>
  <c r="DM36" i="2"/>
  <c r="DL36" i="2"/>
  <c r="DK36" i="2"/>
  <c r="DJ36" i="2"/>
  <c r="DI36" i="2"/>
  <c r="DH36" i="2"/>
  <c r="DG36" i="2"/>
  <c r="DF36" i="2"/>
  <c r="DE36" i="2"/>
  <c r="DD36" i="2"/>
  <c r="DB36" i="2"/>
  <c r="DA36" i="2"/>
  <c r="CZ36" i="2"/>
  <c r="CY36" i="2"/>
  <c r="CX36" i="2"/>
  <c r="CW36" i="2"/>
  <c r="CV36" i="2"/>
  <c r="CU36" i="2"/>
  <c r="CT36" i="2"/>
  <c r="CS36" i="2"/>
  <c r="CR36" i="2"/>
  <c r="CQ36" i="2"/>
  <c r="CP36" i="2"/>
  <c r="CO36" i="2"/>
  <c r="BK36" i="2"/>
  <c r="DC36" i="2" s="1"/>
  <c r="BJ36" i="2"/>
  <c r="AG36" i="2"/>
  <c r="CN36" i="2" s="1"/>
  <c r="AF36" i="2"/>
  <c r="DQ35" i="2"/>
  <c r="DP35" i="2"/>
  <c r="DO35" i="2"/>
  <c r="DN35" i="2"/>
  <c r="DM35" i="2"/>
  <c r="DL35" i="2"/>
  <c r="DK35" i="2"/>
  <c r="DJ35" i="2"/>
  <c r="DI35" i="2"/>
  <c r="DH35" i="2"/>
  <c r="DG35" i="2"/>
  <c r="DF35" i="2"/>
  <c r="DE35" i="2"/>
  <c r="DD35" i="2"/>
  <c r="DB35" i="2"/>
  <c r="DA35" i="2"/>
  <c r="CZ35" i="2"/>
  <c r="CY35" i="2"/>
  <c r="CX35" i="2"/>
  <c r="CW35" i="2"/>
  <c r="CV35" i="2"/>
  <c r="CU35" i="2"/>
  <c r="CT35" i="2"/>
  <c r="CS35" i="2"/>
  <c r="CR35" i="2"/>
  <c r="CQ35" i="2"/>
  <c r="CP35" i="2"/>
  <c r="CO35" i="2"/>
  <c r="CN35" i="2"/>
  <c r="BK35" i="2"/>
  <c r="DC35" i="2" s="1"/>
  <c r="BJ35" i="2"/>
  <c r="AG35" i="2"/>
  <c r="AF35" i="2"/>
  <c r="DQ34" i="2"/>
  <c r="DP34" i="2"/>
  <c r="DO34" i="2"/>
  <c r="DN34" i="2"/>
  <c r="DM34" i="2"/>
  <c r="DL34" i="2"/>
  <c r="DK34" i="2"/>
  <c r="DJ34" i="2"/>
  <c r="DI34" i="2"/>
  <c r="DH34" i="2"/>
  <c r="DG34" i="2"/>
  <c r="DF34" i="2"/>
  <c r="DE34" i="2"/>
  <c r="DD34" i="2"/>
  <c r="DB34" i="2"/>
  <c r="DA34" i="2"/>
  <c r="CZ34" i="2"/>
  <c r="CY34" i="2"/>
  <c r="CX34" i="2"/>
  <c r="CW34" i="2"/>
  <c r="CV34" i="2"/>
  <c r="CU34" i="2"/>
  <c r="CT34" i="2"/>
  <c r="CS34" i="2"/>
  <c r="CR34" i="2"/>
  <c r="CQ34" i="2"/>
  <c r="CP34" i="2"/>
  <c r="CO34" i="2"/>
  <c r="BK34" i="2"/>
  <c r="DC34" i="2" s="1"/>
  <c r="BJ34" i="2"/>
  <c r="AG34" i="2"/>
  <c r="CN34" i="2" s="1"/>
  <c r="AF34" i="2"/>
  <c r="DQ33" i="2"/>
  <c r="DP33" i="2"/>
  <c r="DO33" i="2"/>
  <c r="DN33" i="2"/>
  <c r="DM33" i="2"/>
  <c r="DL33" i="2"/>
  <c r="DK33" i="2"/>
  <c r="DJ33" i="2"/>
  <c r="DI33" i="2"/>
  <c r="DH33" i="2"/>
  <c r="DG33" i="2"/>
  <c r="DF33" i="2"/>
  <c r="DE33" i="2"/>
  <c r="DD33" i="2"/>
  <c r="DB33" i="2"/>
  <c r="DA33" i="2"/>
  <c r="CZ33" i="2"/>
  <c r="CY33" i="2"/>
  <c r="CX33" i="2"/>
  <c r="CW33" i="2"/>
  <c r="CV33" i="2"/>
  <c r="CU33" i="2"/>
  <c r="CT33" i="2"/>
  <c r="CS33" i="2"/>
  <c r="CR33" i="2"/>
  <c r="CQ33" i="2"/>
  <c r="CP33" i="2"/>
  <c r="CO33" i="2"/>
  <c r="CN33" i="2"/>
  <c r="BK33" i="2"/>
  <c r="DC33" i="2" s="1"/>
  <c r="BJ33" i="2"/>
  <c r="AG33" i="2"/>
  <c r="AF33" i="2"/>
  <c r="DQ32" i="2"/>
  <c r="DP32" i="2"/>
  <c r="DO32" i="2"/>
  <c r="DN32" i="2"/>
  <c r="DM32" i="2"/>
  <c r="DL32" i="2"/>
  <c r="DK32" i="2"/>
  <c r="DJ32" i="2"/>
  <c r="DI32" i="2"/>
  <c r="DH32" i="2"/>
  <c r="DG32" i="2"/>
  <c r="DF32" i="2"/>
  <c r="DE32" i="2"/>
  <c r="DD32" i="2"/>
  <c r="DB32" i="2"/>
  <c r="DA32" i="2"/>
  <c r="CZ32" i="2"/>
  <c r="CY32" i="2"/>
  <c r="CX32" i="2"/>
  <c r="CW32" i="2"/>
  <c r="CV32" i="2"/>
  <c r="CU32" i="2"/>
  <c r="CT32" i="2"/>
  <c r="CS32" i="2"/>
  <c r="CR32" i="2"/>
  <c r="CQ32" i="2"/>
  <c r="CP32" i="2"/>
  <c r="CO32" i="2"/>
  <c r="BK32" i="2"/>
  <c r="DC32" i="2" s="1"/>
  <c r="BJ32" i="2"/>
  <c r="AG32" i="2"/>
  <c r="CN32" i="2" s="1"/>
  <c r="AF32" i="2"/>
  <c r="DQ31" i="2"/>
  <c r="DP31" i="2"/>
  <c r="DO31" i="2"/>
  <c r="DN31" i="2"/>
  <c r="DM31" i="2"/>
  <c r="DL31" i="2"/>
  <c r="DK31" i="2"/>
  <c r="DJ31" i="2"/>
  <c r="DI31" i="2"/>
  <c r="DH31" i="2"/>
  <c r="DG31" i="2"/>
  <c r="DF31" i="2"/>
  <c r="DE31" i="2"/>
  <c r="DD31" i="2"/>
  <c r="DB31" i="2"/>
  <c r="DA31" i="2"/>
  <c r="CZ31" i="2"/>
  <c r="CY31" i="2"/>
  <c r="CX31" i="2"/>
  <c r="CW31" i="2"/>
  <c r="CV31" i="2"/>
  <c r="CU31" i="2"/>
  <c r="CT31" i="2"/>
  <c r="CS31" i="2"/>
  <c r="CR31" i="2"/>
  <c r="CQ31" i="2"/>
  <c r="CP31" i="2"/>
  <c r="CO31" i="2"/>
  <c r="CN31" i="2"/>
  <c r="BK31" i="2"/>
  <c r="DC31" i="2" s="1"/>
  <c r="BJ31" i="2"/>
  <c r="AG31" i="2"/>
  <c r="AF31" i="2"/>
  <c r="DQ30" i="2"/>
  <c r="DP30" i="2"/>
  <c r="DO30" i="2"/>
  <c r="DN30" i="2"/>
  <c r="DM30" i="2"/>
  <c r="DL30" i="2"/>
  <c r="DK30" i="2"/>
  <c r="DJ30" i="2"/>
  <c r="DI30" i="2"/>
  <c r="DH30" i="2"/>
  <c r="DG30" i="2"/>
  <c r="DF30" i="2"/>
  <c r="DE30" i="2"/>
  <c r="DD30" i="2"/>
  <c r="DB30" i="2"/>
  <c r="DA30" i="2"/>
  <c r="CZ30" i="2"/>
  <c r="CY30" i="2"/>
  <c r="CX30" i="2"/>
  <c r="CW30" i="2"/>
  <c r="CV30" i="2"/>
  <c r="CU30" i="2"/>
  <c r="CT30" i="2"/>
  <c r="CS30" i="2"/>
  <c r="CR30" i="2"/>
  <c r="CQ30" i="2"/>
  <c r="CP30" i="2"/>
  <c r="CO30" i="2"/>
  <c r="BK30" i="2"/>
  <c r="DC30" i="2" s="1"/>
  <c r="BJ30" i="2"/>
  <c r="AG30" i="2"/>
  <c r="CN30" i="2" s="1"/>
  <c r="AF30" i="2"/>
  <c r="DQ29" i="2"/>
  <c r="DP29" i="2"/>
  <c r="DO29" i="2"/>
  <c r="DN29" i="2"/>
  <c r="DM29" i="2"/>
  <c r="DL29" i="2"/>
  <c r="DK29" i="2"/>
  <c r="DJ29" i="2"/>
  <c r="DI29" i="2"/>
  <c r="DH29" i="2"/>
  <c r="DG29" i="2"/>
  <c r="DF29" i="2"/>
  <c r="DE29" i="2"/>
  <c r="DD29" i="2"/>
  <c r="DB29" i="2"/>
  <c r="DA29" i="2"/>
  <c r="CZ29" i="2"/>
  <c r="CY29" i="2"/>
  <c r="CX29" i="2"/>
  <c r="CW29" i="2"/>
  <c r="CV29" i="2"/>
  <c r="CU29" i="2"/>
  <c r="CT29" i="2"/>
  <c r="CS29" i="2"/>
  <c r="CR29" i="2"/>
  <c r="CQ29" i="2"/>
  <c r="CP29" i="2"/>
  <c r="CO29" i="2"/>
  <c r="CN29" i="2"/>
  <c r="BK29" i="2"/>
  <c r="DC29" i="2" s="1"/>
  <c r="BJ29" i="2"/>
  <c r="AG29" i="2"/>
  <c r="AF29" i="2"/>
  <c r="DQ28" i="2"/>
  <c r="DP28" i="2"/>
  <c r="DO28" i="2"/>
  <c r="DN28" i="2"/>
  <c r="DM28" i="2"/>
  <c r="DL28" i="2"/>
  <c r="DK28" i="2"/>
  <c r="DJ28" i="2"/>
  <c r="DI28" i="2"/>
  <c r="DH28" i="2"/>
  <c r="DG28" i="2"/>
  <c r="DF28" i="2"/>
  <c r="DE28" i="2"/>
  <c r="DD28" i="2"/>
  <c r="DB28" i="2"/>
  <c r="DA28" i="2"/>
  <c r="CZ28" i="2"/>
  <c r="CY28" i="2"/>
  <c r="CX28" i="2"/>
  <c r="CW28" i="2"/>
  <c r="CV28" i="2"/>
  <c r="CU28" i="2"/>
  <c r="CT28" i="2"/>
  <c r="CS28" i="2"/>
  <c r="CR28" i="2"/>
  <c r="CQ28" i="2"/>
  <c r="CP28" i="2"/>
  <c r="CO28" i="2"/>
  <c r="BK28" i="2"/>
  <c r="DC28" i="2" s="1"/>
  <c r="BJ28" i="2"/>
  <c r="AG28" i="2"/>
  <c r="CN28" i="2" s="1"/>
  <c r="AF28" i="2"/>
  <c r="DQ27" i="2"/>
  <c r="DP27" i="2"/>
  <c r="DO27" i="2"/>
  <c r="DN27" i="2"/>
  <c r="DM27" i="2"/>
  <c r="DL27" i="2"/>
  <c r="DK27" i="2"/>
  <c r="DJ27" i="2"/>
  <c r="DI27" i="2"/>
  <c r="DH27" i="2"/>
  <c r="DG27" i="2"/>
  <c r="DF27" i="2"/>
  <c r="DE27" i="2"/>
  <c r="DD27" i="2"/>
  <c r="DB27" i="2"/>
  <c r="DA27" i="2"/>
  <c r="CZ27" i="2"/>
  <c r="CY27" i="2"/>
  <c r="CX27" i="2"/>
  <c r="CW27" i="2"/>
  <c r="CV27" i="2"/>
  <c r="CU27" i="2"/>
  <c r="CT27" i="2"/>
  <c r="CS27" i="2"/>
  <c r="CR27" i="2"/>
  <c r="CQ27" i="2"/>
  <c r="CP27" i="2"/>
  <c r="CO27" i="2"/>
  <c r="CN27" i="2"/>
  <c r="BK27" i="2"/>
  <c r="DC27" i="2" s="1"/>
  <c r="BJ27" i="2"/>
  <c r="AG27" i="2"/>
  <c r="AF27" i="2"/>
  <c r="DQ26" i="2"/>
  <c r="DP26" i="2"/>
  <c r="DO26" i="2"/>
  <c r="DN26" i="2"/>
  <c r="DM26" i="2"/>
  <c r="DL26" i="2"/>
  <c r="DK26" i="2"/>
  <c r="DJ26" i="2"/>
  <c r="DI26" i="2"/>
  <c r="DH26" i="2"/>
  <c r="DG26" i="2"/>
  <c r="DF26" i="2"/>
  <c r="DE26" i="2"/>
  <c r="DD26" i="2"/>
  <c r="DB26" i="2"/>
  <c r="DA26" i="2"/>
  <c r="CZ26" i="2"/>
  <c r="CY26" i="2"/>
  <c r="CX26" i="2"/>
  <c r="CW26" i="2"/>
  <c r="CV26" i="2"/>
  <c r="CU26" i="2"/>
  <c r="CT26" i="2"/>
  <c r="CS26" i="2"/>
  <c r="CR26" i="2"/>
  <c r="CQ26" i="2"/>
  <c r="CP26" i="2"/>
  <c r="CO26" i="2"/>
  <c r="BK26" i="2"/>
  <c r="DC26" i="2" s="1"/>
  <c r="BJ26" i="2"/>
  <c r="AG26" i="2"/>
  <c r="CN26" i="2" s="1"/>
  <c r="AF26" i="2"/>
  <c r="DQ25" i="2"/>
  <c r="DP25" i="2"/>
  <c r="DO25" i="2"/>
  <c r="DN25" i="2"/>
  <c r="DM25" i="2"/>
  <c r="DL25" i="2"/>
  <c r="DK25" i="2"/>
  <c r="DJ25" i="2"/>
  <c r="DI25" i="2"/>
  <c r="DH25" i="2"/>
  <c r="DG25" i="2"/>
  <c r="DF25" i="2"/>
  <c r="DE25" i="2"/>
  <c r="DD25" i="2"/>
  <c r="DB25" i="2"/>
  <c r="DA25" i="2"/>
  <c r="CZ25" i="2"/>
  <c r="CY25" i="2"/>
  <c r="CX25" i="2"/>
  <c r="CW25" i="2"/>
  <c r="CV25" i="2"/>
  <c r="CU25" i="2"/>
  <c r="CT25" i="2"/>
  <c r="CS25" i="2"/>
  <c r="CR25" i="2"/>
  <c r="CQ25" i="2"/>
  <c r="CP25" i="2"/>
  <c r="CO25" i="2"/>
  <c r="CN25" i="2"/>
  <c r="BK25" i="2"/>
  <c r="DC25" i="2" s="1"/>
  <c r="BJ25" i="2"/>
  <c r="AG25" i="2"/>
  <c r="AF25" i="2"/>
  <c r="DQ24" i="2"/>
  <c r="DP24" i="2"/>
  <c r="DO24" i="2"/>
  <c r="DN24" i="2"/>
  <c r="DM24" i="2"/>
  <c r="DL24" i="2"/>
  <c r="DK24" i="2"/>
  <c r="DJ24" i="2"/>
  <c r="DI24" i="2"/>
  <c r="DH24" i="2"/>
  <c r="DG24" i="2"/>
  <c r="DF24" i="2"/>
  <c r="DE24" i="2"/>
  <c r="DD24" i="2"/>
  <c r="DB24" i="2"/>
  <c r="DA24" i="2"/>
  <c r="CZ24" i="2"/>
  <c r="CY24" i="2"/>
  <c r="CX24" i="2"/>
  <c r="CW24" i="2"/>
  <c r="CV24" i="2"/>
  <c r="CU24" i="2"/>
  <c r="CT24" i="2"/>
  <c r="CS24" i="2"/>
  <c r="CR24" i="2"/>
  <c r="CQ24" i="2"/>
  <c r="CP24" i="2"/>
  <c r="CO24" i="2"/>
  <c r="BK24" i="2"/>
  <c r="DC24" i="2" s="1"/>
  <c r="BJ24" i="2"/>
  <c r="AG24" i="2"/>
  <c r="CN24" i="2" s="1"/>
  <c r="AF24" i="2"/>
  <c r="DQ23" i="2"/>
  <c r="DP23" i="2"/>
  <c r="DO23" i="2"/>
  <c r="DN23" i="2"/>
  <c r="DM23" i="2"/>
  <c r="DL23" i="2"/>
  <c r="DK23" i="2"/>
  <c r="DJ23" i="2"/>
  <c r="DI23" i="2"/>
  <c r="DH23" i="2"/>
  <c r="DG23" i="2"/>
  <c r="DF23" i="2"/>
  <c r="DE23" i="2"/>
  <c r="DD23" i="2"/>
  <c r="DB23" i="2"/>
  <c r="DA23" i="2"/>
  <c r="CZ23" i="2"/>
  <c r="CY23" i="2"/>
  <c r="CX23" i="2"/>
  <c r="CW23" i="2"/>
  <c r="CV23" i="2"/>
  <c r="CU23" i="2"/>
  <c r="CT23" i="2"/>
  <c r="CS23" i="2"/>
  <c r="CR23" i="2"/>
  <c r="CQ23" i="2"/>
  <c r="CP23" i="2"/>
  <c r="CO23" i="2"/>
  <c r="CN23" i="2"/>
  <c r="BK23" i="2"/>
  <c r="DC23" i="2" s="1"/>
  <c r="BJ23" i="2"/>
  <c r="AG23" i="2"/>
  <c r="AF23" i="2"/>
  <c r="DQ22" i="2"/>
  <c r="DP22" i="2"/>
  <c r="DO22" i="2"/>
  <c r="DN22" i="2"/>
  <c r="DM22" i="2"/>
  <c r="DL22" i="2"/>
  <c r="DK22" i="2"/>
  <c r="DJ22" i="2"/>
  <c r="DI22" i="2"/>
  <c r="DH22" i="2"/>
  <c r="DG22" i="2"/>
  <c r="DF22" i="2"/>
  <c r="DE22" i="2"/>
  <c r="DD22" i="2"/>
  <c r="DB22" i="2"/>
  <c r="DA22" i="2"/>
  <c r="CZ22" i="2"/>
  <c r="CY22" i="2"/>
  <c r="CX22" i="2"/>
  <c r="CW22" i="2"/>
  <c r="CV22" i="2"/>
  <c r="CU22" i="2"/>
  <c r="CT22" i="2"/>
  <c r="CS22" i="2"/>
  <c r="CR22" i="2"/>
  <c r="CQ22" i="2"/>
  <c r="CP22" i="2"/>
  <c r="CO22" i="2"/>
  <c r="BK22" i="2"/>
  <c r="DC22" i="2" s="1"/>
  <c r="BJ22" i="2"/>
  <c r="AG22" i="2"/>
  <c r="CN22" i="2" s="1"/>
  <c r="AF22" i="2"/>
  <c r="DQ21" i="2"/>
  <c r="DP21" i="2"/>
  <c r="DO21" i="2"/>
  <c r="DN21" i="2"/>
  <c r="DM21" i="2"/>
  <c r="DL21" i="2"/>
  <c r="DK21" i="2"/>
  <c r="DJ21" i="2"/>
  <c r="DI21" i="2"/>
  <c r="DH21" i="2"/>
  <c r="DG21" i="2"/>
  <c r="DF21" i="2"/>
  <c r="DE21" i="2"/>
  <c r="DD21" i="2"/>
  <c r="DB21" i="2"/>
  <c r="DA21" i="2"/>
  <c r="CZ21" i="2"/>
  <c r="CY21" i="2"/>
  <c r="CX21" i="2"/>
  <c r="CW21" i="2"/>
  <c r="CV21" i="2"/>
  <c r="CU21" i="2"/>
  <c r="CT21" i="2"/>
  <c r="CS21" i="2"/>
  <c r="CR21" i="2"/>
  <c r="CQ21" i="2"/>
  <c r="CP21" i="2"/>
  <c r="CO21" i="2"/>
  <c r="CN21" i="2"/>
  <c r="BK21" i="2"/>
  <c r="DC21" i="2" s="1"/>
  <c r="BJ21" i="2"/>
  <c r="AG21" i="2"/>
  <c r="AF21" i="2"/>
  <c r="DQ20" i="2"/>
  <c r="DP20" i="2"/>
  <c r="DO20" i="2"/>
  <c r="DN20" i="2"/>
  <c r="DM20" i="2"/>
  <c r="DL20" i="2"/>
  <c r="DK20" i="2"/>
  <c r="DJ20" i="2"/>
  <c r="DI20" i="2"/>
  <c r="DH20" i="2"/>
  <c r="DG20" i="2"/>
  <c r="DF20" i="2"/>
  <c r="DE20" i="2"/>
  <c r="DD20" i="2"/>
  <c r="DB20" i="2"/>
  <c r="DA20" i="2"/>
  <c r="CZ20" i="2"/>
  <c r="CY20" i="2"/>
  <c r="CX20" i="2"/>
  <c r="CW20" i="2"/>
  <c r="CV20" i="2"/>
  <c r="CU20" i="2"/>
  <c r="CT20" i="2"/>
  <c r="CS20" i="2"/>
  <c r="CR20" i="2"/>
  <c r="CQ20" i="2"/>
  <c r="CP20" i="2"/>
  <c r="CO20" i="2"/>
  <c r="BK20" i="2"/>
  <c r="DC20" i="2" s="1"/>
  <c r="BJ20" i="2"/>
  <c r="AG20" i="2"/>
  <c r="CN20" i="2" s="1"/>
  <c r="AF20" i="2"/>
  <c r="DQ19" i="2"/>
  <c r="DP19" i="2"/>
  <c r="DO19" i="2"/>
  <c r="DN19" i="2"/>
  <c r="DM19" i="2"/>
  <c r="DL19" i="2"/>
  <c r="DK19" i="2"/>
  <c r="DJ19" i="2"/>
  <c r="DI19" i="2"/>
  <c r="DH19" i="2"/>
  <c r="DG19" i="2"/>
  <c r="DF19" i="2"/>
  <c r="DE19" i="2"/>
  <c r="DD19" i="2"/>
  <c r="DB19" i="2"/>
  <c r="DA19" i="2"/>
  <c r="CZ19" i="2"/>
  <c r="CY19" i="2"/>
  <c r="CX19" i="2"/>
  <c r="CW19" i="2"/>
  <c r="CV19" i="2"/>
  <c r="CU19" i="2"/>
  <c r="CT19" i="2"/>
  <c r="CS19" i="2"/>
  <c r="CR19" i="2"/>
  <c r="CQ19" i="2"/>
  <c r="CP19" i="2"/>
  <c r="CO19" i="2"/>
  <c r="BK19" i="2"/>
  <c r="DC19" i="2" s="1"/>
  <c r="BJ19" i="2"/>
  <c r="AG19" i="2"/>
  <c r="CN19" i="2" s="1"/>
  <c r="AF19" i="2"/>
  <c r="DQ18" i="2"/>
  <c r="DP18" i="2"/>
  <c r="DO18" i="2"/>
  <c r="DN18" i="2"/>
  <c r="DM18" i="2"/>
  <c r="DL18" i="2"/>
  <c r="DK18" i="2"/>
  <c r="DJ18" i="2"/>
  <c r="DI18" i="2"/>
  <c r="DH18" i="2"/>
  <c r="DG18" i="2"/>
  <c r="DF18" i="2"/>
  <c r="DE18" i="2"/>
  <c r="DD18" i="2"/>
  <c r="DB18" i="2"/>
  <c r="DA18" i="2"/>
  <c r="CZ18" i="2"/>
  <c r="CY18" i="2"/>
  <c r="CX18" i="2"/>
  <c r="CW18" i="2"/>
  <c r="CV18" i="2"/>
  <c r="CU18" i="2"/>
  <c r="CT18" i="2"/>
  <c r="CS18" i="2"/>
  <c r="CR18" i="2"/>
  <c r="CQ18" i="2"/>
  <c r="CP18" i="2"/>
  <c r="CO18" i="2"/>
  <c r="BK18" i="2"/>
  <c r="DC18" i="2" s="1"/>
  <c r="BJ18" i="2"/>
  <c r="AG18" i="2"/>
  <c r="CN18" i="2" s="1"/>
  <c r="AF18" i="2"/>
  <c r="DQ17" i="2"/>
  <c r="DP17" i="2"/>
  <c r="DO17" i="2"/>
  <c r="DN17" i="2"/>
  <c r="DM17" i="2"/>
  <c r="DL17" i="2"/>
  <c r="DK17" i="2"/>
  <c r="DJ17" i="2"/>
  <c r="DI17" i="2"/>
  <c r="DH17" i="2"/>
  <c r="DG17" i="2"/>
  <c r="DF17" i="2"/>
  <c r="DE17" i="2"/>
  <c r="DD17" i="2"/>
  <c r="DB17" i="2"/>
  <c r="DA17" i="2"/>
  <c r="CZ17" i="2"/>
  <c r="CY17" i="2"/>
  <c r="CX17" i="2"/>
  <c r="CW17" i="2"/>
  <c r="CV17" i="2"/>
  <c r="CU17" i="2"/>
  <c r="CT17" i="2"/>
  <c r="CS17" i="2"/>
  <c r="CR17" i="2"/>
  <c r="CQ17" i="2"/>
  <c r="CP17" i="2"/>
  <c r="CO17" i="2"/>
  <c r="BK17" i="2"/>
  <c r="DC17" i="2" s="1"/>
  <c r="BJ17" i="2"/>
  <c r="AG17" i="2"/>
  <c r="CN17" i="2" s="1"/>
  <c r="AF17" i="2"/>
  <c r="DQ16" i="2"/>
  <c r="DP16" i="2"/>
  <c r="DO16" i="2"/>
  <c r="DN16" i="2"/>
  <c r="DM16" i="2"/>
  <c r="DL16" i="2"/>
  <c r="DK16" i="2"/>
  <c r="DJ16" i="2"/>
  <c r="DI16" i="2"/>
  <c r="DH16" i="2"/>
  <c r="DG16" i="2"/>
  <c r="DF16" i="2"/>
  <c r="DE16" i="2"/>
  <c r="DD16" i="2"/>
  <c r="DB16" i="2"/>
  <c r="DA16" i="2"/>
  <c r="CZ16" i="2"/>
  <c r="CY16" i="2"/>
  <c r="CX16" i="2"/>
  <c r="CW16" i="2"/>
  <c r="CV16" i="2"/>
  <c r="CU16" i="2"/>
  <c r="CT16" i="2"/>
  <c r="CS16" i="2"/>
  <c r="CR16" i="2"/>
  <c r="CQ16" i="2"/>
  <c r="CP16" i="2"/>
  <c r="CO16" i="2"/>
  <c r="BK16" i="2"/>
  <c r="DC16" i="2" s="1"/>
  <c r="BJ16" i="2"/>
  <c r="AG16" i="2"/>
  <c r="CN16" i="2" s="1"/>
  <c r="AF16" i="2"/>
  <c r="DQ15" i="2"/>
  <c r="DP15" i="2"/>
  <c r="DO15" i="2"/>
  <c r="DN15" i="2"/>
  <c r="DM15" i="2"/>
  <c r="DL15" i="2"/>
  <c r="DK15" i="2"/>
  <c r="DJ15" i="2"/>
  <c r="DI15" i="2"/>
  <c r="DH15" i="2"/>
  <c r="DG15" i="2"/>
  <c r="DF15" i="2"/>
  <c r="DE15" i="2"/>
  <c r="DD15" i="2"/>
  <c r="DB15" i="2"/>
  <c r="DA15" i="2"/>
  <c r="CZ15" i="2"/>
  <c r="CY15" i="2"/>
  <c r="CX15" i="2"/>
  <c r="CW15" i="2"/>
  <c r="CV15" i="2"/>
  <c r="CU15" i="2"/>
  <c r="CT15" i="2"/>
  <c r="CS15" i="2"/>
  <c r="CR15" i="2"/>
  <c r="CQ15" i="2"/>
  <c r="CP15" i="2"/>
  <c r="CO15" i="2"/>
  <c r="BK15" i="2"/>
  <c r="DC15" i="2" s="1"/>
  <c r="BJ15" i="2"/>
  <c r="AG15" i="2"/>
  <c r="CN15" i="2" s="1"/>
  <c r="AF15" i="2"/>
  <c r="DQ14" i="2"/>
  <c r="DP14" i="2"/>
  <c r="DO14" i="2"/>
  <c r="DN14" i="2"/>
  <c r="DM14" i="2"/>
  <c r="DL14" i="2"/>
  <c r="DK14" i="2"/>
  <c r="DJ14" i="2"/>
  <c r="DI14" i="2"/>
  <c r="DH14" i="2"/>
  <c r="DG14" i="2"/>
  <c r="DF14" i="2"/>
  <c r="DE14" i="2"/>
  <c r="DD14" i="2"/>
  <c r="DB14" i="2"/>
  <c r="DA14" i="2"/>
  <c r="CZ14" i="2"/>
  <c r="CY14" i="2"/>
  <c r="CX14" i="2"/>
  <c r="CW14" i="2"/>
  <c r="CV14" i="2"/>
  <c r="CU14" i="2"/>
  <c r="CT14" i="2"/>
  <c r="CS14" i="2"/>
  <c r="CR14" i="2"/>
  <c r="CQ14" i="2"/>
  <c r="CP14" i="2"/>
  <c r="CO14" i="2"/>
  <c r="BK14" i="2"/>
  <c r="DC14" i="2" s="1"/>
  <c r="BJ14" i="2"/>
  <c r="AG14" i="2"/>
  <c r="CN14" i="2" s="1"/>
  <c r="AF14" i="2"/>
  <c r="DQ13" i="2"/>
  <c r="DP13" i="2"/>
  <c r="DO13" i="2"/>
  <c r="DN13" i="2"/>
  <c r="DL13" i="2"/>
  <c r="DK13" i="2"/>
  <c r="DJ13" i="2"/>
  <c r="DI13" i="2"/>
  <c r="DG13" i="2"/>
  <c r="DF13" i="2"/>
  <c r="DE13" i="2"/>
  <c r="DD13" i="2"/>
  <c r="DB13" i="2"/>
  <c r="DA13" i="2"/>
  <c r="CZ13" i="2"/>
  <c r="CY13" i="2"/>
  <c r="CW13" i="2"/>
  <c r="CV13" i="2"/>
  <c r="CU13" i="2"/>
  <c r="CT13" i="2"/>
  <c r="CS13" i="2"/>
  <c r="CR13" i="2"/>
  <c r="CQ13" i="2"/>
  <c r="CP13" i="2"/>
  <c r="CO13" i="2"/>
  <c r="CI13" i="2"/>
  <c r="CD13" i="2"/>
  <c r="BY13" i="2"/>
  <c r="DM13" i="2" s="1"/>
  <c r="BT13" i="2"/>
  <c r="DH13" i="2" s="1"/>
  <c r="BK13" i="2"/>
  <c r="DC13" i="2" s="1"/>
  <c r="BJ13" i="2"/>
  <c r="BE13" i="2"/>
  <c r="AZ13" i="2"/>
  <c r="AU13" i="2"/>
  <c r="CX13" i="2" s="1"/>
  <c r="AP13" i="2"/>
  <c r="AG13" i="2"/>
  <c r="CN13" i="2" s="1"/>
  <c r="AF13" i="2"/>
  <c r="DQ12" i="2"/>
  <c r="DP12" i="2"/>
  <c r="DO12" i="2"/>
  <c r="DN12" i="2"/>
  <c r="DM12" i="2"/>
  <c r="DL12" i="2"/>
  <c r="DK12" i="2"/>
  <c r="DJ12" i="2"/>
  <c r="DI12" i="2"/>
  <c r="DH12" i="2"/>
  <c r="DG12" i="2"/>
  <c r="DF12" i="2"/>
  <c r="DF11" i="2" s="1"/>
  <c r="DE12" i="2"/>
  <c r="DE11" i="2" s="1"/>
  <c r="DE96" i="2" s="1"/>
  <c r="DE97" i="2" s="1"/>
  <c r="DD12" i="2"/>
  <c r="DB12" i="2"/>
  <c r="DA12" i="2"/>
  <c r="CZ12" i="2"/>
  <c r="CY12" i="2"/>
  <c r="CX12" i="2"/>
  <c r="CW12" i="2"/>
  <c r="CV12" i="2"/>
  <c r="CU12" i="2"/>
  <c r="CT12" i="2"/>
  <c r="CS12" i="2"/>
  <c r="CR12" i="2"/>
  <c r="CQ12" i="2"/>
  <c r="CP12" i="2"/>
  <c r="CP11" i="2" s="1"/>
  <c r="CP96" i="2" s="1"/>
  <c r="CP97" i="2" s="1"/>
  <c r="CO12" i="2"/>
  <c r="CO11" i="2" s="1"/>
  <c r="BK12" i="2"/>
  <c r="DC12" i="2" s="1"/>
  <c r="DC11" i="2" s="1"/>
  <c r="BJ12" i="2"/>
  <c r="AG12" i="2"/>
  <c r="CN12" i="2" s="1"/>
  <c r="CN11" i="2" s="1"/>
  <c r="AF12" i="2"/>
  <c r="DG11" i="2"/>
  <c r="DD11" i="2"/>
  <c r="CR11" i="2"/>
  <c r="CQ11" i="2"/>
  <c r="CM11" i="2"/>
  <c r="CM96" i="2" s="1"/>
  <c r="CM97" i="2" s="1"/>
  <c r="CL11" i="2"/>
  <c r="CL96" i="2" s="1"/>
  <c r="CL97" i="2" s="1"/>
  <c r="CK11" i="2"/>
  <c r="CK96" i="2" s="1"/>
  <c r="CK97" i="2" s="1"/>
  <c r="CJ11" i="2"/>
  <c r="CJ96" i="2" s="1"/>
  <c r="CJ97" i="2" s="1"/>
  <c r="CI11" i="2"/>
  <c r="CH11" i="2"/>
  <c r="CH96" i="2" s="1"/>
  <c r="CH97" i="2" s="1"/>
  <c r="CG11" i="2"/>
  <c r="CG96" i="2" s="1"/>
  <c r="CG97" i="2" s="1"/>
  <c r="CF11" i="2"/>
  <c r="CF96" i="2" s="1"/>
  <c r="CF97" i="2" s="1"/>
  <c r="CE11" i="2"/>
  <c r="CE96" i="2" s="1"/>
  <c r="CE97" i="2" s="1"/>
  <c r="CC11" i="2"/>
  <c r="CC96" i="2" s="1"/>
  <c r="CC97" i="2" s="1"/>
  <c r="CB11" i="2"/>
  <c r="CB96" i="2" s="1"/>
  <c r="CB97" i="2" s="1"/>
  <c r="CA11" i="2"/>
  <c r="CA96" i="2" s="1"/>
  <c r="CA97" i="2" s="1"/>
  <c r="BZ11" i="2"/>
  <c r="BZ96" i="2" s="1"/>
  <c r="BZ97" i="2" s="1"/>
  <c r="BX11" i="2"/>
  <c r="BX96" i="2" s="1"/>
  <c r="BX97" i="2" s="1"/>
  <c r="BW11" i="2"/>
  <c r="BW96" i="2" s="1"/>
  <c r="BW97" i="2" s="1"/>
  <c r="BV11" i="2"/>
  <c r="BV96" i="2" s="1"/>
  <c r="BV97" i="2" s="1"/>
  <c r="BU11" i="2"/>
  <c r="BU96" i="2" s="1"/>
  <c r="BU97" i="2" s="1"/>
  <c r="BS11" i="2"/>
  <c r="BS96" i="2" s="1"/>
  <c r="BS97" i="2" s="1"/>
  <c r="BR11" i="2"/>
  <c r="BR96" i="2" s="1"/>
  <c r="BR97" i="2" s="1"/>
  <c r="BQ11" i="2"/>
  <c r="BQ96" i="2" s="1"/>
  <c r="BQ97" i="2" s="1"/>
  <c r="BP11" i="2"/>
  <c r="BP96" i="2" s="1"/>
  <c r="BP97" i="2" s="1"/>
  <c r="BO11" i="2"/>
  <c r="BO96" i="2" s="1"/>
  <c r="BO97" i="2" s="1"/>
  <c r="BN11" i="2"/>
  <c r="BN96" i="2" s="1"/>
  <c r="BN97" i="2" s="1"/>
  <c r="BM11" i="2"/>
  <c r="BM96" i="2" s="1"/>
  <c r="BM97" i="2" s="1"/>
  <c r="BL11" i="2"/>
  <c r="BL96" i="2" s="1"/>
  <c r="BL97" i="2" s="1"/>
  <c r="BK11" i="2"/>
  <c r="BJ11" i="2"/>
  <c r="BI11" i="2"/>
  <c r="BI96" i="2" s="1"/>
  <c r="BI97" i="2" s="1"/>
  <c r="BH11" i="2"/>
  <c r="BH96" i="2" s="1"/>
  <c r="BH97" i="2" s="1"/>
  <c r="BG11" i="2"/>
  <c r="BF11" i="2"/>
  <c r="BF96" i="2" s="1"/>
  <c r="BF97" i="2" s="1"/>
  <c r="BD11" i="2"/>
  <c r="BD96" i="2" s="1"/>
  <c r="BD97" i="2" s="1"/>
  <c r="BC11" i="2"/>
  <c r="BC96" i="2" s="1"/>
  <c r="BC97" i="2" s="1"/>
  <c r="BB11" i="2"/>
  <c r="BB96" i="2" s="1"/>
  <c r="BB97" i="2" s="1"/>
  <c r="BA11" i="2"/>
  <c r="BA96" i="2" s="1"/>
  <c r="BA97" i="2" s="1"/>
  <c r="AY11" i="2"/>
  <c r="AX11" i="2"/>
  <c r="AX96" i="2" s="1"/>
  <c r="AX97" i="2" s="1"/>
  <c r="AW11" i="2"/>
  <c r="AW96" i="2" s="1"/>
  <c r="AW97" i="2" s="1"/>
  <c r="AV11" i="2"/>
  <c r="AV96" i="2" s="1"/>
  <c r="AV97" i="2" s="1"/>
  <c r="AU11" i="2"/>
  <c r="AT11" i="2"/>
  <c r="AT96" i="2" s="1"/>
  <c r="AT97" i="2" s="1"/>
  <c r="AS11" i="2"/>
  <c r="AR11" i="2"/>
  <c r="AR96" i="2" s="1"/>
  <c r="AR97" i="2" s="1"/>
  <c r="AQ11" i="2"/>
  <c r="AO11" i="2"/>
  <c r="AO96" i="2" s="1"/>
  <c r="AO97" i="2" s="1"/>
  <c r="AN11" i="2"/>
  <c r="AN96" i="2" s="1"/>
  <c r="AN97" i="2" s="1"/>
  <c r="AM11" i="2"/>
  <c r="AM96" i="2" s="1"/>
  <c r="AM97" i="2" s="1"/>
  <c r="AL11" i="2"/>
  <c r="AL96" i="2" s="1"/>
  <c r="AL97" i="2" s="1"/>
  <c r="AK11" i="2"/>
  <c r="AK96" i="2" s="1"/>
  <c r="AK97" i="2" s="1"/>
  <c r="AJ11" i="2"/>
  <c r="AJ96" i="2" s="1"/>
  <c r="AJ97" i="2" s="1"/>
  <c r="AI11" i="2"/>
  <c r="AI96" i="2" s="1"/>
  <c r="AI97" i="2" s="1"/>
  <c r="AH11" i="2"/>
  <c r="AH96" i="2" s="1"/>
  <c r="AH97" i="2" s="1"/>
  <c r="AG11" i="2"/>
  <c r="AF11" i="2"/>
  <c r="AF96" i="2" s="1"/>
  <c r="AF97" i="2" s="1"/>
  <c r="DG10" i="2"/>
  <c r="DF10" i="2"/>
  <c r="CQ10" i="2"/>
  <c r="CP10" i="2"/>
  <c r="CM10" i="2"/>
  <c r="CL10" i="2"/>
  <c r="CK10" i="2"/>
  <c r="CJ10" i="2"/>
  <c r="CI10" i="2"/>
  <c r="CH10" i="2"/>
  <c r="CG10" i="2"/>
  <c r="CF10" i="2"/>
  <c r="CE10" i="2"/>
  <c r="CC10" i="2"/>
  <c r="CB10" i="2"/>
  <c r="CA10" i="2"/>
  <c r="BZ10" i="2"/>
  <c r="BX10" i="2"/>
  <c r="BW10" i="2"/>
  <c r="BV10" i="2"/>
  <c r="BU10" i="2"/>
  <c r="BS10" i="2"/>
  <c r="BR10" i="2"/>
  <c r="BQ10" i="2"/>
  <c r="BP10" i="2"/>
  <c r="BO10" i="2"/>
  <c r="BN10" i="2"/>
  <c r="BM10" i="2"/>
  <c r="BL10" i="2"/>
  <c r="BJ10" i="2"/>
  <c r="BI10" i="2"/>
  <c r="BH10" i="2"/>
  <c r="BG10" i="2"/>
  <c r="BF10" i="2"/>
  <c r="BD10" i="2"/>
  <c r="BB10" i="2"/>
  <c r="BA10" i="2"/>
  <c r="AY10" i="2"/>
  <c r="AX10" i="2"/>
  <c r="AW10" i="2"/>
  <c r="AV10" i="2"/>
  <c r="AT10" i="2"/>
  <c r="AS10" i="2"/>
  <c r="AR10" i="2"/>
  <c r="AQ10" i="2"/>
  <c r="AO10" i="2"/>
  <c r="AN10" i="2"/>
  <c r="AM10" i="2"/>
  <c r="AL10" i="2"/>
  <c r="AK10" i="2"/>
  <c r="AJ10" i="2"/>
  <c r="AI10" i="2"/>
  <c r="AH10" i="2"/>
  <c r="AS96" i="2" l="1"/>
  <c r="AS97" i="2" s="1"/>
  <c r="CV11" i="2"/>
  <c r="BG96" i="2"/>
  <c r="BG97" i="2" s="1"/>
  <c r="BE11" i="2"/>
  <c r="DD10" i="2"/>
  <c r="BC10" i="2"/>
  <c r="DE10" i="2"/>
  <c r="AQ96" i="2"/>
  <c r="AQ97" i="2" s="1"/>
  <c r="CT11" i="2"/>
  <c r="AP11" i="2"/>
  <c r="CX11" i="2"/>
  <c r="AY96" i="2"/>
  <c r="AY97" i="2" s="1"/>
  <c r="DB11" i="2"/>
  <c r="DF96" i="2"/>
  <c r="DF97" i="2" s="1"/>
  <c r="AZ11" i="2"/>
  <c r="BT11" i="2"/>
  <c r="CR96" i="2"/>
  <c r="CR97" i="2" s="1"/>
  <c r="CZ11" i="2"/>
  <c r="DL11" i="2"/>
  <c r="DP11" i="2"/>
  <c r="CO61" i="2"/>
  <c r="CO10" i="2" s="1"/>
  <c r="DI61" i="2"/>
  <c r="AU70" i="2"/>
  <c r="BY73" i="2"/>
  <c r="DM73" i="2" s="1"/>
  <c r="DD73" i="2"/>
  <c r="DD96" i="2" s="1"/>
  <c r="DD97" i="2" s="1"/>
  <c r="BY11" i="2"/>
  <c r="CW11" i="2"/>
  <c r="DA11" i="2"/>
  <c r="DI11" i="2"/>
  <c r="DQ11" i="2"/>
  <c r="CT61" i="2"/>
  <c r="BT70" i="2"/>
  <c r="DH70" i="2" s="1"/>
  <c r="CO74" i="2"/>
  <c r="AG74" i="2"/>
  <c r="CN74" i="2" s="1"/>
  <c r="AF10" i="2"/>
  <c r="BJ96" i="2"/>
  <c r="BJ97" i="2" s="1"/>
  <c r="CD11" i="2"/>
  <c r="DJ11" i="2"/>
  <c r="DN11" i="2"/>
  <c r="BK61" i="2"/>
  <c r="CY61" i="2"/>
  <c r="AG70" i="2"/>
  <c r="AG96" i="2" s="1"/>
  <c r="AG97" i="2" s="1"/>
  <c r="BY70" i="2"/>
  <c r="DM70" i="2" s="1"/>
  <c r="AU73" i="2"/>
  <c r="CX73" i="2" s="1"/>
  <c r="CI96" i="2"/>
  <c r="CI97" i="2" s="1"/>
  <c r="CQ96" i="2"/>
  <c r="CQ97" i="2" s="1"/>
  <c r="CU11" i="2"/>
  <c r="CY11" i="2"/>
  <c r="DG96" i="2"/>
  <c r="DG97" i="2" s="1"/>
  <c r="DK11" i="2"/>
  <c r="DO11" i="2"/>
  <c r="BT73" i="2"/>
  <c r="DH73" i="2" s="1"/>
  <c r="BT74" i="2"/>
  <c r="DH74" i="2" s="1"/>
  <c r="BT78" i="2"/>
  <c r="DH78" i="2" s="1"/>
  <c r="BY74" i="2"/>
  <c r="DM74" i="2" s="1"/>
  <c r="AG78" i="2"/>
  <c r="CN78" i="2" s="1"/>
  <c r="BY78" i="2"/>
  <c r="DM78" i="2" s="1"/>
  <c r="AP74" i="2"/>
  <c r="CS74" i="2" s="1"/>
  <c r="AP78" i="2"/>
  <c r="CS78" i="2" s="1"/>
  <c r="CY96" i="2" l="1"/>
  <c r="CY97" i="2" s="1"/>
  <c r="CY10" i="2"/>
  <c r="DC61" i="2"/>
  <c r="BK10" i="2"/>
  <c r="DA96" i="2"/>
  <c r="DA97" i="2" s="1"/>
  <c r="DA10" i="2"/>
  <c r="DP96" i="2"/>
  <c r="DP97" i="2" s="1"/>
  <c r="DP10" i="2"/>
  <c r="CT96" i="2"/>
  <c r="CT97" i="2" s="1"/>
  <c r="CT10" i="2"/>
  <c r="BE96" i="2"/>
  <c r="BE97" i="2" s="1"/>
  <c r="BE10" i="2"/>
  <c r="DO96" i="2"/>
  <c r="DO97" i="2" s="1"/>
  <c r="DO10" i="2"/>
  <c r="CU96" i="2"/>
  <c r="CU97" i="2" s="1"/>
  <c r="CU10" i="2"/>
  <c r="DN96" i="2"/>
  <c r="DN97" i="2" s="1"/>
  <c r="DN10" i="2"/>
  <c r="CW96" i="2"/>
  <c r="CW97" i="2" s="1"/>
  <c r="CW10" i="2"/>
  <c r="CX70" i="2"/>
  <c r="AU10" i="2"/>
  <c r="DL96" i="2"/>
  <c r="DL97" i="2" s="1"/>
  <c r="DL10" i="2"/>
  <c r="BT96" i="2"/>
  <c r="BT97" i="2" s="1"/>
  <c r="BT10" i="2"/>
  <c r="DH11" i="2"/>
  <c r="CX96" i="2"/>
  <c r="CX97" i="2" s="1"/>
  <c r="CX10" i="2"/>
  <c r="DK96" i="2"/>
  <c r="DK97" i="2" s="1"/>
  <c r="DK10" i="2"/>
  <c r="CN70" i="2"/>
  <c r="AG10" i="2"/>
  <c r="DJ96" i="2"/>
  <c r="DJ97" i="2" s="1"/>
  <c r="DJ10" i="2"/>
  <c r="DQ96" i="2"/>
  <c r="DQ97" i="2" s="1"/>
  <c r="DQ10" i="2"/>
  <c r="BY96" i="2"/>
  <c r="BY97" i="2" s="1"/>
  <c r="DM11" i="2"/>
  <c r="BY10" i="2"/>
  <c r="AZ96" i="2"/>
  <c r="AZ97" i="2" s="1"/>
  <c r="AZ10" i="2"/>
  <c r="CO96" i="2"/>
  <c r="CO97" i="2" s="1"/>
  <c r="AU96" i="2"/>
  <c r="AU97" i="2" s="1"/>
  <c r="CV96" i="2"/>
  <c r="CV97" i="2" s="1"/>
  <c r="CV10" i="2"/>
  <c r="CD96" i="2"/>
  <c r="CD97" i="2" s="1"/>
  <c r="CD10" i="2"/>
  <c r="DI96" i="2"/>
  <c r="DI97" i="2" s="1"/>
  <c r="DI10" i="2"/>
  <c r="CZ96" i="2"/>
  <c r="CZ97" i="2" s="1"/>
  <c r="CZ10" i="2"/>
  <c r="DB96" i="2"/>
  <c r="DB97" i="2" s="1"/>
  <c r="DB10" i="2"/>
  <c r="AP96" i="2"/>
  <c r="AP97" i="2" s="1"/>
  <c r="CS11" i="2"/>
  <c r="AP10" i="2"/>
  <c r="BK96" i="2"/>
  <c r="BK97" i="2" s="1"/>
  <c r="CS96" i="2" l="1"/>
  <c r="CS97" i="2" s="1"/>
  <c r="CS10" i="2"/>
  <c r="CN10" i="2"/>
  <c r="CN96" i="2"/>
  <c r="CN97" i="2" s="1"/>
  <c r="DM96" i="2"/>
  <c r="DM97" i="2" s="1"/>
  <c r="DM10" i="2"/>
  <c r="DH96" i="2"/>
  <c r="DH97" i="2" s="1"/>
  <c r="DH10" i="2"/>
  <c r="DC10" i="2"/>
  <c r="DC96" i="2"/>
  <c r="DC97" i="2" s="1"/>
  <c r="DQ95" i="7" l="1"/>
  <c r="DP95" i="7"/>
  <c r="DO95" i="7"/>
  <c r="DN95" i="7"/>
  <c r="DM95" i="7"/>
  <c r="DL95" i="7"/>
  <c r="DK95" i="7"/>
  <c r="DJ95" i="7"/>
  <c r="DI95" i="7"/>
  <c r="DH95" i="7"/>
  <c r="DG95" i="7"/>
  <c r="DF95" i="7"/>
  <c r="DE95" i="7"/>
  <c r="DD95" i="7"/>
  <c r="DC95" i="7"/>
  <c r="DB95" i="7"/>
  <c r="DA95" i="7"/>
  <c r="CZ95" i="7"/>
  <c r="CY95" i="7"/>
  <c r="CX95" i="7"/>
  <c r="CW95" i="7"/>
  <c r="CV95" i="7"/>
  <c r="CU95" i="7"/>
  <c r="CT95" i="7"/>
  <c r="CS95" i="7"/>
  <c r="CR95" i="7"/>
  <c r="CQ95" i="7"/>
  <c r="CP95" i="7"/>
  <c r="CO95" i="7"/>
  <c r="CN95" i="7"/>
  <c r="DQ94" i="7"/>
  <c r="DP94" i="7"/>
  <c r="DO94" i="7"/>
  <c r="DN94" i="7"/>
  <c r="DM94" i="7"/>
  <c r="DL94" i="7"/>
  <c r="DK94" i="7"/>
  <c r="DJ94" i="7"/>
  <c r="DI94" i="7"/>
  <c r="DH94" i="7"/>
  <c r="DG94" i="7"/>
  <c r="DF94" i="7"/>
  <c r="DE94" i="7"/>
  <c r="DD94" i="7"/>
  <c r="DC94" i="7"/>
  <c r="DB94" i="7"/>
  <c r="DA94" i="7"/>
  <c r="CZ94" i="7"/>
  <c r="CY94" i="7"/>
  <c r="CX94" i="7"/>
  <c r="CW94" i="7"/>
  <c r="CV94" i="7"/>
  <c r="CU94" i="7"/>
  <c r="CT94" i="7"/>
  <c r="CS94" i="7"/>
  <c r="CR94" i="7"/>
  <c r="CQ94" i="7"/>
  <c r="CP94" i="7"/>
  <c r="CO94" i="7"/>
  <c r="CN94" i="7"/>
  <c r="DQ93" i="7"/>
  <c r="DP93" i="7"/>
  <c r="DO93" i="7"/>
  <c r="DN93" i="7"/>
  <c r="DM93" i="7"/>
  <c r="DL93" i="7"/>
  <c r="DK93" i="7"/>
  <c r="DJ93" i="7"/>
  <c r="DI93" i="7"/>
  <c r="DH93" i="7"/>
  <c r="DG93" i="7"/>
  <c r="DF93" i="7"/>
  <c r="DE93" i="7"/>
  <c r="DD93" i="7"/>
  <c r="DC93" i="7"/>
  <c r="DB93" i="7"/>
  <c r="DA93" i="7"/>
  <c r="CZ93" i="7"/>
  <c r="CY93" i="7"/>
  <c r="CX93" i="7"/>
  <c r="CW93" i="7"/>
  <c r="CV93" i="7"/>
  <c r="CU93" i="7"/>
  <c r="CT93" i="7"/>
  <c r="CS93" i="7"/>
  <c r="CR93" i="7"/>
  <c r="CQ93" i="7"/>
  <c r="CP93" i="7"/>
  <c r="CO93" i="7"/>
  <c r="CN93" i="7"/>
  <c r="DQ92" i="7"/>
  <c r="DP92" i="7"/>
  <c r="DO92" i="7"/>
  <c r="DN92" i="7"/>
  <c r="DM92" i="7"/>
  <c r="DL92" i="7"/>
  <c r="DK92" i="7"/>
  <c r="DJ92" i="7"/>
  <c r="DI92" i="7"/>
  <c r="DH92" i="7"/>
  <c r="DG92" i="7"/>
  <c r="DF92" i="7"/>
  <c r="DE92" i="7"/>
  <c r="DD92" i="7"/>
  <c r="DC92" i="7"/>
  <c r="DB92" i="7"/>
  <c r="DA92" i="7"/>
  <c r="CZ92" i="7"/>
  <c r="CY92" i="7"/>
  <c r="CX92" i="7"/>
  <c r="CW92" i="7"/>
  <c r="CV92" i="7"/>
  <c r="CU92" i="7"/>
  <c r="CT92" i="7"/>
  <c r="CS92" i="7"/>
  <c r="CR92" i="7"/>
  <c r="CQ92" i="7"/>
  <c r="CP92" i="7"/>
  <c r="CO92" i="7"/>
  <c r="CN92" i="7"/>
  <c r="DQ91" i="7"/>
  <c r="DP91" i="7"/>
  <c r="DO91" i="7"/>
  <c r="DN91" i="7"/>
  <c r="DM91" i="7"/>
  <c r="DL91" i="7"/>
  <c r="DK91" i="7"/>
  <c r="DJ91" i="7"/>
  <c r="DI91" i="7"/>
  <c r="DH91" i="7"/>
  <c r="DG91" i="7"/>
  <c r="DF91" i="7"/>
  <c r="DE91" i="7"/>
  <c r="DD91" i="7"/>
  <c r="DC91" i="7"/>
  <c r="DB91" i="7"/>
  <c r="DA91" i="7"/>
  <c r="CZ91" i="7"/>
  <c r="CY91" i="7"/>
  <c r="CX91" i="7"/>
  <c r="CW91" i="7"/>
  <c r="CV91" i="7"/>
  <c r="CU91" i="7"/>
  <c r="CT91" i="7"/>
  <c r="CS91" i="7"/>
  <c r="CR91" i="7"/>
  <c r="CQ91" i="7"/>
  <c r="CP91" i="7"/>
  <c r="CO91" i="7"/>
  <c r="CN91" i="7"/>
  <c r="DQ90" i="7"/>
  <c r="DP90" i="7"/>
  <c r="DO90" i="7"/>
  <c r="DN90" i="7"/>
  <c r="DM90" i="7"/>
  <c r="DL90" i="7"/>
  <c r="DK90" i="7"/>
  <c r="DJ90" i="7"/>
  <c r="DI90" i="7"/>
  <c r="DH90" i="7"/>
  <c r="DG90" i="7"/>
  <c r="DF90" i="7"/>
  <c r="DE90" i="7"/>
  <c r="DD90" i="7"/>
  <c r="DC90" i="7"/>
  <c r="DB90" i="7"/>
  <c r="DA90" i="7"/>
  <c r="CZ90" i="7"/>
  <c r="CY90" i="7"/>
  <c r="CX90" i="7"/>
  <c r="CW90" i="7"/>
  <c r="CV90" i="7"/>
  <c r="CU90" i="7"/>
  <c r="CT90" i="7"/>
  <c r="CS90" i="7"/>
  <c r="CR90" i="7"/>
  <c r="CQ90" i="7"/>
  <c r="CP90" i="7"/>
  <c r="CO90" i="7"/>
  <c r="CN90" i="7"/>
  <c r="DQ89" i="7"/>
  <c r="DP89" i="7"/>
  <c r="DO89" i="7"/>
  <c r="DN89" i="7"/>
  <c r="DM89" i="7"/>
  <c r="DL89" i="7"/>
  <c r="DK89" i="7"/>
  <c r="DJ89" i="7"/>
  <c r="DI89" i="7"/>
  <c r="DH89" i="7"/>
  <c r="DG89" i="7"/>
  <c r="DF89" i="7"/>
  <c r="DE89" i="7"/>
  <c r="DD89" i="7"/>
  <c r="DC89" i="7"/>
  <c r="DB89" i="7"/>
  <c r="DA89" i="7"/>
  <c r="CZ89" i="7"/>
  <c r="CY89" i="7"/>
  <c r="CX89" i="7"/>
  <c r="CW89" i="7"/>
  <c r="CV89" i="7"/>
  <c r="CU89" i="7"/>
  <c r="CT89" i="7"/>
  <c r="CS89" i="7"/>
  <c r="CR89" i="7"/>
  <c r="CQ89" i="7"/>
  <c r="CP89" i="7"/>
  <c r="CO89" i="7"/>
  <c r="CN89" i="7"/>
  <c r="DQ88" i="7"/>
  <c r="DP88" i="7"/>
  <c r="DO88" i="7"/>
  <c r="DN88" i="7"/>
  <c r="DM88" i="7"/>
  <c r="DL88" i="7"/>
  <c r="DK88" i="7"/>
  <c r="DJ88" i="7"/>
  <c r="DI88" i="7"/>
  <c r="DH88" i="7"/>
  <c r="DG88" i="7"/>
  <c r="DF88" i="7"/>
  <c r="DE88" i="7"/>
  <c r="DD88" i="7"/>
  <c r="DC88" i="7"/>
  <c r="DB88" i="7"/>
  <c r="DA88" i="7"/>
  <c r="CZ88" i="7"/>
  <c r="CY88" i="7"/>
  <c r="CX88" i="7"/>
  <c r="CW88" i="7"/>
  <c r="CV88" i="7"/>
  <c r="CU88" i="7"/>
  <c r="CT88" i="7"/>
  <c r="CS88" i="7"/>
  <c r="CR88" i="7"/>
  <c r="CQ88" i="7"/>
  <c r="CP88" i="7"/>
  <c r="CO88" i="7"/>
  <c r="CN88" i="7"/>
  <c r="DQ87" i="7"/>
  <c r="DP87" i="7"/>
  <c r="DO87" i="7"/>
  <c r="DN87" i="7"/>
  <c r="DM87" i="7"/>
  <c r="DL87" i="7"/>
  <c r="DK87" i="7"/>
  <c r="DJ87" i="7"/>
  <c r="DI87" i="7"/>
  <c r="DH87" i="7"/>
  <c r="DG87" i="7"/>
  <c r="DF87" i="7"/>
  <c r="DE87" i="7"/>
  <c r="DD87" i="7"/>
  <c r="DC87" i="7"/>
  <c r="DB87" i="7"/>
  <c r="DA87" i="7"/>
  <c r="CZ87" i="7"/>
  <c r="CY87" i="7"/>
  <c r="CX87" i="7"/>
  <c r="CW87" i="7"/>
  <c r="CV87" i="7"/>
  <c r="CU87" i="7"/>
  <c r="CT87" i="7"/>
  <c r="CS87" i="7"/>
  <c r="CR87" i="7"/>
  <c r="CQ87" i="7"/>
  <c r="CP87" i="7"/>
  <c r="CO87" i="7"/>
  <c r="CN87" i="7"/>
  <c r="DQ86" i="7"/>
  <c r="DP86" i="7"/>
  <c r="DO86" i="7"/>
  <c r="DN86" i="7"/>
  <c r="DM86" i="7"/>
  <c r="DL86" i="7"/>
  <c r="DK86" i="7"/>
  <c r="DJ86" i="7"/>
  <c r="DI86" i="7"/>
  <c r="DH86" i="7"/>
  <c r="DG86" i="7"/>
  <c r="DF86" i="7"/>
  <c r="DE86" i="7"/>
  <c r="DD86" i="7"/>
  <c r="DC86" i="7"/>
  <c r="DB86" i="7"/>
  <c r="DA86" i="7"/>
  <c r="CZ86" i="7"/>
  <c r="CY86" i="7"/>
  <c r="CX86" i="7"/>
  <c r="CW86" i="7"/>
  <c r="CV86" i="7"/>
  <c r="CU86" i="7"/>
  <c r="CT86" i="7"/>
  <c r="CS86" i="7"/>
  <c r="CR86" i="7"/>
  <c r="CQ86" i="7"/>
  <c r="CP86" i="7"/>
  <c r="CO86" i="7"/>
  <c r="CN86" i="7"/>
  <c r="DQ85" i="7"/>
  <c r="DP85" i="7"/>
  <c r="DO85" i="7"/>
  <c r="DN85" i="7"/>
  <c r="DM85" i="7"/>
  <c r="DL85" i="7"/>
  <c r="DK85" i="7"/>
  <c r="DJ85" i="7"/>
  <c r="DI85" i="7"/>
  <c r="DH85" i="7"/>
  <c r="DG85" i="7"/>
  <c r="DF85" i="7"/>
  <c r="DE85" i="7"/>
  <c r="DD85" i="7"/>
  <c r="DC85" i="7"/>
  <c r="DB85" i="7"/>
  <c r="DA85" i="7"/>
  <c r="CZ85" i="7"/>
  <c r="CY85" i="7"/>
  <c r="CX85" i="7"/>
  <c r="CW85" i="7"/>
  <c r="CV85" i="7"/>
  <c r="CU85" i="7"/>
  <c r="CT85" i="7"/>
  <c r="CS85" i="7"/>
  <c r="CR85" i="7"/>
  <c r="CQ85" i="7"/>
  <c r="CP85" i="7"/>
  <c r="CO85" i="7"/>
  <c r="CN85" i="7"/>
  <c r="DQ84" i="7"/>
  <c r="DP84" i="7"/>
  <c r="DO84" i="7"/>
  <c r="DN84" i="7"/>
  <c r="DM84" i="7"/>
  <c r="DL84" i="7"/>
  <c r="DK84" i="7"/>
  <c r="DJ84" i="7"/>
  <c r="DI84" i="7"/>
  <c r="DH84" i="7"/>
  <c r="DG84" i="7"/>
  <c r="DF84" i="7"/>
  <c r="DE84" i="7"/>
  <c r="DD84" i="7"/>
  <c r="DC84" i="7"/>
  <c r="DB84" i="7"/>
  <c r="DA84" i="7"/>
  <c r="CZ84" i="7"/>
  <c r="CY84" i="7"/>
  <c r="CX84" i="7"/>
  <c r="CW84" i="7"/>
  <c r="CV84" i="7"/>
  <c r="CU84" i="7"/>
  <c r="CT84" i="7"/>
  <c r="CS84" i="7"/>
  <c r="CR84" i="7"/>
  <c r="CQ84" i="7"/>
  <c r="CP84" i="7"/>
  <c r="CO84" i="7"/>
  <c r="CN84" i="7"/>
  <c r="DQ83" i="7"/>
  <c r="DP83" i="7"/>
  <c r="DO83" i="7"/>
  <c r="DN83" i="7"/>
  <c r="DM83" i="7"/>
  <c r="DL83" i="7"/>
  <c r="DK83" i="7"/>
  <c r="DJ83" i="7"/>
  <c r="DI83" i="7"/>
  <c r="DH83" i="7"/>
  <c r="DG83" i="7"/>
  <c r="DF83" i="7"/>
  <c r="DE83" i="7"/>
  <c r="DD83" i="7"/>
  <c r="DC83" i="7"/>
  <c r="DB83" i="7"/>
  <c r="DA83" i="7"/>
  <c r="CZ83" i="7"/>
  <c r="CY83" i="7"/>
  <c r="CX83" i="7"/>
  <c r="CW83" i="7"/>
  <c r="CV83" i="7"/>
  <c r="CU83" i="7"/>
  <c r="CT83" i="7"/>
  <c r="CS83" i="7"/>
  <c r="CR83" i="7"/>
  <c r="CQ83" i="7"/>
  <c r="CP83" i="7"/>
  <c r="CO83" i="7"/>
  <c r="CN83" i="7"/>
  <c r="DQ82" i="7"/>
  <c r="DP82" i="7"/>
  <c r="DO82" i="7"/>
  <c r="DN82" i="7"/>
  <c r="DM82" i="7"/>
  <c r="DL82" i="7"/>
  <c r="DK82" i="7"/>
  <c r="DJ82" i="7"/>
  <c r="DI82" i="7"/>
  <c r="DH82" i="7"/>
  <c r="DG82" i="7"/>
  <c r="DF82" i="7"/>
  <c r="DE82" i="7"/>
  <c r="DD82" i="7"/>
  <c r="DC82" i="7"/>
  <c r="DB82" i="7"/>
  <c r="DA82" i="7"/>
  <c r="CZ82" i="7"/>
  <c r="CY82" i="7"/>
  <c r="CX82" i="7"/>
  <c r="CW82" i="7"/>
  <c r="CV82" i="7"/>
  <c r="CU82" i="7"/>
  <c r="CT82" i="7"/>
  <c r="CS82" i="7"/>
  <c r="CR82" i="7"/>
  <c r="CQ82" i="7"/>
  <c r="CP82" i="7"/>
  <c r="CO82" i="7"/>
  <c r="CN82" i="7"/>
  <c r="DQ81" i="7"/>
  <c r="DP81" i="7"/>
  <c r="DO81" i="7"/>
  <c r="DN81" i="7"/>
  <c r="DM81" i="7"/>
  <c r="DL81" i="7"/>
  <c r="DK81" i="7"/>
  <c r="DJ81" i="7"/>
  <c r="DI81" i="7"/>
  <c r="DH81" i="7"/>
  <c r="DG81" i="7"/>
  <c r="DF81" i="7"/>
  <c r="DE81" i="7"/>
  <c r="DD81" i="7"/>
  <c r="DC81" i="7"/>
  <c r="DB81" i="7"/>
  <c r="DA81" i="7"/>
  <c r="CZ81" i="7"/>
  <c r="CY81" i="7"/>
  <c r="CX81" i="7"/>
  <c r="CW81" i="7"/>
  <c r="CV81" i="7"/>
  <c r="CU81" i="7"/>
  <c r="CT81" i="7"/>
  <c r="CS81" i="7"/>
  <c r="CR81" i="7"/>
  <c r="CQ81" i="7"/>
  <c r="CP81" i="7"/>
  <c r="CO81" i="7"/>
  <c r="CN81" i="7"/>
  <c r="DQ80" i="7"/>
  <c r="DP80" i="7"/>
  <c r="DO80" i="7"/>
  <c r="DN80" i="7"/>
  <c r="DM80" i="7"/>
  <c r="DL80" i="7"/>
  <c r="DK80" i="7"/>
  <c r="DJ80" i="7"/>
  <c r="DI80" i="7"/>
  <c r="DH80" i="7"/>
  <c r="DG80" i="7"/>
  <c r="DF80" i="7"/>
  <c r="DE80" i="7"/>
  <c r="DD80" i="7"/>
  <c r="DC80" i="7"/>
  <c r="DB80" i="7"/>
  <c r="DA80" i="7"/>
  <c r="CZ80" i="7"/>
  <c r="CY80" i="7"/>
  <c r="CX80" i="7"/>
  <c r="CW80" i="7"/>
  <c r="CV80" i="7"/>
  <c r="CU80" i="7"/>
  <c r="CT80" i="7"/>
  <c r="CS80" i="7"/>
  <c r="CR80" i="7"/>
  <c r="CQ80" i="7"/>
  <c r="CP80" i="7"/>
  <c r="CO80" i="7"/>
  <c r="CN80" i="7"/>
  <c r="DQ79" i="7"/>
  <c r="DP79" i="7"/>
  <c r="DO79" i="7"/>
  <c r="DN79" i="7"/>
  <c r="DM79" i="7"/>
  <c r="DL79" i="7"/>
  <c r="DK79" i="7"/>
  <c r="DJ79" i="7"/>
  <c r="DI79" i="7"/>
  <c r="DH79" i="7"/>
  <c r="DG79" i="7"/>
  <c r="DF79" i="7"/>
  <c r="DE79" i="7"/>
  <c r="DD79" i="7"/>
  <c r="DC79" i="7"/>
  <c r="DB79" i="7"/>
  <c r="DA79" i="7"/>
  <c r="CZ79" i="7"/>
  <c r="CY79" i="7"/>
  <c r="CX79" i="7"/>
  <c r="CW79" i="7"/>
  <c r="CV79" i="7"/>
  <c r="CU79" i="7"/>
  <c r="CT79" i="7"/>
  <c r="CS79" i="7"/>
  <c r="CR79" i="7"/>
  <c r="CQ79" i="7"/>
  <c r="CP79" i="7"/>
  <c r="CO79" i="7"/>
  <c r="CN79" i="7"/>
  <c r="DQ78" i="7"/>
  <c r="DP78" i="7"/>
  <c r="DO78" i="7"/>
  <c r="DN78" i="7"/>
  <c r="DM78" i="7"/>
  <c r="DL78" i="7"/>
  <c r="DK78" i="7"/>
  <c r="DJ78" i="7"/>
  <c r="DI78" i="7"/>
  <c r="DH78" i="7"/>
  <c r="DG78" i="7"/>
  <c r="DF78" i="7"/>
  <c r="DE78" i="7"/>
  <c r="DD78" i="7"/>
  <c r="DC78" i="7"/>
  <c r="DB78" i="7"/>
  <c r="DA78" i="7"/>
  <c r="CZ78" i="7"/>
  <c r="CY78" i="7"/>
  <c r="CX78" i="7"/>
  <c r="CW78" i="7"/>
  <c r="CV78" i="7"/>
  <c r="CU78" i="7"/>
  <c r="CT78" i="7"/>
  <c r="CS78" i="7"/>
  <c r="CR78" i="7"/>
  <c r="CQ78" i="7"/>
  <c r="CP78" i="7"/>
  <c r="CO78" i="7"/>
  <c r="CN78" i="7"/>
  <c r="DQ77" i="7"/>
  <c r="DP77" i="7"/>
  <c r="DO77" i="7"/>
  <c r="DN77" i="7"/>
  <c r="DM77" i="7"/>
  <c r="DL77" i="7"/>
  <c r="DK77" i="7"/>
  <c r="DJ77" i="7"/>
  <c r="DI77" i="7"/>
  <c r="DH77" i="7"/>
  <c r="DG77" i="7"/>
  <c r="DF77" i="7"/>
  <c r="DE77" i="7"/>
  <c r="DD77" i="7"/>
  <c r="DC77" i="7"/>
  <c r="DB77" i="7"/>
  <c r="DA77" i="7"/>
  <c r="CZ77" i="7"/>
  <c r="CY77" i="7"/>
  <c r="CX77" i="7"/>
  <c r="CW77" i="7"/>
  <c r="CV77" i="7"/>
  <c r="CU77" i="7"/>
  <c r="CT77" i="7"/>
  <c r="CS77" i="7"/>
  <c r="CR77" i="7"/>
  <c r="CQ77" i="7"/>
  <c r="CP77" i="7"/>
  <c r="CO77" i="7"/>
  <c r="CN77" i="7"/>
  <c r="DQ76" i="7"/>
  <c r="DP76" i="7"/>
  <c r="DO76" i="7"/>
  <c r="DN76" i="7"/>
  <c r="DM76" i="7"/>
  <c r="DL76" i="7"/>
  <c r="DK76" i="7"/>
  <c r="DJ76" i="7"/>
  <c r="DI76" i="7"/>
  <c r="DH76" i="7"/>
  <c r="DG76" i="7"/>
  <c r="DF76" i="7"/>
  <c r="DE76" i="7"/>
  <c r="DD76" i="7"/>
  <c r="DC76" i="7"/>
  <c r="DB76" i="7"/>
  <c r="DA76" i="7"/>
  <c r="CZ76" i="7"/>
  <c r="CY76" i="7"/>
  <c r="CX76" i="7"/>
  <c r="CW76" i="7"/>
  <c r="CV76" i="7"/>
  <c r="CU76" i="7"/>
  <c r="CT76" i="7"/>
  <c r="CS76" i="7"/>
  <c r="CR76" i="7"/>
  <c r="CQ76" i="7"/>
  <c r="CP76" i="7"/>
  <c r="CO76" i="7"/>
  <c r="CN76" i="7"/>
  <c r="DQ75" i="7"/>
  <c r="DP75" i="7"/>
  <c r="DO75" i="7"/>
  <c r="DN75" i="7"/>
  <c r="DM75" i="7"/>
  <c r="DL75" i="7"/>
  <c r="DK75" i="7"/>
  <c r="DJ75" i="7"/>
  <c r="DI75" i="7"/>
  <c r="DH75" i="7"/>
  <c r="DG75" i="7"/>
  <c r="DF75" i="7"/>
  <c r="DE75" i="7"/>
  <c r="DD75" i="7"/>
  <c r="DC75" i="7"/>
  <c r="DB75" i="7"/>
  <c r="DA75" i="7"/>
  <c r="CZ75" i="7"/>
  <c r="CY75" i="7"/>
  <c r="CX75" i="7"/>
  <c r="CW75" i="7"/>
  <c r="CV75" i="7"/>
  <c r="CU75" i="7"/>
  <c r="CT75" i="7"/>
  <c r="CS75" i="7"/>
  <c r="CR75" i="7"/>
  <c r="CQ75" i="7"/>
  <c r="CP75" i="7"/>
  <c r="CO75" i="7"/>
  <c r="CN75" i="7"/>
  <c r="DQ74" i="7"/>
  <c r="DP74" i="7"/>
  <c r="DO74" i="7"/>
  <c r="DN74" i="7"/>
  <c r="DM74" i="7"/>
  <c r="DL74" i="7"/>
  <c r="DK74" i="7"/>
  <c r="DJ74" i="7"/>
  <c r="DI74" i="7"/>
  <c r="DH74" i="7"/>
  <c r="DG74" i="7"/>
  <c r="DF74" i="7"/>
  <c r="DE74" i="7"/>
  <c r="DD74" i="7"/>
  <c r="DC74" i="7"/>
  <c r="DB74" i="7"/>
  <c r="DA74" i="7"/>
  <c r="CZ74" i="7"/>
  <c r="CY74" i="7"/>
  <c r="CX74" i="7"/>
  <c r="CW74" i="7"/>
  <c r="CV74" i="7"/>
  <c r="CU74" i="7"/>
  <c r="CT74" i="7"/>
  <c r="CS74" i="7"/>
  <c r="CR74" i="7"/>
  <c r="CQ74" i="7"/>
  <c r="CP74" i="7"/>
  <c r="CO74" i="7"/>
  <c r="CN74" i="7"/>
  <c r="DQ73" i="7"/>
  <c r="DP73" i="7"/>
  <c r="DO73" i="7"/>
  <c r="DN73" i="7"/>
  <c r="DM73" i="7"/>
  <c r="DL73" i="7"/>
  <c r="DK73" i="7"/>
  <c r="DJ73" i="7"/>
  <c r="DI73" i="7"/>
  <c r="DH73" i="7"/>
  <c r="DG73" i="7"/>
  <c r="DF73" i="7"/>
  <c r="DE73" i="7"/>
  <c r="DD73" i="7"/>
  <c r="DC73" i="7"/>
  <c r="DB73" i="7"/>
  <c r="DA73" i="7"/>
  <c r="CZ73" i="7"/>
  <c r="CY73" i="7"/>
  <c r="CX73" i="7"/>
  <c r="CW73" i="7"/>
  <c r="CV73" i="7"/>
  <c r="CU73" i="7"/>
  <c r="CT73" i="7"/>
  <c r="CS73" i="7"/>
  <c r="CR73" i="7"/>
  <c r="CQ73" i="7"/>
  <c r="CP73" i="7"/>
  <c r="CO73" i="7"/>
  <c r="CN73" i="7"/>
  <c r="DQ72" i="7"/>
  <c r="DP72" i="7"/>
  <c r="DO72" i="7"/>
  <c r="DN72" i="7"/>
  <c r="DM72" i="7"/>
  <c r="DL72" i="7"/>
  <c r="DK72" i="7"/>
  <c r="DJ72" i="7"/>
  <c r="DI72" i="7"/>
  <c r="DH72" i="7"/>
  <c r="DG72" i="7"/>
  <c r="DF72" i="7"/>
  <c r="DE72" i="7"/>
  <c r="DD72" i="7"/>
  <c r="DC72" i="7"/>
  <c r="DB72" i="7"/>
  <c r="DA72" i="7"/>
  <c r="CZ72" i="7"/>
  <c r="CY72" i="7"/>
  <c r="CX72" i="7"/>
  <c r="CW72" i="7"/>
  <c r="CV72" i="7"/>
  <c r="CU72" i="7"/>
  <c r="CT72" i="7"/>
  <c r="CS72" i="7"/>
  <c r="CR72" i="7"/>
  <c r="CQ72" i="7"/>
  <c r="CP72" i="7"/>
  <c r="CO72" i="7"/>
  <c r="CN72" i="7"/>
  <c r="DQ71" i="7"/>
  <c r="DP71" i="7"/>
  <c r="DO71" i="7"/>
  <c r="DN71" i="7"/>
  <c r="DM71" i="7"/>
  <c r="DL71" i="7"/>
  <c r="DK71" i="7"/>
  <c r="DJ71" i="7"/>
  <c r="DI71" i="7"/>
  <c r="DH71" i="7"/>
  <c r="DG71" i="7"/>
  <c r="DF71" i="7"/>
  <c r="DE71" i="7"/>
  <c r="DD71" i="7"/>
  <c r="DC71" i="7"/>
  <c r="DB71" i="7"/>
  <c r="DA71" i="7"/>
  <c r="CZ71" i="7"/>
  <c r="CY71" i="7"/>
  <c r="CX71" i="7"/>
  <c r="CW71" i="7"/>
  <c r="CV71" i="7"/>
  <c r="CU71" i="7"/>
  <c r="CT71" i="7"/>
  <c r="CS71" i="7"/>
  <c r="CR71" i="7"/>
  <c r="CQ71" i="7"/>
  <c r="CP71" i="7"/>
  <c r="CO71" i="7"/>
  <c r="CN71" i="7"/>
  <c r="DQ70" i="7"/>
  <c r="DP70" i="7"/>
  <c r="DO70" i="7"/>
  <c r="DN70" i="7"/>
  <c r="DM70" i="7"/>
  <c r="DL70" i="7"/>
  <c r="DK70" i="7"/>
  <c r="DJ70" i="7"/>
  <c r="DI70" i="7"/>
  <c r="DH70" i="7"/>
  <c r="DG70" i="7"/>
  <c r="DF70" i="7"/>
  <c r="DE70" i="7"/>
  <c r="DD70" i="7"/>
  <c r="DC70" i="7"/>
  <c r="DB70" i="7"/>
  <c r="DA70" i="7"/>
  <c r="CZ70" i="7"/>
  <c r="CY70" i="7"/>
  <c r="CX70" i="7"/>
  <c r="CW70" i="7"/>
  <c r="CV70" i="7"/>
  <c r="CU70" i="7"/>
  <c r="CT70" i="7"/>
  <c r="CS70" i="7"/>
  <c r="CR70" i="7"/>
  <c r="CQ70" i="7"/>
  <c r="CP70" i="7"/>
  <c r="CO70" i="7"/>
  <c r="CN70" i="7"/>
  <c r="DQ69" i="7"/>
  <c r="DP69" i="7"/>
  <c r="DO69" i="7"/>
  <c r="DN69" i="7"/>
  <c r="DM69" i="7"/>
  <c r="DL69" i="7"/>
  <c r="DK69" i="7"/>
  <c r="DJ69" i="7"/>
  <c r="DI69" i="7"/>
  <c r="DH69" i="7"/>
  <c r="DG69" i="7"/>
  <c r="DF69" i="7"/>
  <c r="DE69" i="7"/>
  <c r="DD69" i="7"/>
  <c r="DC69" i="7"/>
  <c r="DB69" i="7"/>
  <c r="DA69" i="7"/>
  <c r="CZ69" i="7"/>
  <c r="CY69" i="7"/>
  <c r="CX69" i="7"/>
  <c r="CW69" i="7"/>
  <c r="CV69" i="7"/>
  <c r="CU69" i="7"/>
  <c r="CT69" i="7"/>
  <c r="CS69" i="7"/>
  <c r="CR69" i="7"/>
  <c r="CQ69" i="7"/>
  <c r="CP69" i="7"/>
  <c r="CO69" i="7"/>
  <c r="CN69" i="7"/>
  <c r="DQ68" i="7"/>
  <c r="DP68" i="7"/>
  <c r="DO68" i="7"/>
  <c r="DN68" i="7"/>
  <c r="DM68" i="7"/>
  <c r="DL68" i="7"/>
  <c r="DK68" i="7"/>
  <c r="DJ68" i="7"/>
  <c r="DI68" i="7"/>
  <c r="DH68" i="7"/>
  <c r="DG68" i="7"/>
  <c r="DF68" i="7"/>
  <c r="DE68" i="7"/>
  <c r="DD68" i="7"/>
  <c r="DC68" i="7"/>
  <c r="DB68" i="7"/>
  <c r="DA68" i="7"/>
  <c r="CZ68" i="7"/>
  <c r="CY68" i="7"/>
  <c r="CX68" i="7"/>
  <c r="CW68" i="7"/>
  <c r="CV68" i="7"/>
  <c r="CU68" i="7"/>
  <c r="CT68" i="7"/>
  <c r="CS68" i="7"/>
  <c r="CR68" i="7"/>
  <c r="CQ68" i="7"/>
  <c r="CP68" i="7"/>
  <c r="CO68" i="7"/>
  <c r="CN68" i="7"/>
  <c r="DQ67" i="7"/>
  <c r="DP67" i="7"/>
  <c r="DO67" i="7"/>
  <c r="DN67" i="7"/>
  <c r="DM67" i="7"/>
  <c r="DL67" i="7"/>
  <c r="DK67" i="7"/>
  <c r="DJ67" i="7"/>
  <c r="DI67" i="7"/>
  <c r="DH67" i="7"/>
  <c r="DG67" i="7"/>
  <c r="DF67" i="7"/>
  <c r="DE67" i="7"/>
  <c r="DD67" i="7"/>
  <c r="DC67" i="7"/>
  <c r="DB67" i="7"/>
  <c r="DA67" i="7"/>
  <c r="CZ67" i="7"/>
  <c r="CY67" i="7"/>
  <c r="CX67" i="7"/>
  <c r="CW67" i="7"/>
  <c r="CV67" i="7"/>
  <c r="CU67" i="7"/>
  <c r="CT67" i="7"/>
  <c r="CS67" i="7"/>
  <c r="CR67" i="7"/>
  <c r="CQ67" i="7"/>
  <c r="CP67" i="7"/>
  <c r="CO67" i="7"/>
  <c r="CN67" i="7"/>
  <c r="DQ66" i="7"/>
  <c r="DP66" i="7"/>
  <c r="DO66" i="7"/>
  <c r="DN66" i="7"/>
  <c r="DM66" i="7"/>
  <c r="DL66" i="7"/>
  <c r="DK66" i="7"/>
  <c r="DJ66" i="7"/>
  <c r="DI66" i="7"/>
  <c r="DH66" i="7"/>
  <c r="DG66" i="7"/>
  <c r="DF66" i="7"/>
  <c r="DE66" i="7"/>
  <c r="DD66" i="7"/>
  <c r="DC66" i="7"/>
  <c r="DB66" i="7"/>
  <c r="DA66" i="7"/>
  <c r="CZ66" i="7"/>
  <c r="CY66" i="7"/>
  <c r="CX66" i="7"/>
  <c r="CW66" i="7"/>
  <c r="CV66" i="7"/>
  <c r="CU66" i="7"/>
  <c r="CT66" i="7"/>
  <c r="CS66" i="7"/>
  <c r="CR66" i="7"/>
  <c r="CQ66" i="7"/>
  <c r="CP66" i="7"/>
  <c r="CO66" i="7"/>
  <c r="CN66" i="7"/>
  <c r="DQ65" i="7"/>
  <c r="DP65" i="7"/>
  <c r="DO65" i="7"/>
  <c r="DN65" i="7"/>
  <c r="DM65" i="7"/>
  <c r="DL65" i="7"/>
  <c r="DK65" i="7"/>
  <c r="DJ65" i="7"/>
  <c r="DI65" i="7"/>
  <c r="DH65" i="7"/>
  <c r="DG65" i="7"/>
  <c r="DF65" i="7"/>
  <c r="DE65" i="7"/>
  <c r="DD65" i="7"/>
  <c r="DC65" i="7"/>
  <c r="DB65" i="7"/>
  <c r="DA65" i="7"/>
  <c r="CZ65" i="7"/>
  <c r="CY65" i="7"/>
  <c r="CX65" i="7"/>
  <c r="CW65" i="7"/>
  <c r="CV65" i="7"/>
  <c r="CU65" i="7"/>
  <c r="CT65" i="7"/>
  <c r="CS65" i="7"/>
  <c r="CR65" i="7"/>
  <c r="CQ65" i="7"/>
  <c r="CP65" i="7"/>
  <c r="CO65" i="7"/>
  <c r="CN65" i="7"/>
  <c r="DQ64" i="7"/>
  <c r="DP64" i="7"/>
  <c r="DO64" i="7"/>
  <c r="DN64" i="7"/>
  <c r="DL64" i="7"/>
  <c r="DK64" i="7"/>
  <c r="DJ64" i="7"/>
  <c r="DI64" i="7"/>
  <c r="DG64" i="7"/>
  <c r="DF64" i="7"/>
  <c r="DE64" i="7"/>
  <c r="DD64" i="7"/>
  <c r="DB64" i="7"/>
  <c r="DA64" i="7"/>
  <c r="CZ64" i="7"/>
  <c r="CY64" i="7"/>
  <c r="CX64" i="7"/>
  <c r="CW64" i="7"/>
  <c r="CV64" i="7"/>
  <c r="CU64" i="7"/>
  <c r="CT64" i="7"/>
  <c r="CR64" i="7"/>
  <c r="CQ64" i="7"/>
  <c r="CP64" i="7"/>
  <c r="CO64" i="7"/>
  <c r="CI64" i="7"/>
  <c r="CD64" i="7"/>
  <c r="BY64" i="7"/>
  <c r="DM64" i="7" s="1"/>
  <c r="BT64" i="7"/>
  <c r="DH64" i="7" s="1"/>
  <c r="BK64" i="7"/>
  <c r="DC64" i="7" s="1"/>
  <c r="BJ64" i="7"/>
  <c r="BE64" i="7"/>
  <c r="AZ64" i="7"/>
  <c r="AU64" i="7"/>
  <c r="AP64" i="7"/>
  <c r="CS64" i="7" s="1"/>
  <c r="AG64" i="7"/>
  <c r="CN64" i="7" s="1"/>
  <c r="AF64" i="7"/>
  <c r="DQ63" i="7"/>
  <c r="DP63" i="7"/>
  <c r="DO63" i="7"/>
  <c r="DN63" i="7"/>
  <c r="DM63" i="7"/>
  <c r="DL63" i="7"/>
  <c r="DK63" i="7"/>
  <c r="DJ63" i="7"/>
  <c r="DI63" i="7"/>
  <c r="DH63" i="7"/>
  <c r="DG63" i="7"/>
  <c r="DF63" i="7"/>
  <c r="DE63" i="7"/>
  <c r="DD63" i="7"/>
  <c r="DC63" i="7"/>
  <c r="DB63" i="7"/>
  <c r="DA63" i="7"/>
  <c r="CZ63" i="7"/>
  <c r="CY63" i="7"/>
  <c r="CX63" i="7"/>
  <c r="CW63" i="7"/>
  <c r="CV63" i="7"/>
  <c r="CU63" i="7"/>
  <c r="CT63" i="7"/>
  <c r="CS63" i="7"/>
  <c r="CR63" i="7"/>
  <c r="CQ63" i="7"/>
  <c r="CP63" i="7"/>
  <c r="CO63" i="7"/>
  <c r="CN63" i="7"/>
  <c r="DQ62" i="7"/>
  <c r="DP62" i="7"/>
  <c r="DO62" i="7"/>
  <c r="DN62" i="7"/>
  <c r="DL62" i="7"/>
  <c r="DK62" i="7"/>
  <c r="DJ62" i="7"/>
  <c r="DI62" i="7"/>
  <c r="DG62" i="7"/>
  <c r="DF62" i="7"/>
  <c r="DE62" i="7"/>
  <c r="DD62" i="7"/>
  <c r="DB62" i="7"/>
  <c r="DA62" i="7"/>
  <c r="CZ62" i="7"/>
  <c r="CY62" i="7"/>
  <c r="CX62" i="7"/>
  <c r="CW62" i="7"/>
  <c r="CV62" i="7"/>
  <c r="CU62" i="7"/>
  <c r="CT62" i="7"/>
  <c r="CR62" i="7"/>
  <c r="CQ62" i="7"/>
  <c r="CP62" i="7"/>
  <c r="CO62" i="7"/>
  <c r="CI62" i="7"/>
  <c r="CD62" i="7"/>
  <c r="BY62" i="7"/>
  <c r="DM62" i="7" s="1"/>
  <c r="BT62" i="7"/>
  <c r="DH62" i="7" s="1"/>
  <c r="BK62" i="7"/>
  <c r="DC62" i="7" s="1"/>
  <c r="BJ62" i="7"/>
  <c r="BJ61" i="7" s="1"/>
  <c r="BJ10" i="7" s="1"/>
  <c r="BE62" i="7"/>
  <c r="AZ62" i="7"/>
  <c r="AU62" i="7"/>
  <c r="AP62" i="7"/>
  <c r="CS62" i="7" s="1"/>
  <c r="AG62" i="7"/>
  <c r="CN62" i="7" s="1"/>
  <c r="AF62" i="7"/>
  <c r="DD61" i="7"/>
  <c r="CZ61" i="7"/>
  <c r="CV61" i="7"/>
  <c r="CR61" i="7"/>
  <c r="CN61" i="7"/>
  <c r="CM61" i="7"/>
  <c r="CL61" i="7"/>
  <c r="CK61" i="7"/>
  <c r="CJ61" i="7"/>
  <c r="CI61" i="7" s="1"/>
  <c r="CH61" i="7"/>
  <c r="CG61" i="7"/>
  <c r="CF61" i="7"/>
  <c r="CE61" i="7"/>
  <c r="CD61" i="7" s="1"/>
  <c r="CC61" i="7"/>
  <c r="DQ61" i="7" s="1"/>
  <c r="CB61" i="7"/>
  <c r="DP61" i="7" s="1"/>
  <c r="CA61" i="7"/>
  <c r="DO61" i="7" s="1"/>
  <c r="BZ61" i="7"/>
  <c r="BY61" i="7" s="1"/>
  <c r="DM61" i="7" s="1"/>
  <c r="BX61" i="7"/>
  <c r="DL61" i="7" s="1"/>
  <c r="BW61" i="7"/>
  <c r="DK61" i="7" s="1"/>
  <c r="BV61" i="7"/>
  <c r="DJ61" i="7" s="1"/>
  <c r="BU61" i="7"/>
  <c r="DI61" i="7" s="1"/>
  <c r="BT61" i="7"/>
  <c r="DH61" i="7" s="1"/>
  <c r="BS61" i="7"/>
  <c r="DG61" i="7" s="1"/>
  <c r="BR61" i="7"/>
  <c r="BQ61" i="7"/>
  <c r="DF61" i="7" s="1"/>
  <c r="BP61" i="7"/>
  <c r="BO61" i="7"/>
  <c r="DE61" i="7" s="1"/>
  <c r="DE10" i="7" s="1"/>
  <c r="BN61" i="7"/>
  <c r="BM61" i="7"/>
  <c r="BL61" i="7"/>
  <c r="BK61" i="7"/>
  <c r="DC61" i="7" s="1"/>
  <c r="BI61" i="7"/>
  <c r="BH61" i="7"/>
  <c r="BG61" i="7"/>
  <c r="BF61" i="7"/>
  <c r="BE61" i="7" s="1"/>
  <c r="BD61" i="7"/>
  <c r="BC61" i="7"/>
  <c r="BB61" i="7"/>
  <c r="BA61" i="7"/>
  <c r="AZ61" i="7"/>
  <c r="AY61" i="7"/>
  <c r="DB61" i="7" s="1"/>
  <c r="AX61" i="7"/>
  <c r="DA61" i="7" s="1"/>
  <c r="AW61" i="7"/>
  <c r="AV61" i="7"/>
  <c r="CY61" i="7" s="1"/>
  <c r="AT61" i="7"/>
  <c r="CW61" i="7" s="1"/>
  <c r="AS61" i="7"/>
  <c r="AR61" i="7"/>
  <c r="CU61" i="7" s="1"/>
  <c r="AQ61" i="7"/>
  <c r="CT61" i="7" s="1"/>
  <c r="AO61" i="7"/>
  <c r="AN61" i="7"/>
  <c r="AM61" i="7"/>
  <c r="CQ61" i="7" s="1"/>
  <c r="AL61" i="7"/>
  <c r="AK61" i="7"/>
  <c r="CP61" i="7" s="1"/>
  <c r="AJ61" i="7"/>
  <c r="AI61" i="7"/>
  <c r="CO61" i="7" s="1"/>
  <c r="CO10" i="7" s="1"/>
  <c r="AH61" i="7"/>
  <c r="AG61" i="7"/>
  <c r="AF61" i="7"/>
  <c r="DQ60" i="7"/>
  <c r="DP60" i="7"/>
  <c r="DO60" i="7"/>
  <c r="DN60" i="7"/>
  <c r="DM60" i="7"/>
  <c r="DL60" i="7"/>
  <c r="DK60" i="7"/>
  <c r="DJ60" i="7"/>
  <c r="DI60" i="7"/>
  <c r="DH60" i="7"/>
  <c r="DG60" i="7"/>
  <c r="DF60" i="7"/>
  <c r="DE60" i="7"/>
  <c r="DD60" i="7"/>
  <c r="DC60" i="7"/>
  <c r="DB60" i="7"/>
  <c r="DA60" i="7"/>
  <c r="CZ60" i="7"/>
  <c r="CY60" i="7"/>
  <c r="CX60" i="7"/>
  <c r="CW60" i="7"/>
  <c r="CV60" i="7"/>
  <c r="CU60" i="7"/>
  <c r="CT60" i="7"/>
  <c r="CS60" i="7"/>
  <c r="CR60" i="7"/>
  <c r="CQ60" i="7"/>
  <c r="CP60" i="7"/>
  <c r="CO60" i="7"/>
  <c r="CN60" i="7"/>
  <c r="DQ59" i="7"/>
  <c r="DP59" i="7"/>
  <c r="DO59" i="7"/>
  <c r="DN59" i="7"/>
  <c r="DM59" i="7"/>
  <c r="DL59" i="7"/>
  <c r="DK59" i="7"/>
  <c r="DJ59" i="7"/>
  <c r="DI59" i="7"/>
  <c r="DH59" i="7"/>
  <c r="DG59" i="7"/>
  <c r="DF59" i="7"/>
  <c r="DE59" i="7"/>
  <c r="DD59" i="7"/>
  <c r="DC59" i="7"/>
  <c r="DB59" i="7"/>
  <c r="DA59" i="7"/>
  <c r="CZ59" i="7"/>
  <c r="CY59" i="7"/>
  <c r="CX59" i="7"/>
  <c r="CW59" i="7"/>
  <c r="CV59" i="7"/>
  <c r="CU59" i="7"/>
  <c r="CT59" i="7"/>
  <c r="CS59" i="7"/>
  <c r="CR59" i="7"/>
  <c r="CQ59" i="7"/>
  <c r="CP59" i="7"/>
  <c r="CO59" i="7"/>
  <c r="CN59" i="7"/>
  <c r="DQ58" i="7"/>
  <c r="DP58" i="7"/>
  <c r="DO58" i="7"/>
  <c r="DN58" i="7"/>
  <c r="DM58" i="7"/>
  <c r="DL58" i="7"/>
  <c r="DK58" i="7"/>
  <c r="DJ58" i="7"/>
  <c r="DI58" i="7"/>
  <c r="DH58" i="7"/>
  <c r="DG58" i="7"/>
  <c r="DF58" i="7"/>
  <c r="DE58" i="7"/>
  <c r="DD58" i="7"/>
  <c r="DC58" i="7"/>
  <c r="DB58" i="7"/>
  <c r="DA58" i="7"/>
  <c r="CZ58" i="7"/>
  <c r="CY58" i="7"/>
  <c r="CX58" i="7"/>
  <c r="CW58" i="7"/>
  <c r="CV58" i="7"/>
  <c r="CU58" i="7"/>
  <c r="CT58" i="7"/>
  <c r="CS58" i="7"/>
  <c r="CR58" i="7"/>
  <c r="CQ58" i="7"/>
  <c r="CP58" i="7"/>
  <c r="CO58" i="7"/>
  <c r="CN58" i="7"/>
  <c r="DQ57" i="7"/>
  <c r="DP57" i="7"/>
  <c r="DO57" i="7"/>
  <c r="DN57" i="7"/>
  <c r="DM57" i="7"/>
  <c r="DL57" i="7"/>
  <c r="DK57" i="7"/>
  <c r="DJ57" i="7"/>
  <c r="DI57" i="7"/>
  <c r="DH57" i="7"/>
  <c r="DG57" i="7"/>
  <c r="DF57" i="7"/>
  <c r="DE57" i="7"/>
  <c r="DD57" i="7"/>
  <c r="DC57" i="7"/>
  <c r="DB57" i="7"/>
  <c r="DA57" i="7"/>
  <c r="CZ57" i="7"/>
  <c r="CY57" i="7"/>
  <c r="CX57" i="7"/>
  <c r="CW57" i="7"/>
  <c r="CV57" i="7"/>
  <c r="CU57" i="7"/>
  <c r="CT57" i="7"/>
  <c r="CS57" i="7"/>
  <c r="CR57" i="7"/>
  <c r="CQ57" i="7"/>
  <c r="CP57" i="7"/>
  <c r="CO57" i="7"/>
  <c r="CN57" i="7"/>
  <c r="DQ56" i="7"/>
  <c r="DP56" i="7"/>
  <c r="DO56" i="7"/>
  <c r="DN56" i="7"/>
  <c r="DM56" i="7"/>
  <c r="DL56" i="7"/>
  <c r="DK56" i="7"/>
  <c r="DJ56" i="7"/>
  <c r="DI56" i="7"/>
  <c r="DH56" i="7"/>
  <c r="DG56" i="7"/>
  <c r="DF56" i="7"/>
  <c r="DE56" i="7"/>
  <c r="DD56" i="7"/>
  <c r="DC56" i="7"/>
  <c r="DB56" i="7"/>
  <c r="DA56" i="7"/>
  <c r="CZ56" i="7"/>
  <c r="CY56" i="7"/>
  <c r="CX56" i="7"/>
  <c r="CW56" i="7"/>
  <c r="CV56" i="7"/>
  <c r="CU56" i="7"/>
  <c r="CT56" i="7"/>
  <c r="CS56" i="7"/>
  <c r="CR56" i="7"/>
  <c r="CQ56" i="7"/>
  <c r="CP56" i="7"/>
  <c r="CO56" i="7"/>
  <c r="CN56" i="7"/>
  <c r="DQ55" i="7"/>
  <c r="DP55" i="7"/>
  <c r="DO55" i="7"/>
  <c r="DN55" i="7"/>
  <c r="DM55" i="7"/>
  <c r="DL55" i="7"/>
  <c r="DK55" i="7"/>
  <c r="DJ55" i="7"/>
  <c r="DI55" i="7"/>
  <c r="DH55" i="7"/>
  <c r="DG55" i="7"/>
  <c r="DF55" i="7"/>
  <c r="DE55" i="7"/>
  <c r="DD55" i="7"/>
  <c r="DC55" i="7"/>
  <c r="DB55" i="7"/>
  <c r="DA55" i="7"/>
  <c r="CZ55" i="7"/>
  <c r="CY55" i="7"/>
  <c r="CX55" i="7"/>
  <c r="CW55" i="7"/>
  <c r="CV55" i="7"/>
  <c r="CU55" i="7"/>
  <c r="CT55" i="7"/>
  <c r="CS55" i="7"/>
  <c r="CR55" i="7"/>
  <c r="CQ55" i="7"/>
  <c r="CP55" i="7"/>
  <c r="CO55" i="7"/>
  <c r="CN55" i="7"/>
  <c r="DQ54" i="7"/>
  <c r="DP54" i="7"/>
  <c r="DO54" i="7"/>
  <c r="DN54" i="7"/>
  <c r="DM54" i="7"/>
  <c r="DL54" i="7"/>
  <c r="DK54" i="7"/>
  <c r="DJ54" i="7"/>
  <c r="DI54" i="7"/>
  <c r="DH54" i="7"/>
  <c r="DG54" i="7"/>
  <c r="DF54" i="7"/>
  <c r="DE54" i="7"/>
  <c r="DD54" i="7"/>
  <c r="DC54" i="7"/>
  <c r="DB54" i="7"/>
  <c r="DA54" i="7"/>
  <c r="CZ54" i="7"/>
  <c r="CY54" i="7"/>
  <c r="CX54" i="7"/>
  <c r="CW54" i="7"/>
  <c r="CV54" i="7"/>
  <c r="CU54" i="7"/>
  <c r="CT54" i="7"/>
  <c r="CS54" i="7"/>
  <c r="CR54" i="7"/>
  <c r="CQ54" i="7"/>
  <c r="CP54" i="7"/>
  <c r="CO54" i="7"/>
  <c r="CN54" i="7"/>
  <c r="DQ53" i="7"/>
  <c r="DP53" i="7"/>
  <c r="DO53" i="7"/>
  <c r="DN53" i="7"/>
  <c r="DM53" i="7"/>
  <c r="DL53" i="7"/>
  <c r="DK53" i="7"/>
  <c r="DJ53" i="7"/>
  <c r="DI53" i="7"/>
  <c r="DH53" i="7"/>
  <c r="DG53" i="7"/>
  <c r="DF53" i="7"/>
  <c r="DE53" i="7"/>
  <c r="DD53" i="7"/>
  <c r="DC53" i="7"/>
  <c r="DB53" i="7"/>
  <c r="DA53" i="7"/>
  <c r="CZ53" i="7"/>
  <c r="CY53" i="7"/>
  <c r="CX53" i="7"/>
  <c r="CW53" i="7"/>
  <c r="CV53" i="7"/>
  <c r="CU53" i="7"/>
  <c r="CT53" i="7"/>
  <c r="CS53" i="7"/>
  <c r="CR53" i="7"/>
  <c r="CQ53" i="7"/>
  <c r="CP53" i="7"/>
  <c r="CO53" i="7"/>
  <c r="CN53" i="7"/>
  <c r="DQ52" i="7"/>
  <c r="DP52" i="7"/>
  <c r="DO52" i="7"/>
  <c r="DN52" i="7"/>
  <c r="DM52" i="7"/>
  <c r="DL52" i="7"/>
  <c r="DK52" i="7"/>
  <c r="DJ52" i="7"/>
  <c r="DI52" i="7"/>
  <c r="DH52" i="7"/>
  <c r="DG52" i="7"/>
  <c r="DF52" i="7"/>
  <c r="DE52" i="7"/>
  <c r="DD52" i="7"/>
  <c r="DC52" i="7"/>
  <c r="DB52" i="7"/>
  <c r="DA52" i="7"/>
  <c r="CZ52" i="7"/>
  <c r="CY52" i="7"/>
  <c r="CX52" i="7"/>
  <c r="CW52" i="7"/>
  <c r="CV52" i="7"/>
  <c r="CU52" i="7"/>
  <c r="CT52" i="7"/>
  <c r="CS52" i="7"/>
  <c r="CR52" i="7"/>
  <c r="CQ52" i="7"/>
  <c r="CP52" i="7"/>
  <c r="CO52" i="7"/>
  <c r="CN52" i="7"/>
  <c r="DQ51" i="7"/>
  <c r="DP51" i="7"/>
  <c r="DO51" i="7"/>
  <c r="DN51" i="7"/>
  <c r="DM51" i="7"/>
  <c r="DL51" i="7"/>
  <c r="DK51" i="7"/>
  <c r="DJ51" i="7"/>
  <c r="DI51" i="7"/>
  <c r="DH51" i="7"/>
  <c r="DG51" i="7"/>
  <c r="DF51" i="7"/>
  <c r="DE51" i="7"/>
  <c r="DD51" i="7"/>
  <c r="DC51" i="7"/>
  <c r="DB51" i="7"/>
  <c r="DA51" i="7"/>
  <c r="CZ51" i="7"/>
  <c r="CY51" i="7"/>
  <c r="CX51" i="7"/>
  <c r="CW51" i="7"/>
  <c r="CV51" i="7"/>
  <c r="CU51" i="7"/>
  <c r="CT51" i="7"/>
  <c r="CS51" i="7"/>
  <c r="CR51" i="7"/>
  <c r="CQ51" i="7"/>
  <c r="CP51" i="7"/>
  <c r="CO51" i="7"/>
  <c r="CN51" i="7"/>
  <c r="DQ50" i="7"/>
  <c r="DP50" i="7"/>
  <c r="DO50" i="7"/>
  <c r="DN50" i="7"/>
  <c r="DM50" i="7"/>
  <c r="DL50" i="7"/>
  <c r="DK50" i="7"/>
  <c r="DJ50" i="7"/>
  <c r="DI50" i="7"/>
  <c r="DH50" i="7"/>
  <c r="DG50" i="7"/>
  <c r="DF50" i="7"/>
  <c r="DE50" i="7"/>
  <c r="DD50" i="7"/>
  <c r="DC50" i="7"/>
  <c r="DB50" i="7"/>
  <c r="DA50" i="7"/>
  <c r="CZ50" i="7"/>
  <c r="CY50" i="7"/>
  <c r="CX50" i="7"/>
  <c r="CW50" i="7"/>
  <c r="CV50" i="7"/>
  <c r="CU50" i="7"/>
  <c r="CT50" i="7"/>
  <c r="CS50" i="7"/>
  <c r="CR50" i="7"/>
  <c r="CQ50" i="7"/>
  <c r="CP50" i="7"/>
  <c r="CO50" i="7"/>
  <c r="CN50" i="7"/>
  <c r="DQ49" i="7"/>
  <c r="DP49" i="7"/>
  <c r="DO49" i="7"/>
  <c r="DN49" i="7"/>
  <c r="DM49" i="7"/>
  <c r="DL49" i="7"/>
  <c r="DK49" i="7"/>
  <c r="DJ49" i="7"/>
  <c r="DI49" i="7"/>
  <c r="DH49" i="7"/>
  <c r="DG49" i="7"/>
  <c r="DF49" i="7"/>
  <c r="DE49" i="7"/>
  <c r="DD49" i="7"/>
  <c r="DC49" i="7"/>
  <c r="DB49" i="7"/>
  <c r="DA49" i="7"/>
  <c r="CZ49" i="7"/>
  <c r="CY49" i="7"/>
  <c r="CX49" i="7"/>
  <c r="CW49" i="7"/>
  <c r="CV49" i="7"/>
  <c r="CU49" i="7"/>
  <c r="CT49" i="7"/>
  <c r="CS49" i="7"/>
  <c r="CR49" i="7"/>
  <c r="CQ49" i="7"/>
  <c r="CP49" i="7"/>
  <c r="CO49" i="7"/>
  <c r="CN49" i="7"/>
  <c r="DQ48" i="7"/>
  <c r="DP48" i="7"/>
  <c r="DO48" i="7"/>
  <c r="DN48" i="7"/>
  <c r="DM48" i="7"/>
  <c r="DL48" i="7"/>
  <c r="DK48" i="7"/>
  <c r="DJ48" i="7"/>
  <c r="DI48" i="7"/>
  <c r="DH48" i="7"/>
  <c r="DG48" i="7"/>
  <c r="DF48" i="7"/>
  <c r="DE48" i="7"/>
  <c r="DD48" i="7"/>
  <c r="DC48" i="7"/>
  <c r="DB48" i="7"/>
  <c r="DA48" i="7"/>
  <c r="CZ48" i="7"/>
  <c r="CY48" i="7"/>
  <c r="CX48" i="7"/>
  <c r="CW48" i="7"/>
  <c r="CV48" i="7"/>
  <c r="CU48" i="7"/>
  <c r="CT48" i="7"/>
  <c r="CS48" i="7"/>
  <c r="CR48" i="7"/>
  <c r="CQ48" i="7"/>
  <c r="CP48" i="7"/>
  <c r="CO48" i="7"/>
  <c r="CN48" i="7"/>
  <c r="DQ47" i="7"/>
  <c r="DP47" i="7"/>
  <c r="DO47" i="7"/>
  <c r="DN47" i="7"/>
  <c r="DM47" i="7"/>
  <c r="DL47" i="7"/>
  <c r="DK47" i="7"/>
  <c r="DJ47" i="7"/>
  <c r="DI47" i="7"/>
  <c r="DH47" i="7"/>
  <c r="DG47" i="7"/>
  <c r="DF47" i="7"/>
  <c r="DE47" i="7"/>
  <c r="DD47" i="7"/>
  <c r="DC47" i="7"/>
  <c r="DB47" i="7"/>
  <c r="DA47" i="7"/>
  <c r="CZ47" i="7"/>
  <c r="CY47" i="7"/>
  <c r="CX47" i="7"/>
  <c r="CW47" i="7"/>
  <c r="CV47" i="7"/>
  <c r="CU47" i="7"/>
  <c r="CT47" i="7"/>
  <c r="CS47" i="7"/>
  <c r="CR47" i="7"/>
  <c r="CQ47" i="7"/>
  <c r="CP47" i="7"/>
  <c r="CO47" i="7"/>
  <c r="CN47" i="7"/>
  <c r="DQ46" i="7"/>
  <c r="DP46" i="7"/>
  <c r="DO46" i="7"/>
  <c r="DN46" i="7"/>
  <c r="DM46" i="7"/>
  <c r="DL46" i="7"/>
  <c r="DK46" i="7"/>
  <c r="DJ46" i="7"/>
  <c r="DI46" i="7"/>
  <c r="DH46" i="7"/>
  <c r="DG46" i="7"/>
  <c r="DF46" i="7"/>
  <c r="DE46" i="7"/>
  <c r="DD46" i="7"/>
  <c r="DC46" i="7"/>
  <c r="DB46" i="7"/>
  <c r="DA46" i="7"/>
  <c r="CZ46" i="7"/>
  <c r="CY46" i="7"/>
  <c r="CX46" i="7"/>
  <c r="CW46" i="7"/>
  <c r="CV46" i="7"/>
  <c r="CU46" i="7"/>
  <c r="CT46" i="7"/>
  <c r="CS46" i="7"/>
  <c r="CR46" i="7"/>
  <c r="CQ46" i="7"/>
  <c r="CP46" i="7"/>
  <c r="CO46" i="7"/>
  <c r="CN46" i="7"/>
  <c r="DQ45" i="7"/>
  <c r="DP45" i="7"/>
  <c r="DO45" i="7"/>
  <c r="DN45" i="7"/>
  <c r="DM45" i="7"/>
  <c r="DL45" i="7"/>
  <c r="DK45" i="7"/>
  <c r="DJ45" i="7"/>
  <c r="DI45" i="7"/>
  <c r="DH45" i="7"/>
  <c r="DG45" i="7"/>
  <c r="DF45" i="7"/>
  <c r="DE45" i="7"/>
  <c r="DD45" i="7"/>
  <c r="DC45" i="7"/>
  <c r="DB45" i="7"/>
  <c r="DA45" i="7"/>
  <c r="CZ45" i="7"/>
  <c r="CY45" i="7"/>
  <c r="CX45" i="7"/>
  <c r="CW45" i="7"/>
  <c r="CV45" i="7"/>
  <c r="CU45" i="7"/>
  <c r="CT45" i="7"/>
  <c r="CS45" i="7"/>
  <c r="CR45" i="7"/>
  <c r="CQ45" i="7"/>
  <c r="CP45" i="7"/>
  <c r="CO45" i="7"/>
  <c r="CN45" i="7"/>
  <c r="DQ44" i="7"/>
  <c r="DP44" i="7"/>
  <c r="DO44" i="7"/>
  <c r="DN44" i="7"/>
  <c r="DM44" i="7"/>
  <c r="DL44" i="7"/>
  <c r="DK44" i="7"/>
  <c r="DJ44" i="7"/>
  <c r="DI44" i="7"/>
  <c r="DH44" i="7"/>
  <c r="DG44" i="7"/>
  <c r="DF44" i="7"/>
  <c r="DE44" i="7"/>
  <c r="DD44" i="7"/>
  <c r="DC44" i="7"/>
  <c r="DB44" i="7"/>
  <c r="DA44" i="7"/>
  <c r="CZ44" i="7"/>
  <c r="CY44" i="7"/>
  <c r="CX44" i="7"/>
  <c r="CW44" i="7"/>
  <c r="CV44" i="7"/>
  <c r="CU44" i="7"/>
  <c r="CT44" i="7"/>
  <c r="CS44" i="7"/>
  <c r="CR44" i="7"/>
  <c r="CQ44" i="7"/>
  <c r="CP44" i="7"/>
  <c r="CO44" i="7"/>
  <c r="CN44" i="7"/>
  <c r="DQ43" i="7"/>
  <c r="DP43" i="7"/>
  <c r="DO43" i="7"/>
  <c r="DN43" i="7"/>
  <c r="DM43" i="7"/>
  <c r="DL43" i="7"/>
  <c r="DK43" i="7"/>
  <c r="DJ43" i="7"/>
  <c r="DI43" i="7"/>
  <c r="DH43" i="7"/>
  <c r="DG43" i="7"/>
  <c r="DF43" i="7"/>
  <c r="DE43" i="7"/>
  <c r="DD43" i="7"/>
  <c r="DC43" i="7"/>
  <c r="DB43" i="7"/>
  <c r="DA43" i="7"/>
  <c r="CZ43" i="7"/>
  <c r="CY43" i="7"/>
  <c r="CX43" i="7"/>
  <c r="CW43" i="7"/>
  <c r="CV43" i="7"/>
  <c r="CU43" i="7"/>
  <c r="CT43" i="7"/>
  <c r="CS43" i="7"/>
  <c r="CR43" i="7"/>
  <c r="CQ43" i="7"/>
  <c r="CP43" i="7"/>
  <c r="CO43" i="7"/>
  <c r="CN43" i="7"/>
  <c r="DQ42" i="7"/>
  <c r="DP42" i="7"/>
  <c r="DO42" i="7"/>
  <c r="DN42" i="7"/>
  <c r="DM42" i="7"/>
  <c r="DL42" i="7"/>
  <c r="DK42" i="7"/>
  <c r="DJ42" i="7"/>
  <c r="DI42" i="7"/>
  <c r="DH42" i="7"/>
  <c r="DG42" i="7"/>
  <c r="DF42" i="7"/>
  <c r="DE42" i="7"/>
  <c r="DD42" i="7"/>
  <c r="DC42" i="7"/>
  <c r="DB42" i="7"/>
  <c r="DA42" i="7"/>
  <c r="CZ42" i="7"/>
  <c r="CY42" i="7"/>
  <c r="CX42" i="7"/>
  <c r="CW42" i="7"/>
  <c r="CV42" i="7"/>
  <c r="CU42" i="7"/>
  <c r="CT42" i="7"/>
  <c r="CS42" i="7"/>
  <c r="CR42" i="7"/>
  <c r="CQ42" i="7"/>
  <c r="CP42" i="7"/>
  <c r="CO42" i="7"/>
  <c r="CN42" i="7"/>
  <c r="DQ41" i="7"/>
  <c r="DP41" i="7"/>
  <c r="DO41" i="7"/>
  <c r="DN41" i="7"/>
  <c r="DM41" i="7"/>
  <c r="DL41" i="7"/>
  <c r="DK41" i="7"/>
  <c r="DJ41" i="7"/>
  <c r="DI41" i="7"/>
  <c r="DH41" i="7"/>
  <c r="DG41" i="7"/>
  <c r="DF41" i="7"/>
  <c r="DE41" i="7"/>
  <c r="DD41" i="7"/>
  <c r="DC41" i="7"/>
  <c r="DB41" i="7"/>
  <c r="DA41" i="7"/>
  <c r="CZ41" i="7"/>
  <c r="CY41" i="7"/>
  <c r="CX41" i="7"/>
  <c r="CW41" i="7"/>
  <c r="CV41" i="7"/>
  <c r="CU41" i="7"/>
  <c r="CT41" i="7"/>
  <c r="CS41" i="7"/>
  <c r="CR41" i="7"/>
  <c r="CQ41" i="7"/>
  <c r="CP41" i="7"/>
  <c r="CO41" i="7"/>
  <c r="CN41" i="7"/>
  <c r="DQ40" i="7"/>
  <c r="DP40" i="7"/>
  <c r="DO40" i="7"/>
  <c r="DN40" i="7"/>
  <c r="DM40" i="7"/>
  <c r="DL40" i="7"/>
  <c r="DK40" i="7"/>
  <c r="DJ40" i="7"/>
  <c r="DI40" i="7"/>
  <c r="DH40" i="7"/>
  <c r="DG40" i="7"/>
  <c r="DF40" i="7"/>
  <c r="DE40" i="7"/>
  <c r="DD40" i="7"/>
  <c r="DC40" i="7"/>
  <c r="DB40" i="7"/>
  <c r="DA40" i="7"/>
  <c r="CZ40" i="7"/>
  <c r="CY40" i="7"/>
  <c r="CX40" i="7"/>
  <c r="CW40" i="7"/>
  <c r="CV40" i="7"/>
  <c r="CU40" i="7"/>
  <c r="CT40" i="7"/>
  <c r="CS40" i="7"/>
  <c r="CR40" i="7"/>
  <c r="CQ40" i="7"/>
  <c r="CP40" i="7"/>
  <c r="CO40" i="7"/>
  <c r="CN40" i="7"/>
  <c r="DQ39" i="7"/>
  <c r="DP39" i="7"/>
  <c r="DO39" i="7"/>
  <c r="DN39" i="7"/>
  <c r="DM39" i="7"/>
  <c r="DL39" i="7"/>
  <c r="DK39" i="7"/>
  <c r="DJ39" i="7"/>
  <c r="DI39" i="7"/>
  <c r="DH39" i="7"/>
  <c r="DG39" i="7"/>
  <c r="DF39" i="7"/>
  <c r="DE39" i="7"/>
  <c r="DD39" i="7"/>
  <c r="DC39" i="7"/>
  <c r="DB39" i="7"/>
  <c r="DA39" i="7"/>
  <c r="CZ39" i="7"/>
  <c r="CY39" i="7"/>
  <c r="CX39" i="7"/>
  <c r="CW39" i="7"/>
  <c r="CV39" i="7"/>
  <c r="CU39" i="7"/>
  <c r="CT39" i="7"/>
  <c r="CS39" i="7"/>
  <c r="CR39" i="7"/>
  <c r="CQ39" i="7"/>
  <c r="CP39" i="7"/>
  <c r="CO39" i="7"/>
  <c r="CN39" i="7"/>
  <c r="DQ38" i="7"/>
  <c r="DP38" i="7"/>
  <c r="DO38" i="7"/>
  <c r="DN38" i="7"/>
  <c r="DM38" i="7"/>
  <c r="DL38" i="7"/>
  <c r="DK38" i="7"/>
  <c r="DJ38" i="7"/>
  <c r="DI38" i="7"/>
  <c r="DH38" i="7"/>
  <c r="DG38" i="7"/>
  <c r="DF38" i="7"/>
  <c r="DE38" i="7"/>
  <c r="DD38" i="7"/>
  <c r="DC38" i="7"/>
  <c r="DB38" i="7"/>
  <c r="DA38" i="7"/>
  <c r="CZ38" i="7"/>
  <c r="CY38" i="7"/>
  <c r="CX38" i="7"/>
  <c r="CW38" i="7"/>
  <c r="CV38" i="7"/>
  <c r="CU38" i="7"/>
  <c r="CT38" i="7"/>
  <c r="CS38" i="7"/>
  <c r="CR38" i="7"/>
  <c r="CQ38" i="7"/>
  <c r="CP38" i="7"/>
  <c r="CO38" i="7"/>
  <c r="CN38" i="7"/>
  <c r="DQ37" i="7"/>
  <c r="DP37" i="7"/>
  <c r="DO37" i="7"/>
  <c r="DN37" i="7"/>
  <c r="DM37" i="7"/>
  <c r="DL37" i="7"/>
  <c r="DK37" i="7"/>
  <c r="DJ37" i="7"/>
  <c r="DI37" i="7"/>
  <c r="DH37" i="7"/>
  <c r="DG37" i="7"/>
  <c r="DF37" i="7"/>
  <c r="DE37" i="7"/>
  <c r="DD37" i="7"/>
  <c r="DC37" i="7"/>
  <c r="DB37" i="7"/>
  <c r="DA37" i="7"/>
  <c r="CZ37" i="7"/>
  <c r="CY37" i="7"/>
  <c r="CX37" i="7"/>
  <c r="CW37" i="7"/>
  <c r="CV37" i="7"/>
  <c r="CU37" i="7"/>
  <c r="CT37" i="7"/>
  <c r="CS37" i="7"/>
  <c r="CR37" i="7"/>
  <c r="CQ37" i="7"/>
  <c r="CP37" i="7"/>
  <c r="CO37" i="7"/>
  <c r="CN37" i="7"/>
  <c r="DQ36" i="7"/>
  <c r="DP36" i="7"/>
  <c r="DO36" i="7"/>
  <c r="DN36" i="7"/>
  <c r="DM36" i="7"/>
  <c r="DL36" i="7"/>
  <c r="DK36" i="7"/>
  <c r="DJ36" i="7"/>
  <c r="DI36" i="7"/>
  <c r="DH36" i="7"/>
  <c r="DG36" i="7"/>
  <c r="DF36" i="7"/>
  <c r="DE36" i="7"/>
  <c r="DD36" i="7"/>
  <c r="DC36" i="7"/>
  <c r="DB36" i="7"/>
  <c r="DA36" i="7"/>
  <c r="CZ36" i="7"/>
  <c r="CY36" i="7"/>
  <c r="CX36" i="7"/>
  <c r="CW36" i="7"/>
  <c r="CV36" i="7"/>
  <c r="CU36" i="7"/>
  <c r="CT36" i="7"/>
  <c r="CS36" i="7"/>
  <c r="CR36" i="7"/>
  <c r="CQ36" i="7"/>
  <c r="CP36" i="7"/>
  <c r="CO36" i="7"/>
  <c r="CN36" i="7"/>
  <c r="DQ35" i="7"/>
  <c r="DP35" i="7"/>
  <c r="DO35" i="7"/>
  <c r="DN35" i="7"/>
  <c r="DM35" i="7"/>
  <c r="DL35" i="7"/>
  <c r="DK35" i="7"/>
  <c r="DJ35" i="7"/>
  <c r="DI35" i="7"/>
  <c r="DH35" i="7"/>
  <c r="DG35" i="7"/>
  <c r="DF35" i="7"/>
  <c r="DE35" i="7"/>
  <c r="DD35" i="7"/>
  <c r="DC35" i="7"/>
  <c r="DB35" i="7"/>
  <c r="DA35" i="7"/>
  <c r="CZ35" i="7"/>
  <c r="CY35" i="7"/>
  <c r="CX35" i="7"/>
  <c r="CW35" i="7"/>
  <c r="CV35" i="7"/>
  <c r="CU35" i="7"/>
  <c r="CT35" i="7"/>
  <c r="CS35" i="7"/>
  <c r="CR35" i="7"/>
  <c r="CQ35" i="7"/>
  <c r="CP35" i="7"/>
  <c r="CO35" i="7"/>
  <c r="CN35" i="7"/>
  <c r="DQ34" i="7"/>
  <c r="DP34" i="7"/>
  <c r="DO34" i="7"/>
  <c r="DN34" i="7"/>
  <c r="DM34" i="7"/>
  <c r="DL34" i="7"/>
  <c r="DK34" i="7"/>
  <c r="DJ34" i="7"/>
  <c r="DI34" i="7"/>
  <c r="DH34" i="7"/>
  <c r="DG34" i="7"/>
  <c r="DF34" i="7"/>
  <c r="DE34" i="7"/>
  <c r="DD34" i="7"/>
  <c r="DC34" i="7"/>
  <c r="DB34" i="7"/>
  <c r="DA34" i="7"/>
  <c r="CZ34" i="7"/>
  <c r="CY34" i="7"/>
  <c r="CX34" i="7"/>
  <c r="CW34" i="7"/>
  <c r="CV34" i="7"/>
  <c r="CU34" i="7"/>
  <c r="CT34" i="7"/>
  <c r="CS34" i="7"/>
  <c r="CR34" i="7"/>
  <c r="CQ34" i="7"/>
  <c r="CP34" i="7"/>
  <c r="CO34" i="7"/>
  <c r="CN34" i="7"/>
  <c r="DQ33" i="7"/>
  <c r="DP33" i="7"/>
  <c r="DO33" i="7"/>
  <c r="DN33" i="7"/>
  <c r="DM33" i="7"/>
  <c r="DL33" i="7"/>
  <c r="DK33" i="7"/>
  <c r="DJ33" i="7"/>
  <c r="DI33" i="7"/>
  <c r="DH33" i="7"/>
  <c r="DG33" i="7"/>
  <c r="DF33" i="7"/>
  <c r="DE33" i="7"/>
  <c r="DD33" i="7"/>
  <c r="DC33" i="7"/>
  <c r="DB33" i="7"/>
  <c r="DA33" i="7"/>
  <c r="CZ33" i="7"/>
  <c r="CY33" i="7"/>
  <c r="CX33" i="7"/>
  <c r="CW33" i="7"/>
  <c r="CV33" i="7"/>
  <c r="CU33" i="7"/>
  <c r="CT33" i="7"/>
  <c r="CS33" i="7"/>
  <c r="CR33" i="7"/>
  <c r="CQ33" i="7"/>
  <c r="CP33" i="7"/>
  <c r="CO33" i="7"/>
  <c r="CN33" i="7"/>
  <c r="DQ32" i="7"/>
  <c r="DP32" i="7"/>
  <c r="DO32" i="7"/>
  <c r="DN32" i="7"/>
  <c r="DM32" i="7"/>
  <c r="DL32" i="7"/>
  <c r="DK32" i="7"/>
  <c r="DJ32" i="7"/>
  <c r="DI32" i="7"/>
  <c r="DH32" i="7"/>
  <c r="DG32" i="7"/>
  <c r="DF32" i="7"/>
  <c r="DE32" i="7"/>
  <c r="DD32" i="7"/>
  <c r="DC32" i="7"/>
  <c r="DB32" i="7"/>
  <c r="DA32" i="7"/>
  <c r="CZ32" i="7"/>
  <c r="CY32" i="7"/>
  <c r="CX32" i="7"/>
  <c r="CW32" i="7"/>
  <c r="CV32" i="7"/>
  <c r="CU32" i="7"/>
  <c r="CT32" i="7"/>
  <c r="CS32" i="7"/>
  <c r="CR32" i="7"/>
  <c r="CQ32" i="7"/>
  <c r="CP32" i="7"/>
  <c r="CO32" i="7"/>
  <c r="CN32" i="7"/>
  <c r="DQ31" i="7"/>
  <c r="DP31" i="7"/>
  <c r="DO31" i="7"/>
  <c r="DN31" i="7"/>
  <c r="DM31" i="7"/>
  <c r="DL31" i="7"/>
  <c r="DK31" i="7"/>
  <c r="DJ31" i="7"/>
  <c r="DI31" i="7"/>
  <c r="DH31" i="7"/>
  <c r="DG31" i="7"/>
  <c r="DF31" i="7"/>
  <c r="DE31" i="7"/>
  <c r="DD31" i="7"/>
  <c r="DC31" i="7"/>
  <c r="DB31" i="7"/>
  <c r="DA31" i="7"/>
  <c r="CZ31" i="7"/>
  <c r="CY31" i="7"/>
  <c r="CX31" i="7"/>
  <c r="CW31" i="7"/>
  <c r="CV31" i="7"/>
  <c r="CU31" i="7"/>
  <c r="CT31" i="7"/>
  <c r="CS31" i="7"/>
  <c r="CR31" i="7"/>
  <c r="CQ31" i="7"/>
  <c r="CP31" i="7"/>
  <c r="CO31" i="7"/>
  <c r="CN31" i="7"/>
  <c r="DQ30" i="7"/>
  <c r="DP30" i="7"/>
  <c r="DO30" i="7"/>
  <c r="DN30" i="7"/>
  <c r="DM30" i="7"/>
  <c r="DL30" i="7"/>
  <c r="DK30" i="7"/>
  <c r="DJ30" i="7"/>
  <c r="DI30" i="7"/>
  <c r="DH30" i="7"/>
  <c r="DG30" i="7"/>
  <c r="DF30" i="7"/>
  <c r="DE30" i="7"/>
  <c r="DD30" i="7"/>
  <c r="DC30" i="7"/>
  <c r="DB30" i="7"/>
  <c r="DA30" i="7"/>
  <c r="CZ30" i="7"/>
  <c r="CY30" i="7"/>
  <c r="CX30" i="7"/>
  <c r="CW30" i="7"/>
  <c r="CV30" i="7"/>
  <c r="CU30" i="7"/>
  <c r="CT30" i="7"/>
  <c r="CS30" i="7"/>
  <c r="CR30" i="7"/>
  <c r="CQ30" i="7"/>
  <c r="CP30" i="7"/>
  <c r="CO30" i="7"/>
  <c r="CN30" i="7"/>
  <c r="DQ29" i="7"/>
  <c r="DP29" i="7"/>
  <c r="DO29" i="7"/>
  <c r="DN29" i="7"/>
  <c r="DM29" i="7"/>
  <c r="DL29" i="7"/>
  <c r="DK29" i="7"/>
  <c r="DJ29" i="7"/>
  <c r="DI29" i="7"/>
  <c r="DH29" i="7"/>
  <c r="DG29" i="7"/>
  <c r="DF29" i="7"/>
  <c r="DE29" i="7"/>
  <c r="DD29" i="7"/>
  <c r="DC29" i="7"/>
  <c r="DB29" i="7"/>
  <c r="DA29" i="7"/>
  <c r="CZ29" i="7"/>
  <c r="CY29" i="7"/>
  <c r="CX29" i="7"/>
  <c r="CW29" i="7"/>
  <c r="CV29" i="7"/>
  <c r="CU29" i="7"/>
  <c r="CT29" i="7"/>
  <c r="CS29" i="7"/>
  <c r="CR29" i="7"/>
  <c r="CQ29" i="7"/>
  <c r="CP29" i="7"/>
  <c r="CO29" i="7"/>
  <c r="CN29" i="7"/>
  <c r="DQ28" i="7"/>
  <c r="DP28" i="7"/>
  <c r="DO28" i="7"/>
  <c r="DN28" i="7"/>
  <c r="DM28" i="7"/>
  <c r="DL28" i="7"/>
  <c r="DK28" i="7"/>
  <c r="DJ28" i="7"/>
  <c r="DI28" i="7"/>
  <c r="DH28" i="7"/>
  <c r="DG28" i="7"/>
  <c r="DF28" i="7"/>
  <c r="DE28" i="7"/>
  <c r="DD28" i="7"/>
  <c r="DC28" i="7"/>
  <c r="DB28" i="7"/>
  <c r="DA28" i="7"/>
  <c r="CZ28" i="7"/>
  <c r="CY28" i="7"/>
  <c r="CX28" i="7"/>
  <c r="CW28" i="7"/>
  <c r="CV28" i="7"/>
  <c r="CU28" i="7"/>
  <c r="CT28" i="7"/>
  <c r="CS28" i="7"/>
  <c r="CR28" i="7"/>
  <c r="CQ28" i="7"/>
  <c r="CP28" i="7"/>
  <c r="CO28" i="7"/>
  <c r="CN28" i="7"/>
  <c r="DQ27" i="7"/>
  <c r="DP27" i="7"/>
  <c r="DO27" i="7"/>
  <c r="DN27" i="7"/>
  <c r="DM27" i="7"/>
  <c r="DL27" i="7"/>
  <c r="DK27" i="7"/>
  <c r="DJ27" i="7"/>
  <c r="DI27" i="7"/>
  <c r="DH27" i="7"/>
  <c r="DG27" i="7"/>
  <c r="DF27" i="7"/>
  <c r="DE27" i="7"/>
  <c r="DD27" i="7"/>
  <c r="DC27" i="7"/>
  <c r="DB27" i="7"/>
  <c r="DA27" i="7"/>
  <c r="CZ27" i="7"/>
  <c r="CY27" i="7"/>
  <c r="CX27" i="7"/>
  <c r="CW27" i="7"/>
  <c r="CV27" i="7"/>
  <c r="CU27" i="7"/>
  <c r="CT27" i="7"/>
  <c r="CS27" i="7"/>
  <c r="CR27" i="7"/>
  <c r="CQ27" i="7"/>
  <c r="CP27" i="7"/>
  <c r="CO27" i="7"/>
  <c r="CN27" i="7"/>
  <c r="DQ26" i="7"/>
  <c r="DP26" i="7"/>
  <c r="DO26" i="7"/>
  <c r="DN26" i="7"/>
  <c r="DM26" i="7"/>
  <c r="DL26" i="7"/>
  <c r="DK26" i="7"/>
  <c r="DJ26" i="7"/>
  <c r="DI26" i="7"/>
  <c r="DH26" i="7"/>
  <c r="DG26" i="7"/>
  <c r="DF26" i="7"/>
  <c r="DE26" i="7"/>
  <c r="DD26" i="7"/>
  <c r="DC26" i="7"/>
  <c r="DB26" i="7"/>
  <c r="DA26" i="7"/>
  <c r="CZ26" i="7"/>
  <c r="CY26" i="7"/>
  <c r="CX26" i="7"/>
  <c r="CW26" i="7"/>
  <c r="CV26" i="7"/>
  <c r="CU26" i="7"/>
  <c r="CT26" i="7"/>
  <c r="CS26" i="7"/>
  <c r="CR26" i="7"/>
  <c r="CQ26" i="7"/>
  <c r="CP26" i="7"/>
  <c r="CO26" i="7"/>
  <c r="CN26" i="7"/>
  <c r="DQ25" i="7"/>
  <c r="DP25" i="7"/>
  <c r="DO25" i="7"/>
  <c r="DN25" i="7"/>
  <c r="DM25" i="7"/>
  <c r="DL25" i="7"/>
  <c r="DK25" i="7"/>
  <c r="DJ25" i="7"/>
  <c r="DI25" i="7"/>
  <c r="DH25" i="7"/>
  <c r="DG25" i="7"/>
  <c r="DF25" i="7"/>
  <c r="DE25" i="7"/>
  <c r="DD25" i="7"/>
  <c r="DC25" i="7"/>
  <c r="DB25" i="7"/>
  <c r="DA25" i="7"/>
  <c r="CZ25" i="7"/>
  <c r="CY25" i="7"/>
  <c r="CX25" i="7"/>
  <c r="CW25" i="7"/>
  <c r="CV25" i="7"/>
  <c r="CU25" i="7"/>
  <c r="CT25" i="7"/>
  <c r="CS25" i="7"/>
  <c r="CR25" i="7"/>
  <c r="CQ25" i="7"/>
  <c r="CP25" i="7"/>
  <c r="CO25" i="7"/>
  <c r="CN25" i="7"/>
  <c r="DQ24" i="7"/>
  <c r="DP24" i="7"/>
  <c r="DO24" i="7"/>
  <c r="DN24" i="7"/>
  <c r="DM24" i="7"/>
  <c r="DL24" i="7"/>
  <c r="DK24" i="7"/>
  <c r="DJ24" i="7"/>
  <c r="DI24" i="7"/>
  <c r="DH24" i="7"/>
  <c r="DG24" i="7"/>
  <c r="DF24" i="7"/>
  <c r="DE24" i="7"/>
  <c r="DD24" i="7"/>
  <c r="DC24" i="7"/>
  <c r="DB24" i="7"/>
  <c r="DA24" i="7"/>
  <c r="CZ24" i="7"/>
  <c r="CY24" i="7"/>
  <c r="CX24" i="7"/>
  <c r="CW24" i="7"/>
  <c r="CV24" i="7"/>
  <c r="CU24" i="7"/>
  <c r="CT24" i="7"/>
  <c r="CS24" i="7"/>
  <c r="CR24" i="7"/>
  <c r="CQ24" i="7"/>
  <c r="CP24" i="7"/>
  <c r="CO24" i="7"/>
  <c r="CN24" i="7"/>
  <c r="DQ23" i="7"/>
  <c r="DP23" i="7"/>
  <c r="DO23" i="7"/>
  <c r="DN23" i="7"/>
  <c r="DM23" i="7"/>
  <c r="DL23" i="7"/>
  <c r="DK23" i="7"/>
  <c r="DJ23" i="7"/>
  <c r="DI23" i="7"/>
  <c r="DH23" i="7"/>
  <c r="DG23" i="7"/>
  <c r="DF23" i="7"/>
  <c r="DE23" i="7"/>
  <c r="DD23" i="7"/>
  <c r="DC23" i="7"/>
  <c r="DB23" i="7"/>
  <c r="DA23" i="7"/>
  <c r="CZ23" i="7"/>
  <c r="CY23" i="7"/>
  <c r="CX23" i="7"/>
  <c r="CW23" i="7"/>
  <c r="CV23" i="7"/>
  <c r="CU23" i="7"/>
  <c r="CT23" i="7"/>
  <c r="CS23" i="7"/>
  <c r="CR23" i="7"/>
  <c r="CQ23" i="7"/>
  <c r="CP23" i="7"/>
  <c r="CO23" i="7"/>
  <c r="CN23" i="7"/>
  <c r="DQ22" i="7"/>
  <c r="DP22" i="7"/>
  <c r="DO22" i="7"/>
  <c r="DN22" i="7"/>
  <c r="DM22" i="7"/>
  <c r="DL22" i="7"/>
  <c r="DK22" i="7"/>
  <c r="DJ22" i="7"/>
  <c r="DI22" i="7"/>
  <c r="DH22" i="7"/>
  <c r="DG22" i="7"/>
  <c r="DF22" i="7"/>
  <c r="DE22" i="7"/>
  <c r="DD22" i="7"/>
  <c r="DC22" i="7"/>
  <c r="DB22" i="7"/>
  <c r="DA22" i="7"/>
  <c r="CZ22" i="7"/>
  <c r="CY22" i="7"/>
  <c r="CX22" i="7"/>
  <c r="CW22" i="7"/>
  <c r="CV22" i="7"/>
  <c r="CU22" i="7"/>
  <c r="CT22" i="7"/>
  <c r="CS22" i="7"/>
  <c r="CR22" i="7"/>
  <c r="CQ22" i="7"/>
  <c r="CP22" i="7"/>
  <c r="CO22" i="7"/>
  <c r="CN22" i="7"/>
  <c r="DQ21" i="7"/>
  <c r="DP21" i="7"/>
  <c r="DO21" i="7"/>
  <c r="DN21" i="7"/>
  <c r="DM21" i="7"/>
  <c r="DL21" i="7"/>
  <c r="DK21" i="7"/>
  <c r="DJ21" i="7"/>
  <c r="DI21" i="7"/>
  <c r="DH21" i="7"/>
  <c r="DG21" i="7"/>
  <c r="DF21" i="7"/>
  <c r="DE21" i="7"/>
  <c r="DD21" i="7"/>
  <c r="DC21" i="7"/>
  <c r="DB21" i="7"/>
  <c r="DA21" i="7"/>
  <c r="CZ21" i="7"/>
  <c r="CY21" i="7"/>
  <c r="CX21" i="7"/>
  <c r="CW21" i="7"/>
  <c r="CV21" i="7"/>
  <c r="CU21" i="7"/>
  <c r="CT21" i="7"/>
  <c r="CS21" i="7"/>
  <c r="CR21" i="7"/>
  <c r="CQ21" i="7"/>
  <c r="CP21" i="7"/>
  <c r="CO21" i="7"/>
  <c r="CN21" i="7"/>
  <c r="DQ20" i="7"/>
  <c r="DP20" i="7"/>
  <c r="DO20" i="7"/>
  <c r="DN20" i="7"/>
  <c r="DM20" i="7"/>
  <c r="DL20" i="7"/>
  <c r="DK20" i="7"/>
  <c r="DJ20" i="7"/>
  <c r="DI20" i="7"/>
  <c r="DH20" i="7"/>
  <c r="DG20" i="7"/>
  <c r="DF20" i="7"/>
  <c r="DE20" i="7"/>
  <c r="DD20" i="7"/>
  <c r="DC20" i="7"/>
  <c r="DB20" i="7"/>
  <c r="DA20" i="7"/>
  <c r="CZ20" i="7"/>
  <c r="CY20" i="7"/>
  <c r="CX20" i="7"/>
  <c r="CW20" i="7"/>
  <c r="CV20" i="7"/>
  <c r="CU20" i="7"/>
  <c r="CT20" i="7"/>
  <c r="CS20" i="7"/>
  <c r="CR20" i="7"/>
  <c r="CQ20" i="7"/>
  <c r="CP20" i="7"/>
  <c r="CO20" i="7"/>
  <c r="CN20" i="7"/>
  <c r="DQ19" i="7"/>
  <c r="DP19" i="7"/>
  <c r="DO19" i="7"/>
  <c r="DN19" i="7"/>
  <c r="DM19" i="7"/>
  <c r="DL19" i="7"/>
  <c r="DK19" i="7"/>
  <c r="DJ19" i="7"/>
  <c r="DI19" i="7"/>
  <c r="DH19" i="7"/>
  <c r="DG19" i="7"/>
  <c r="DF19" i="7"/>
  <c r="DE19" i="7"/>
  <c r="DD19" i="7"/>
  <c r="DC19" i="7"/>
  <c r="DB19" i="7"/>
  <c r="DA19" i="7"/>
  <c r="CZ19" i="7"/>
  <c r="CY19" i="7"/>
  <c r="CX19" i="7"/>
  <c r="CW19" i="7"/>
  <c r="CV19" i="7"/>
  <c r="CU19" i="7"/>
  <c r="CT19" i="7"/>
  <c r="CS19" i="7"/>
  <c r="CR19" i="7"/>
  <c r="CQ19" i="7"/>
  <c r="CP19" i="7"/>
  <c r="CO19" i="7"/>
  <c r="CN19" i="7"/>
  <c r="DQ18" i="7"/>
  <c r="DP18" i="7"/>
  <c r="DO18" i="7"/>
  <c r="DN18" i="7"/>
  <c r="DM18" i="7"/>
  <c r="DL18" i="7"/>
  <c r="DK18" i="7"/>
  <c r="DJ18" i="7"/>
  <c r="DI18" i="7"/>
  <c r="DH18" i="7"/>
  <c r="DG18" i="7"/>
  <c r="DF18" i="7"/>
  <c r="DE18" i="7"/>
  <c r="DD18" i="7"/>
  <c r="DC18" i="7"/>
  <c r="DB18" i="7"/>
  <c r="DA18" i="7"/>
  <c r="CZ18" i="7"/>
  <c r="CY18" i="7"/>
  <c r="CX18" i="7"/>
  <c r="CW18" i="7"/>
  <c r="CV18" i="7"/>
  <c r="CU18" i="7"/>
  <c r="CT18" i="7"/>
  <c r="CS18" i="7"/>
  <c r="CR18" i="7"/>
  <c r="CQ18" i="7"/>
  <c r="CP18" i="7"/>
  <c r="CO18" i="7"/>
  <c r="CN18" i="7"/>
  <c r="DQ17" i="7"/>
  <c r="DP17" i="7"/>
  <c r="DO17" i="7"/>
  <c r="DN17" i="7"/>
  <c r="DM17" i="7"/>
  <c r="DL17" i="7"/>
  <c r="DK17" i="7"/>
  <c r="DJ17" i="7"/>
  <c r="DI17" i="7"/>
  <c r="DH17" i="7"/>
  <c r="DG17" i="7"/>
  <c r="DF17" i="7"/>
  <c r="DE17" i="7"/>
  <c r="DD17" i="7"/>
  <c r="DC17" i="7"/>
  <c r="DB17" i="7"/>
  <c r="DA17" i="7"/>
  <c r="CZ17" i="7"/>
  <c r="CY17" i="7"/>
  <c r="CX17" i="7"/>
  <c r="CW17" i="7"/>
  <c r="CV17" i="7"/>
  <c r="CU17" i="7"/>
  <c r="CT17" i="7"/>
  <c r="CS17" i="7"/>
  <c r="CR17" i="7"/>
  <c r="CQ17" i="7"/>
  <c r="CP17" i="7"/>
  <c r="CO17" i="7"/>
  <c r="CN17" i="7"/>
  <c r="DQ16" i="7"/>
  <c r="DP16" i="7"/>
  <c r="DO16" i="7"/>
  <c r="DN16" i="7"/>
  <c r="DM16" i="7"/>
  <c r="DL16" i="7"/>
  <c r="DK16" i="7"/>
  <c r="DJ16" i="7"/>
  <c r="DI16" i="7"/>
  <c r="DH16" i="7"/>
  <c r="DG16" i="7"/>
  <c r="DF16" i="7"/>
  <c r="DE16" i="7"/>
  <c r="DD16" i="7"/>
  <c r="DC16" i="7"/>
  <c r="DB16" i="7"/>
  <c r="DA16" i="7"/>
  <c r="CZ16" i="7"/>
  <c r="CY16" i="7"/>
  <c r="CX16" i="7"/>
  <c r="CW16" i="7"/>
  <c r="CV16" i="7"/>
  <c r="CU16" i="7"/>
  <c r="CT16" i="7"/>
  <c r="CS16" i="7"/>
  <c r="CR16" i="7"/>
  <c r="CQ16" i="7"/>
  <c r="CP16" i="7"/>
  <c r="CO16" i="7"/>
  <c r="CN16" i="7"/>
  <c r="DQ15" i="7"/>
  <c r="DP15" i="7"/>
  <c r="DO15" i="7"/>
  <c r="DN15" i="7"/>
  <c r="DM15" i="7"/>
  <c r="DL15" i="7"/>
  <c r="DK15" i="7"/>
  <c r="DJ15" i="7"/>
  <c r="DI15" i="7"/>
  <c r="DH15" i="7"/>
  <c r="DG15" i="7"/>
  <c r="DF15" i="7"/>
  <c r="DE15" i="7"/>
  <c r="DD15" i="7"/>
  <c r="DC15" i="7"/>
  <c r="DB15" i="7"/>
  <c r="DA15" i="7"/>
  <c r="CZ15" i="7"/>
  <c r="CY15" i="7"/>
  <c r="CX15" i="7"/>
  <c r="CW15" i="7"/>
  <c r="CV15" i="7"/>
  <c r="CU15" i="7"/>
  <c r="CT15" i="7"/>
  <c r="CS15" i="7"/>
  <c r="CR15" i="7"/>
  <c r="CQ15" i="7"/>
  <c r="CP15" i="7"/>
  <c r="CO15" i="7"/>
  <c r="CN15" i="7"/>
  <c r="DQ14" i="7"/>
  <c r="DP14" i="7"/>
  <c r="DO14" i="7"/>
  <c r="DN14" i="7"/>
  <c r="DM14" i="7"/>
  <c r="DL14" i="7"/>
  <c r="DK14" i="7"/>
  <c r="DJ14" i="7"/>
  <c r="DI14" i="7"/>
  <c r="DH14" i="7"/>
  <c r="DG14" i="7"/>
  <c r="DF14" i="7"/>
  <c r="DE14" i="7"/>
  <c r="DD14" i="7"/>
  <c r="DC14" i="7"/>
  <c r="DB14" i="7"/>
  <c r="DA14" i="7"/>
  <c r="CZ14" i="7"/>
  <c r="CY14" i="7"/>
  <c r="CX14" i="7"/>
  <c r="CW14" i="7"/>
  <c r="CV14" i="7"/>
  <c r="CU14" i="7"/>
  <c r="CT14" i="7"/>
  <c r="CS14" i="7"/>
  <c r="CR14" i="7"/>
  <c r="CQ14" i="7"/>
  <c r="CP14" i="7"/>
  <c r="CO14" i="7"/>
  <c r="CN14" i="7"/>
  <c r="DQ13" i="7"/>
  <c r="DP13" i="7"/>
  <c r="DO13" i="7"/>
  <c r="DN13" i="7"/>
  <c r="DM13" i="7"/>
  <c r="DL13" i="7"/>
  <c r="DK13" i="7"/>
  <c r="DJ13" i="7"/>
  <c r="DI13" i="7"/>
  <c r="DH13" i="7"/>
  <c r="DG13" i="7"/>
  <c r="DF13" i="7"/>
  <c r="DE13" i="7"/>
  <c r="DD13" i="7"/>
  <c r="DC13" i="7"/>
  <c r="DB13" i="7"/>
  <c r="DA13" i="7"/>
  <c r="CZ13" i="7"/>
  <c r="CY13" i="7"/>
  <c r="CX13" i="7"/>
  <c r="CW13" i="7"/>
  <c r="CV13" i="7"/>
  <c r="CU13" i="7"/>
  <c r="CT13" i="7"/>
  <c r="CS13" i="7"/>
  <c r="CR13" i="7"/>
  <c r="CQ13" i="7"/>
  <c r="CP13" i="7"/>
  <c r="CO13" i="7"/>
  <c r="CN13" i="7"/>
  <c r="DQ12" i="7"/>
  <c r="DP12" i="7"/>
  <c r="DO12" i="7"/>
  <c r="DN12" i="7"/>
  <c r="DM12" i="7"/>
  <c r="DL12" i="7"/>
  <c r="DK12" i="7"/>
  <c r="DJ12" i="7"/>
  <c r="DI12" i="7"/>
  <c r="DH12" i="7"/>
  <c r="DG12" i="7"/>
  <c r="DG11" i="7" s="1"/>
  <c r="DF12" i="7"/>
  <c r="DF11" i="7" s="1"/>
  <c r="DE12" i="7"/>
  <c r="DD12" i="7"/>
  <c r="DC12" i="7"/>
  <c r="DC11" i="7" s="1"/>
  <c r="DB12" i="7"/>
  <c r="DA12" i="7"/>
  <c r="CZ12" i="7"/>
  <c r="CY12" i="7"/>
  <c r="CX12" i="7"/>
  <c r="CW12" i="7"/>
  <c r="CV12" i="7"/>
  <c r="CU12" i="7"/>
  <c r="CT12" i="7"/>
  <c r="CS12" i="7"/>
  <c r="CR12" i="7"/>
  <c r="CQ12" i="7"/>
  <c r="CQ11" i="7" s="1"/>
  <c r="CP12" i="7"/>
  <c r="CP11" i="7" s="1"/>
  <c r="CO12" i="7"/>
  <c r="CN12" i="7"/>
  <c r="DE11" i="7"/>
  <c r="DE96" i="7" s="1"/>
  <c r="DE97" i="7" s="1"/>
  <c r="DD11" i="7"/>
  <c r="DD96" i="7" s="1"/>
  <c r="DD97" i="7" s="1"/>
  <c r="CR11" i="7"/>
  <c r="CR96" i="7" s="1"/>
  <c r="CR97" i="7" s="1"/>
  <c r="CO11" i="7"/>
  <c r="CO96" i="7" s="1"/>
  <c r="CO97" i="7" s="1"/>
  <c r="CN11" i="7"/>
  <c r="CN96" i="7" s="1"/>
  <c r="CN97" i="7" s="1"/>
  <c r="CM11" i="7"/>
  <c r="CM96" i="7" s="1"/>
  <c r="CM97" i="7" s="1"/>
  <c r="CL11" i="7"/>
  <c r="CL96" i="7" s="1"/>
  <c r="CL97" i="7" s="1"/>
  <c r="CK11" i="7"/>
  <c r="CK96" i="7" s="1"/>
  <c r="CK97" i="7" s="1"/>
  <c r="CJ11" i="7"/>
  <c r="CI11" i="7" s="1"/>
  <c r="CH11" i="7"/>
  <c r="CH96" i="7" s="1"/>
  <c r="CH97" i="7" s="1"/>
  <c r="CG11" i="7"/>
  <c r="CG96" i="7" s="1"/>
  <c r="CG97" i="7" s="1"/>
  <c r="CF11" i="7"/>
  <c r="CF96" i="7" s="1"/>
  <c r="CF97" i="7" s="1"/>
  <c r="CE11" i="7"/>
  <c r="CE96" i="7" s="1"/>
  <c r="CE97" i="7" s="1"/>
  <c r="CC11" i="7"/>
  <c r="DQ11" i="7" s="1"/>
  <c r="CB11" i="7"/>
  <c r="BY11" i="7" s="1"/>
  <c r="CA11" i="7"/>
  <c r="CA96" i="7" s="1"/>
  <c r="CA97" i="7" s="1"/>
  <c r="BZ11" i="7"/>
  <c r="BZ96" i="7" s="1"/>
  <c r="BZ97" i="7" s="1"/>
  <c r="BX11" i="7"/>
  <c r="DL11" i="7" s="1"/>
  <c r="BW11" i="7"/>
  <c r="BW96" i="7" s="1"/>
  <c r="BW97" i="7" s="1"/>
  <c r="BV11" i="7"/>
  <c r="BV96" i="7" s="1"/>
  <c r="BV97" i="7" s="1"/>
  <c r="BU11" i="7"/>
  <c r="DI11" i="7" s="1"/>
  <c r="BT11" i="7"/>
  <c r="DH11" i="7" s="1"/>
  <c r="BS11" i="7"/>
  <c r="BS96" i="7" s="1"/>
  <c r="BS97" i="7" s="1"/>
  <c r="BR11" i="7"/>
  <c r="BR96" i="7" s="1"/>
  <c r="BR97" i="7" s="1"/>
  <c r="BQ11" i="7"/>
  <c r="BQ96" i="7" s="1"/>
  <c r="BQ97" i="7" s="1"/>
  <c r="BP11" i="7"/>
  <c r="BP96" i="7" s="1"/>
  <c r="BP97" i="7" s="1"/>
  <c r="BO11" i="7"/>
  <c r="BO96" i="7" s="1"/>
  <c r="BO97" i="7" s="1"/>
  <c r="BN11" i="7"/>
  <c r="BN96" i="7" s="1"/>
  <c r="BN97" i="7" s="1"/>
  <c r="BM11" i="7"/>
  <c r="BM96" i="7" s="1"/>
  <c r="BM97" i="7" s="1"/>
  <c r="BL11" i="7"/>
  <c r="BL96" i="7" s="1"/>
  <c r="BL97" i="7" s="1"/>
  <c r="BK11" i="7"/>
  <c r="BK96" i="7" s="1"/>
  <c r="BK97" i="7" s="1"/>
  <c r="BJ11" i="7"/>
  <c r="BJ96" i="7" s="1"/>
  <c r="BJ97" i="7" s="1"/>
  <c r="BI11" i="7"/>
  <c r="BI96" i="7" s="1"/>
  <c r="BI97" i="7" s="1"/>
  <c r="BH11" i="7"/>
  <c r="BE11" i="7" s="1"/>
  <c r="BG11" i="7"/>
  <c r="BG96" i="7" s="1"/>
  <c r="BG97" i="7" s="1"/>
  <c r="BF11" i="7"/>
  <c r="BF96" i="7" s="1"/>
  <c r="BF97" i="7" s="1"/>
  <c r="BD11" i="7"/>
  <c r="BD96" i="7" s="1"/>
  <c r="BD97" i="7" s="1"/>
  <c r="BC11" i="7"/>
  <c r="BC96" i="7" s="1"/>
  <c r="BC97" i="7" s="1"/>
  <c r="BB11" i="7"/>
  <c r="BB96" i="7" s="1"/>
  <c r="BB97" i="7" s="1"/>
  <c r="BA11" i="7"/>
  <c r="BA96" i="7" s="1"/>
  <c r="BA97" i="7" s="1"/>
  <c r="AZ11" i="7"/>
  <c r="AZ96" i="7" s="1"/>
  <c r="AZ97" i="7" s="1"/>
  <c r="AY11" i="7"/>
  <c r="AY96" i="7" s="1"/>
  <c r="AY97" i="7" s="1"/>
  <c r="AX11" i="7"/>
  <c r="DA11" i="7" s="1"/>
  <c r="AW11" i="7"/>
  <c r="CZ11" i="7" s="1"/>
  <c r="AV11" i="7"/>
  <c r="CY11" i="7" s="1"/>
  <c r="AT11" i="7"/>
  <c r="CW11" i="7" s="1"/>
  <c r="AS11" i="7"/>
  <c r="CV11" i="7" s="1"/>
  <c r="AR11" i="7"/>
  <c r="CU11" i="7" s="1"/>
  <c r="AQ11" i="7"/>
  <c r="AQ96" i="7" s="1"/>
  <c r="AQ97" i="7" s="1"/>
  <c r="AO11" i="7"/>
  <c r="AO96" i="7" s="1"/>
  <c r="AO97" i="7" s="1"/>
  <c r="AN11" i="7"/>
  <c r="AN96" i="7" s="1"/>
  <c r="AN97" i="7" s="1"/>
  <c r="AM11" i="7"/>
  <c r="AM96" i="7" s="1"/>
  <c r="AM97" i="7" s="1"/>
  <c r="AL11" i="7"/>
  <c r="AL96" i="7" s="1"/>
  <c r="AL97" i="7" s="1"/>
  <c r="AK11" i="7"/>
  <c r="AK96" i="7" s="1"/>
  <c r="AK97" i="7" s="1"/>
  <c r="AJ11" i="7"/>
  <c r="AJ96" i="7" s="1"/>
  <c r="AJ97" i="7" s="1"/>
  <c r="AI11" i="7"/>
  <c r="AI96" i="7" s="1"/>
  <c r="AI97" i="7" s="1"/>
  <c r="AH11" i="7"/>
  <c r="AH96" i="7" s="1"/>
  <c r="AH97" i="7" s="1"/>
  <c r="AG11" i="7"/>
  <c r="AG96" i="7" s="1"/>
  <c r="AG97" i="7" s="1"/>
  <c r="AF11" i="7"/>
  <c r="AF96" i="7" s="1"/>
  <c r="AF97" i="7" s="1"/>
  <c r="DD10" i="7"/>
  <c r="CR10" i="7"/>
  <c r="CN10" i="7"/>
  <c r="CM10" i="7"/>
  <c r="CL10" i="7"/>
  <c r="CK10" i="7"/>
  <c r="CJ10" i="7"/>
  <c r="CH10" i="7"/>
  <c r="CG10" i="7"/>
  <c r="CF10" i="7"/>
  <c r="CE10" i="7"/>
  <c r="CC10" i="7"/>
  <c r="CB10" i="7"/>
  <c r="CA10" i="7"/>
  <c r="BZ10" i="7"/>
  <c r="BX10" i="7"/>
  <c r="BW10" i="7"/>
  <c r="BV10" i="7"/>
  <c r="BU10" i="7"/>
  <c r="BT10" i="7"/>
  <c r="BS10" i="7"/>
  <c r="BR10" i="7"/>
  <c r="BQ10" i="7"/>
  <c r="BP10" i="7"/>
  <c r="BO10" i="7"/>
  <c r="BN10" i="7"/>
  <c r="BM10" i="7"/>
  <c r="BL10" i="7"/>
  <c r="BK10" i="7"/>
  <c r="BI10" i="7"/>
  <c r="BH10" i="7"/>
  <c r="BG10" i="7"/>
  <c r="BF10" i="7"/>
  <c r="BD10" i="7"/>
  <c r="BC10" i="7"/>
  <c r="BB10" i="7"/>
  <c r="BA10" i="7"/>
  <c r="AZ10" i="7"/>
  <c r="AY10" i="7"/>
  <c r="AX10" i="7"/>
  <c r="AW10" i="7"/>
  <c r="AV10" i="7"/>
  <c r="AT10" i="7"/>
  <c r="AS10" i="7"/>
  <c r="AR10" i="7"/>
  <c r="AQ10" i="7"/>
  <c r="AO10" i="7"/>
  <c r="AN10" i="7"/>
  <c r="AM10" i="7"/>
  <c r="AL10" i="7"/>
  <c r="AK10" i="7"/>
  <c r="AJ10" i="7"/>
  <c r="AI10" i="7"/>
  <c r="AH10" i="7"/>
  <c r="AG10" i="7"/>
  <c r="AF10" i="7"/>
  <c r="CY96" i="7" l="1"/>
  <c r="CY97" i="7" s="1"/>
  <c r="CY10" i="7"/>
  <c r="CI96" i="7"/>
  <c r="CI97" i="7" s="1"/>
  <c r="CI10" i="7"/>
  <c r="CW96" i="7"/>
  <c r="CW97" i="7" s="1"/>
  <c r="CW10" i="7"/>
  <c r="BE96" i="7"/>
  <c r="BE97" i="7" s="1"/>
  <c r="BE10" i="7"/>
  <c r="DH96" i="7"/>
  <c r="DH97" i="7" s="1"/>
  <c r="DH10" i="7"/>
  <c r="DL96" i="7"/>
  <c r="DL97" i="7" s="1"/>
  <c r="DL10" i="7"/>
  <c r="DQ96" i="7"/>
  <c r="DQ97" i="7" s="1"/>
  <c r="DQ10" i="7"/>
  <c r="CP96" i="7"/>
  <c r="CP97" i="7" s="1"/>
  <c r="CP10" i="7"/>
  <c r="DF96" i="7"/>
  <c r="DF97" i="7" s="1"/>
  <c r="DF10" i="7"/>
  <c r="CQ96" i="7"/>
  <c r="CQ97" i="7" s="1"/>
  <c r="CQ10" i="7"/>
  <c r="DC96" i="7"/>
  <c r="DC97" i="7" s="1"/>
  <c r="DC10" i="7"/>
  <c r="DG96" i="7"/>
  <c r="DG97" i="7" s="1"/>
  <c r="DG10" i="7"/>
  <c r="DI96" i="7"/>
  <c r="DI97" i="7" s="1"/>
  <c r="DI10" i="7"/>
  <c r="CU96" i="7"/>
  <c r="CU97" i="7" s="1"/>
  <c r="CU10" i="7"/>
  <c r="CZ96" i="7"/>
  <c r="CZ97" i="7" s="1"/>
  <c r="CZ10" i="7"/>
  <c r="CV96" i="7"/>
  <c r="CV97" i="7" s="1"/>
  <c r="CV10" i="7"/>
  <c r="DA96" i="7"/>
  <c r="DA97" i="7" s="1"/>
  <c r="DA10" i="7"/>
  <c r="DM11" i="7"/>
  <c r="BY96" i="7"/>
  <c r="BY97" i="7" s="1"/>
  <c r="BY10" i="7"/>
  <c r="AP11" i="7"/>
  <c r="CD11" i="7"/>
  <c r="CT11" i="7"/>
  <c r="DB11" i="7"/>
  <c r="DJ11" i="7"/>
  <c r="DN11" i="7"/>
  <c r="AP61" i="7"/>
  <c r="CS61" i="7" s="1"/>
  <c r="DN61" i="7"/>
  <c r="AR96" i="7"/>
  <c r="AR97" i="7" s="1"/>
  <c r="AV96" i="7"/>
  <c r="AV97" i="7" s="1"/>
  <c r="BH96" i="7"/>
  <c r="BH97" i="7" s="1"/>
  <c r="BT96" i="7"/>
  <c r="BT97" i="7" s="1"/>
  <c r="BX96" i="7"/>
  <c r="BX97" i="7" s="1"/>
  <c r="CB96" i="7"/>
  <c r="CB97" i="7" s="1"/>
  <c r="CJ96" i="7"/>
  <c r="CJ97" i="7" s="1"/>
  <c r="AU11" i="7"/>
  <c r="DK11" i="7"/>
  <c r="DO11" i="7"/>
  <c r="AU61" i="7"/>
  <c r="CX61" i="7" s="1"/>
  <c r="AS96" i="7"/>
  <c r="AS97" i="7" s="1"/>
  <c r="AW96" i="7"/>
  <c r="AW97" i="7" s="1"/>
  <c r="BU96" i="7"/>
  <c r="BU97" i="7" s="1"/>
  <c r="CC96" i="7"/>
  <c r="CC97" i="7" s="1"/>
  <c r="DP11" i="7"/>
  <c r="AT96" i="7"/>
  <c r="AT97" i="7" s="1"/>
  <c r="AX96" i="7"/>
  <c r="AX97" i="7" s="1"/>
  <c r="CT96" i="7" l="1"/>
  <c r="CT97" i="7" s="1"/>
  <c r="CT10" i="7"/>
  <c r="DO96" i="7"/>
  <c r="DO97" i="7" s="1"/>
  <c r="DO10" i="7"/>
  <c r="DK96" i="7"/>
  <c r="DK97" i="7" s="1"/>
  <c r="DK10" i="7"/>
  <c r="CS11" i="7"/>
  <c r="AP96" i="7"/>
  <c r="AP97" i="7" s="1"/>
  <c r="AP10" i="7"/>
  <c r="DN96" i="7"/>
  <c r="DN97" i="7" s="1"/>
  <c r="DN10" i="7"/>
  <c r="CD96" i="7"/>
  <c r="CD97" i="7" s="1"/>
  <c r="CD10" i="7"/>
  <c r="DM96" i="7"/>
  <c r="DM97" i="7" s="1"/>
  <c r="DM10" i="7"/>
  <c r="DJ96" i="7"/>
  <c r="DJ97" i="7" s="1"/>
  <c r="DJ10" i="7"/>
  <c r="DP96" i="7"/>
  <c r="DP97" i="7" s="1"/>
  <c r="DP10" i="7"/>
  <c r="AU96" i="7"/>
  <c r="AU97" i="7" s="1"/>
  <c r="AU10" i="7"/>
  <c r="CX11" i="7"/>
  <c r="DB96" i="7"/>
  <c r="DB97" i="7" s="1"/>
  <c r="DB10" i="7"/>
  <c r="CS96" i="7" l="1"/>
  <c r="CS97" i="7" s="1"/>
  <c r="CS10" i="7"/>
  <c r="CX96" i="7"/>
  <c r="CX97" i="7" s="1"/>
  <c r="CX10" i="7"/>
  <c r="DQ95" i="5" l="1"/>
  <c r="DP95" i="5"/>
  <c r="DO95" i="5"/>
  <c r="DN95" i="5"/>
  <c r="DM95" i="5"/>
  <c r="DL95" i="5"/>
  <c r="DK95" i="5"/>
  <c r="DJ95" i="5"/>
  <c r="DI95" i="5"/>
  <c r="DH95" i="5"/>
  <c r="DG95" i="5"/>
  <c r="DF95" i="5"/>
  <c r="DE95" i="5"/>
  <c r="DD95" i="5"/>
  <c r="DB95" i="5"/>
  <c r="DA95" i="5"/>
  <c r="CZ95" i="5"/>
  <c r="CY95" i="5"/>
  <c r="CX95" i="5"/>
  <c r="CW95" i="5"/>
  <c r="CV95" i="5"/>
  <c r="CU95" i="5"/>
  <c r="CT95" i="5"/>
  <c r="CS95" i="5"/>
  <c r="CR95" i="5"/>
  <c r="CQ95" i="5"/>
  <c r="CP95" i="5"/>
  <c r="CO95" i="5"/>
  <c r="CN95" i="5"/>
  <c r="BK95" i="5"/>
  <c r="DC95" i="5" s="1"/>
  <c r="BJ95" i="5"/>
  <c r="DQ94" i="5"/>
  <c r="DP94" i="5"/>
  <c r="DO94" i="5"/>
  <c r="DN94" i="5"/>
  <c r="DM94" i="5"/>
  <c r="DL94" i="5"/>
  <c r="DK94" i="5"/>
  <c r="DJ94" i="5"/>
  <c r="DI94" i="5"/>
  <c r="DH94" i="5"/>
  <c r="DG94" i="5"/>
  <c r="DF94" i="5"/>
  <c r="DE94" i="5"/>
  <c r="DD94" i="5"/>
  <c r="DB94" i="5"/>
  <c r="DA94" i="5"/>
  <c r="CZ94" i="5"/>
  <c r="CY94" i="5"/>
  <c r="CX94" i="5"/>
  <c r="CW94" i="5"/>
  <c r="CV94" i="5"/>
  <c r="CU94" i="5"/>
  <c r="CT94" i="5"/>
  <c r="CS94" i="5"/>
  <c r="CR94" i="5"/>
  <c r="CQ94" i="5"/>
  <c r="CP94" i="5"/>
  <c r="CO94" i="5"/>
  <c r="CN94" i="5"/>
  <c r="BK94" i="5"/>
  <c r="DC94" i="5" s="1"/>
  <c r="BJ94" i="5"/>
  <c r="DQ93" i="5"/>
  <c r="DP93" i="5"/>
  <c r="DO93" i="5"/>
  <c r="DN93" i="5"/>
  <c r="DM93" i="5"/>
  <c r="DL93" i="5"/>
  <c r="DK93" i="5"/>
  <c r="DJ93" i="5"/>
  <c r="DI93" i="5"/>
  <c r="DH93" i="5"/>
  <c r="DG93" i="5"/>
  <c r="DF93" i="5"/>
  <c r="DE93" i="5"/>
  <c r="DD93" i="5"/>
  <c r="DB93" i="5"/>
  <c r="DA93" i="5"/>
  <c r="CZ93" i="5"/>
  <c r="CY93" i="5"/>
  <c r="CX93" i="5"/>
  <c r="CW93" i="5"/>
  <c r="CV93" i="5"/>
  <c r="CU93" i="5"/>
  <c r="CT93" i="5"/>
  <c r="CS93" i="5"/>
  <c r="CR93" i="5"/>
  <c r="CQ93" i="5"/>
  <c r="CP93" i="5"/>
  <c r="CO93" i="5"/>
  <c r="CN93" i="5"/>
  <c r="BK93" i="5"/>
  <c r="DC93" i="5" s="1"/>
  <c r="BJ93" i="5"/>
  <c r="DQ92" i="5"/>
  <c r="DP92" i="5"/>
  <c r="DO92" i="5"/>
  <c r="DN92" i="5"/>
  <c r="DM92" i="5"/>
  <c r="DL92" i="5"/>
  <c r="DK92" i="5"/>
  <c r="DJ92" i="5"/>
  <c r="DI92" i="5"/>
  <c r="DH92" i="5"/>
  <c r="DG92" i="5"/>
  <c r="DF92" i="5"/>
  <c r="DE92" i="5"/>
  <c r="DD92" i="5"/>
  <c r="DB92" i="5"/>
  <c r="DA92" i="5"/>
  <c r="CZ92" i="5"/>
  <c r="CY92" i="5"/>
  <c r="CX92" i="5"/>
  <c r="CW92" i="5"/>
  <c r="CV92" i="5"/>
  <c r="CU92" i="5"/>
  <c r="CT92" i="5"/>
  <c r="CS92" i="5"/>
  <c r="CR92" i="5"/>
  <c r="CQ92" i="5"/>
  <c r="CP92" i="5"/>
  <c r="CO92" i="5"/>
  <c r="CN92" i="5"/>
  <c r="BK92" i="5"/>
  <c r="DC92" i="5" s="1"/>
  <c r="BJ92" i="5"/>
  <c r="DQ91" i="5"/>
  <c r="DP91" i="5"/>
  <c r="DO91" i="5"/>
  <c r="DN91" i="5"/>
  <c r="DM91" i="5"/>
  <c r="DL91" i="5"/>
  <c r="DK91" i="5"/>
  <c r="DJ91" i="5"/>
  <c r="DI91" i="5"/>
  <c r="DH91" i="5"/>
  <c r="DG91" i="5"/>
  <c r="DF91" i="5"/>
  <c r="DE91" i="5"/>
  <c r="DD91" i="5"/>
  <c r="DB91" i="5"/>
  <c r="DA91" i="5"/>
  <c r="CZ91" i="5"/>
  <c r="CY91" i="5"/>
  <c r="CX91" i="5"/>
  <c r="CW91" i="5"/>
  <c r="CV91" i="5"/>
  <c r="CU91" i="5"/>
  <c r="CT91" i="5"/>
  <c r="CS91" i="5"/>
  <c r="CR91" i="5"/>
  <c r="CQ91" i="5"/>
  <c r="CP91" i="5"/>
  <c r="CO91" i="5"/>
  <c r="CN91" i="5"/>
  <c r="BK91" i="5"/>
  <c r="DC91" i="5" s="1"/>
  <c r="BJ91" i="5"/>
  <c r="DQ90" i="5"/>
  <c r="DP90" i="5"/>
  <c r="DO90" i="5"/>
  <c r="DN90" i="5"/>
  <c r="DM90" i="5"/>
  <c r="DL90" i="5"/>
  <c r="DK90" i="5"/>
  <c r="DJ90" i="5"/>
  <c r="DI90" i="5"/>
  <c r="DH90" i="5"/>
  <c r="DG90" i="5"/>
  <c r="DF90" i="5"/>
  <c r="DE90" i="5"/>
  <c r="DD90" i="5"/>
  <c r="DB90" i="5"/>
  <c r="DA90" i="5"/>
  <c r="CZ90" i="5"/>
  <c r="CY90" i="5"/>
  <c r="CX90" i="5"/>
  <c r="CW90" i="5"/>
  <c r="CV90" i="5"/>
  <c r="CU90" i="5"/>
  <c r="CT90" i="5"/>
  <c r="CS90" i="5"/>
  <c r="CR90" i="5"/>
  <c r="CQ90" i="5"/>
  <c r="CP90" i="5"/>
  <c r="CO90" i="5"/>
  <c r="CN90" i="5"/>
  <c r="BK90" i="5"/>
  <c r="DC90" i="5" s="1"/>
  <c r="BJ90" i="5"/>
  <c r="DQ89" i="5"/>
  <c r="DP89" i="5"/>
  <c r="DO89" i="5"/>
  <c r="DN89" i="5"/>
  <c r="DM89" i="5"/>
  <c r="DL89" i="5"/>
  <c r="DK89" i="5"/>
  <c r="DJ89" i="5"/>
  <c r="DI89" i="5"/>
  <c r="DH89" i="5"/>
  <c r="DG89" i="5"/>
  <c r="DF89" i="5"/>
  <c r="DE89" i="5"/>
  <c r="DD89" i="5"/>
  <c r="DB89" i="5"/>
  <c r="DA89" i="5"/>
  <c r="CZ89" i="5"/>
  <c r="CY89" i="5"/>
  <c r="CX89" i="5"/>
  <c r="CW89" i="5"/>
  <c r="CV89" i="5"/>
  <c r="CU89" i="5"/>
  <c r="CT89" i="5"/>
  <c r="CS89" i="5"/>
  <c r="CR89" i="5"/>
  <c r="CQ89" i="5"/>
  <c r="CP89" i="5"/>
  <c r="CO89" i="5"/>
  <c r="CN89" i="5"/>
  <c r="BK89" i="5"/>
  <c r="DC89" i="5" s="1"/>
  <c r="BJ89" i="5"/>
  <c r="DQ88" i="5"/>
  <c r="DP88" i="5"/>
  <c r="DO88" i="5"/>
  <c r="DN88" i="5"/>
  <c r="DM88" i="5"/>
  <c r="DL88" i="5"/>
  <c r="DK88" i="5"/>
  <c r="DJ88" i="5"/>
  <c r="DI88" i="5"/>
  <c r="DH88" i="5"/>
  <c r="DG88" i="5"/>
  <c r="DF88" i="5"/>
  <c r="DE88" i="5"/>
  <c r="DD88" i="5"/>
  <c r="DB88" i="5"/>
  <c r="DA88" i="5"/>
  <c r="CZ88" i="5"/>
  <c r="CY88" i="5"/>
  <c r="CX88" i="5"/>
  <c r="CW88" i="5"/>
  <c r="CV88" i="5"/>
  <c r="CU88" i="5"/>
  <c r="CT88" i="5"/>
  <c r="CS88" i="5"/>
  <c r="CR88" i="5"/>
  <c r="CQ88" i="5"/>
  <c r="CP88" i="5"/>
  <c r="CO88" i="5"/>
  <c r="CN88" i="5"/>
  <c r="BK88" i="5"/>
  <c r="DC88" i="5" s="1"/>
  <c r="BJ88" i="5"/>
  <c r="DQ87" i="5"/>
  <c r="DP87" i="5"/>
  <c r="DO87" i="5"/>
  <c r="DN87" i="5"/>
  <c r="DM87" i="5"/>
  <c r="DL87" i="5"/>
  <c r="DK87" i="5"/>
  <c r="DJ87" i="5"/>
  <c r="DI87" i="5"/>
  <c r="DH87" i="5"/>
  <c r="DG87" i="5"/>
  <c r="DF87" i="5"/>
  <c r="DE87" i="5"/>
  <c r="DD87" i="5"/>
  <c r="DB87" i="5"/>
  <c r="DA87" i="5"/>
  <c r="CZ87" i="5"/>
  <c r="CY87" i="5"/>
  <c r="CX87" i="5"/>
  <c r="CW87" i="5"/>
  <c r="CV87" i="5"/>
  <c r="CU87" i="5"/>
  <c r="CT87" i="5"/>
  <c r="CS87" i="5"/>
  <c r="CR87" i="5"/>
  <c r="CQ87" i="5"/>
  <c r="CP87" i="5"/>
  <c r="CO87" i="5"/>
  <c r="CN87" i="5"/>
  <c r="BK87" i="5"/>
  <c r="DC87" i="5" s="1"/>
  <c r="BJ87" i="5"/>
  <c r="DQ86" i="5"/>
  <c r="DP86" i="5"/>
  <c r="DO86" i="5"/>
  <c r="DN86" i="5"/>
  <c r="DM86" i="5"/>
  <c r="DL86" i="5"/>
  <c r="DK86" i="5"/>
  <c r="DJ86" i="5"/>
  <c r="DI86" i="5"/>
  <c r="DH86" i="5"/>
  <c r="DG86" i="5"/>
  <c r="DF86" i="5"/>
  <c r="DE86" i="5"/>
  <c r="DD86" i="5"/>
  <c r="DB86" i="5"/>
  <c r="DA86" i="5"/>
  <c r="CZ86" i="5"/>
  <c r="CY86" i="5"/>
  <c r="CX86" i="5"/>
  <c r="CW86" i="5"/>
  <c r="CV86" i="5"/>
  <c r="CU86" i="5"/>
  <c r="CT86" i="5"/>
  <c r="CS86" i="5"/>
  <c r="CR86" i="5"/>
  <c r="CQ86" i="5"/>
  <c r="CP86" i="5"/>
  <c r="CO86" i="5"/>
  <c r="CN86" i="5"/>
  <c r="BK86" i="5"/>
  <c r="DC86" i="5" s="1"/>
  <c r="BJ86" i="5"/>
  <c r="DQ85" i="5"/>
  <c r="DP85" i="5"/>
  <c r="DO85" i="5"/>
  <c r="DN85" i="5"/>
  <c r="DM85" i="5"/>
  <c r="DL85" i="5"/>
  <c r="DK85" i="5"/>
  <c r="DJ85" i="5"/>
  <c r="DI85" i="5"/>
  <c r="DH85" i="5"/>
  <c r="DG85" i="5"/>
  <c r="DF85" i="5"/>
  <c r="DE85" i="5"/>
  <c r="DD85" i="5"/>
  <c r="DB85" i="5"/>
  <c r="DA85" i="5"/>
  <c r="CZ85" i="5"/>
  <c r="CY85" i="5"/>
  <c r="CX85" i="5"/>
  <c r="CW85" i="5"/>
  <c r="CV85" i="5"/>
  <c r="CU85" i="5"/>
  <c r="CT85" i="5"/>
  <c r="CS85" i="5"/>
  <c r="CR85" i="5"/>
  <c r="CQ85" i="5"/>
  <c r="CP85" i="5"/>
  <c r="CO85" i="5"/>
  <c r="CN85" i="5"/>
  <c r="BK85" i="5"/>
  <c r="DC85" i="5" s="1"/>
  <c r="BJ85" i="5"/>
  <c r="DQ84" i="5"/>
  <c r="DP84" i="5"/>
  <c r="DO84" i="5"/>
  <c r="DN84" i="5"/>
  <c r="DM84" i="5"/>
  <c r="DL84" i="5"/>
  <c r="DK84" i="5"/>
  <c r="DJ84" i="5"/>
  <c r="DI84" i="5"/>
  <c r="DH84" i="5"/>
  <c r="DG84" i="5"/>
  <c r="DF84" i="5"/>
  <c r="DE84" i="5"/>
  <c r="DD84" i="5"/>
  <c r="DB84" i="5"/>
  <c r="DA84" i="5"/>
  <c r="CZ84" i="5"/>
  <c r="CY84" i="5"/>
  <c r="CX84" i="5"/>
  <c r="CW84" i="5"/>
  <c r="CV84" i="5"/>
  <c r="CU84" i="5"/>
  <c r="CT84" i="5"/>
  <c r="CS84" i="5"/>
  <c r="CR84" i="5"/>
  <c r="CQ84" i="5"/>
  <c r="CP84" i="5"/>
  <c r="CO84" i="5"/>
  <c r="CN84" i="5"/>
  <c r="BK84" i="5"/>
  <c r="DC84" i="5" s="1"/>
  <c r="BJ84" i="5"/>
  <c r="DQ83" i="5"/>
  <c r="DP83" i="5"/>
  <c r="DO83" i="5"/>
  <c r="DN83" i="5"/>
  <c r="DM83" i="5"/>
  <c r="DL83" i="5"/>
  <c r="DK83" i="5"/>
  <c r="DJ83" i="5"/>
  <c r="DI83" i="5"/>
  <c r="DH83" i="5"/>
  <c r="DG83" i="5"/>
  <c r="DF83" i="5"/>
  <c r="DE83" i="5"/>
  <c r="DD83" i="5"/>
  <c r="DB83" i="5"/>
  <c r="DA83" i="5"/>
  <c r="CZ83" i="5"/>
  <c r="CY83" i="5"/>
  <c r="CX83" i="5"/>
  <c r="CW83" i="5"/>
  <c r="CV83" i="5"/>
  <c r="CU83" i="5"/>
  <c r="CT83" i="5"/>
  <c r="CS83" i="5"/>
  <c r="CR83" i="5"/>
  <c r="CQ83" i="5"/>
  <c r="CP83" i="5"/>
  <c r="CO83" i="5"/>
  <c r="CN83" i="5"/>
  <c r="BK83" i="5"/>
  <c r="DC83" i="5" s="1"/>
  <c r="BJ83" i="5"/>
  <c r="DQ82" i="5"/>
  <c r="DP82" i="5"/>
  <c r="DO82" i="5"/>
  <c r="DN82" i="5"/>
  <c r="DM82" i="5"/>
  <c r="DL82" i="5"/>
  <c r="DK82" i="5"/>
  <c r="DJ82" i="5"/>
  <c r="DI82" i="5"/>
  <c r="DH82" i="5"/>
  <c r="DG82" i="5"/>
  <c r="DF82" i="5"/>
  <c r="DE82" i="5"/>
  <c r="DD82" i="5"/>
  <c r="DB82" i="5"/>
  <c r="DA82" i="5"/>
  <c r="CZ82" i="5"/>
  <c r="CY82" i="5"/>
  <c r="CX82" i="5"/>
  <c r="CW82" i="5"/>
  <c r="CV82" i="5"/>
  <c r="CU82" i="5"/>
  <c r="CT82" i="5"/>
  <c r="CS82" i="5"/>
  <c r="CR82" i="5"/>
  <c r="CQ82" i="5"/>
  <c r="CP82" i="5"/>
  <c r="CO82" i="5"/>
  <c r="CN82" i="5"/>
  <c r="BK82" i="5"/>
  <c r="DC82" i="5" s="1"/>
  <c r="BJ82" i="5"/>
  <c r="DQ81" i="5"/>
  <c r="DP81" i="5"/>
  <c r="DO81" i="5"/>
  <c r="DN81" i="5"/>
  <c r="DM81" i="5"/>
  <c r="DL81" i="5"/>
  <c r="DK81" i="5"/>
  <c r="DJ81" i="5"/>
  <c r="DI81" i="5"/>
  <c r="DH81" i="5"/>
  <c r="DG81" i="5"/>
  <c r="DF81" i="5"/>
  <c r="DE81" i="5"/>
  <c r="DD81" i="5"/>
  <c r="DB81" i="5"/>
  <c r="DA81" i="5"/>
  <c r="CZ81" i="5"/>
  <c r="CY81" i="5"/>
  <c r="CX81" i="5"/>
  <c r="CW81" i="5"/>
  <c r="CV81" i="5"/>
  <c r="CU81" i="5"/>
  <c r="CT81" i="5"/>
  <c r="CS81" i="5"/>
  <c r="CR81" i="5"/>
  <c r="CQ81" i="5"/>
  <c r="CP81" i="5"/>
  <c r="CO81" i="5"/>
  <c r="CN81" i="5"/>
  <c r="BK81" i="5"/>
  <c r="DC81" i="5" s="1"/>
  <c r="BJ81" i="5"/>
  <c r="DQ80" i="5"/>
  <c r="DP80" i="5"/>
  <c r="DO80" i="5"/>
  <c r="DN80" i="5"/>
  <c r="DM80" i="5"/>
  <c r="DL80" i="5"/>
  <c r="DK80" i="5"/>
  <c r="DJ80" i="5"/>
  <c r="DI80" i="5"/>
  <c r="DH80" i="5"/>
  <c r="DG80" i="5"/>
  <c r="DF80" i="5"/>
  <c r="DE80" i="5"/>
  <c r="DD80" i="5"/>
  <c r="DB80" i="5"/>
  <c r="DA80" i="5"/>
  <c r="CZ80" i="5"/>
  <c r="CY80" i="5"/>
  <c r="CX80" i="5"/>
  <c r="CW80" i="5"/>
  <c r="CV80" i="5"/>
  <c r="CU80" i="5"/>
  <c r="CT80" i="5"/>
  <c r="CS80" i="5"/>
  <c r="CR80" i="5"/>
  <c r="CQ80" i="5"/>
  <c r="CP80" i="5"/>
  <c r="CO80" i="5"/>
  <c r="CN80" i="5"/>
  <c r="BK80" i="5"/>
  <c r="DC80" i="5" s="1"/>
  <c r="BJ80" i="5"/>
  <c r="DQ79" i="5"/>
  <c r="DP79" i="5"/>
  <c r="DO79" i="5"/>
  <c r="DN79" i="5"/>
  <c r="DM79" i="5"/>
  <c r="DL79" i="5"/>
  <c r="DK79" i="5"/>
  <c r="DJ79" i="5"/>
  <c r="DI79" i="5"/>
  <c r="DH79" i="5"/>
  <c r="DG79" i="5"/>
  <c r="DF79" i="5"/>
  <c r="DE79" i="5"/>
  <c r="DD79" i="5"/>
  <c r="DB79" i="5"/>
  <c r="DA79" i="5"/>
  <c r="CZ79" i="5"/>
  <c r="CY79" i="5"/>
  <c r="CX79" i="5"/>
  <c r="CW79" i="5"/>
  <c r="CV79" i="5"/>
  <c r="CU79" i="5"/>
  <c r="CT79" i="5"/>
  <c r="CS79" i="5"/>
  <c r="CR79" i="5"/>
  <c r="CQ79" i="5"/>
  <c r="CP79" i="5"/>
  <c r="CO79" i="5"/>
  <c r="CN79" i="5"/>
  <c r="BK79" i="5"/>
  <c r="DC79" i="5" s="1"/>
  <c r="BJ79" i="5"/>
  <c r="DQ78" i="5"/>
  <c r="DP78" i="5"/>
  <c r="DO78" i="5"/>
  <c r="DN78" i="5"/>
  <c r="DM78" i="5"/>
  <c r="DL78" i="5"/>
  <c r="DK78" i="5"/>
  <c r="DJ78" i="5"/>
  <c r="DI78" i="5"/>
  <c r="DH78" i="5"/>
  <c r="DG78" i="5"/>
  <c r="DF78" i="5"/>
  <c r="DE78" i="5"/>
  <c r="DD78" i="5"/>
  <c r="DB78" i="5"/>
  <c r="DA78" i="5"/>
  <c r="CZ78" i="5"/>
  <c r="CY78" i="5"/>
  <c r="CX78" i="5"/>
  <c r="CW78" i="5"/>
  <c r="CV78" i="5"/>
  <c r="CU78" i="5"/>
  <c r="CT78" i="5"/>
  <c r="CS78" i="5"/>
  <c r="CR78" i="5"/>
  <c r="CQ78" i="5"/>
  <c r="CP78" i="5"/>
  <c r="CO78" i="5"/>
  <c r="CN78" i="5"/>
  <c r="BK78" i="5"/>
  <c r="DC78" i="5" s="1"/>
  <c r="BJ78" i="5"/>
  <c r="DQ77" i="5"/>
  <c r="DP77" i="5"/>
  <c r="DO77" i="5"/>
  <c r="DN77" i="5"/>
  <c r="DM77" i="5"/>
  <c r="DL77" i="5"/>
  <c r="DK77" i="5"/>
  <c r="DJ77" i="5"/>
  <c r="DI77" i="5"/>
  <c r="DH77" i="5"/>
  <c r="DG77" i="5"/>
  <c r="DF77" i="5"/>
  <c r="DE77" i="5"/>
  <c r="DD77" i="5"/>
  <c r="DB77" i="5"/>
  <c r="DA77" i="5"/>
  <c r="CZ77" i="5"/>
  <c r="CY77" i="5"/>
  <c r="CX77" i="5"/>
  <c r="CW77" i="5"/>
  <c r="CV77" i="5"/>
  <c r="CU77" i="5"/>
  <c r="CT77" i="5"/>
  <c r="CS77" i="5"/>
  <c r="CR77" i="5"/>
  <c r="CQ77" i="5"/>
  <c r="CP77" i="5"/>
  <c r="CO77" i="5"/>
  <c r="CN77" i="5"/>
  <c r="BK77" i="5"/>
  <c r="DC77" i="5" s="1"/>
  <c r="BJ77" i="5"/>
  <c r="DQ76" i="5"/>
  <c r="DP76" i="5"/>
  <c r="DO76" i="5"/>
  <c r="DN76" i="5"/>
  <c r="DM76" i="5"/>
  <c r="DL76" i="5"/>
  <c r="DK76" i="5"/>
  <c r="DJ76" i="5"/>
  <c r="DI76" i="5"/>
  <c r="DH76" i="5"/>
  <c r="DG76" i="5"/>
  <c r="DF76" i="5"/>
  <c r="DE76" i="5"/>
  <c r="DD76" i="5"/>
  <c r="DB76" i="5"/>
  <c r="DA76" i="5"/>
  <c r="CZ76" i="5"/>
  <c r="CY76" i="5"/>
  <c r="CX76" i="5"/>
  <c r="CW76" i="5"/>
  <c r="CV76" i="5"/>
  <c r="CU76" i="5"/>
  <c r="CT76" i="5"/>
  <c r="CS76" i="5"/>
  <c r="CR76" i="5"/>
  <c r="CQ76" i="5"/>
  <c r="CP76" i="5"/>
  <c r="CO76" i="5"/>
  <c r="CN76" i="5"/>
  <c r="BK76" i="5"/>
  <c r="DC76" i="5" s="1"/>
  <c r="BJ76" i="5"/>
  <c r="DQ75" i="5"/>
  <c r="DP75" i="5"/>
  <c r="DO75" i="5"/>
  <c r="DN75" i="5"/>
  <c r="DM75" i="5"/>
  <c r="DL75" i="5"/>
  <c r="DK75" i="5"/>
  <c r="DJ75" i="5"/>
  <c r="DI75" i="5"/>
  <c r="DH75" i="5"/>
  <c r="DG75" i="5"/>
  <c r="DF75" i="5"/>
  <c r="DE75" i="5"/>
  <c r="DD75" i="5"/>
  <c r="DB75" i="5"/>
  <c r="DA75" i="5"/>
  <c r="CZ75" i="5"/>
  <c r="CY75" i="5"/>
  <c r="CX75" i="5"/>
  <c r="CW75" i="5"/>
  <c r="CV75" i="5"/>
  <c r="CU75" i="5"/>
  <c r="CT75" i="5"/>
  <c r="CS75" i="5"/>
  <c r="CR75" i="5"/>
  <c r="CQ75" i="5"/>
  <c r="CP75" i="5"/>
  <c r="CO75" i="5"/>
  <c r="CN75" i="5"/>
  <c r="BK75" i="5"/>
  <c r="DC75" i="5" s="1"/>
  <c r="BJ75" i="5"/>
  <c r="DQ74" i="5"/>
  <c r="DP74" i="5"/>
  <c r="DO74" i="5"/>
  <c r="DN74" i="5"/>
  <c r="DM74" i="5"/>
  <c r="DL74" i="5"/>
  <c r="DK74" i="5"/>
  <c r="DJ74" i="5"/>
  <c r="DI74" i="5"/>
  <c r="DH74" i="5"/>
  <c r="DG74" i="5"/>
  <c r="DF74" i="5"/>
  <c r="DE74" i="5"/>
  <c r="DD74" i="5"/>
  <c r="DB74" i="5"/>
  <c r="DA74" i="5"/>
  <c r="CZ74" i="5"/>
  <c r="CY74" i="5"/>
  <c r="CX74" i="5"/>
  <c r="CW74" i="5"/>
  <c r="CV74" i="5"/>
  <c r="CU74" i="5"/>
  <c r="CT74" i="5"/>
  <c r="CS74" i="5"/>
  <c r="CR74" i="5"/>
  <c r="CQ74" i="5"/>
  <c r="CP74" i="5"/>
  <c r="CO74" i="5"/>
  <c r="CN74" i="5"/>
  <c r="BK74" i="5"/>
  <c r="DC74" i="5" s="1"/>
  <c r="BJ74" i="5"/>
  <c r="DQ73" i="5"/>
  <c r="DP73" i="5"/>
  <c r="DO73" i="5"/>
  <c r="DN73" i="5"/>
  <c r="DM73" i="5"/>
  <c r="DL73" i="5"/>
  <c r="DK73" i="5"/>
  <c r="DJ73" i="5"/>
  <c r="DI73" i="5"/>
  <c r="DH73" i="5"/>
  <c r="DG73" i="5"/>
  <c r="DF73" i="5"/>
  <c r="DE73" i="5"/>
  <c r="DD73" i="5"/>
  <c r="DB73" i="5"/>
  <c r="DA73" i="5"/>
  <c r="CZ73" i="5"/>
  <c r="CY73" i="5"/>
  <c r="CX73" i="5"/>
  <c r="CW73" i="5"/>
  <c r="CV73" i="5"/>
  <c r="CU73" i="5"/>
  <c r="CT73" i="5"/>
  <c r="CS73" i="5"/>
  <c r="CR73" i="5"/>
  <c r="CQ73" i="5"/>
  <c r="CP73" i="5"/>
  <c r="CO73" i="5"/>
  <c r="CN73" i="5"/>
  <c r="BK73" i="5"/>
  <c r="DC73" i="5" s="1"/>
  <c r="BJ73" i="5"/>
  <c r="DQ72" i="5"/>
  <c r="DP72" i="5"/>
  <c r="DO72" i="5"/>
  <c r="DN72" i="5"/>
  <c r="DM72" i="5"/>
  <c r="DL72" i="5"/>
  <c r="DK72" i="5"/>
  <c r="DJ72" i="5"/>
  <c r="DI72" i="5"/>
  <c r="DH72" i="5"/>
  <c r="DG72" i="5"/>
  <c r="DF72" i="5"/>
  <c r="DE72" i="5"/>
  <c r="DD72" i="5"/>
  <c r="DB72" i="5"/>
  <c r="DA72" i="5"/>
  <c r="CZ72" i="5"/>
  <c r="CY72" i="5"/>
  <c r="CX72" i="5"/>
  <c r="CW72" i="5"/>
  <c r="CV72" i="5"/>
  <c r="CU72" i="5"/>
  <c r="CT72" i="5"/>
  <c r="CS72" i="5"/>
  <c r="CR72" i="5"/>
  <c r="CQ72" i="5"/>
  <c r="CP72" i="5"/>
  <c r="CO72" i="5"/>
  <c r="CN72" i="5"/>
  <c r="BK72" i="5"/>
  <c r="DC72" i="5" s="1"/>
  <c r="BJ72" i="5"/>
  <c r="DQ71" i="5"/>
  <c r="DP71" i="5"/>
  <c r="DO71" i="5"/>
  <c r="DN71" i="5"/>
  <c r="DM71" i="5"/>
  <c r="DL71" i="5"/>
  <c r="DK71" i="5"/>
  <c r="DJ71" i="5"/>
  <c r="DI71" i="5"/>
  <c r="DH71" i="5"/>
  <c r="DG71" i="5"/>
  <c r="DF71" i="5"/>
  <c r="DE71" i="5"/>
  <c r="DD71" i="5"/>
  <c r="DB71" i="5"/>
  <c r="DA71" i="5"/>
  <c r="CZ71" i="5"/>
  <c r="CY71" i="5"/>
  <c r="CX71" i="5"/>
  <c r="CW71" i="5"/>
  <c r="CV71" i="5"/>
  <c r="CU71" i="5"/>
  <c r="CT71" i="5"/>
  <c r="CS71" i="5"/>
  <c r="CR71" i="5"/>
  <c r="CQ71" i="5"/>
  <c r="CP71" i="5"/>
  <c r="CO71" i="5"/>
  <c r="CN71" i="5"/>
  <c r="BK71" i="5"/>
  <c r="DC71" i="5" s="1"/>
  <c r="BJ71" i="5"/>
  <c r="DQ70" i="5"/>
  <c r="DP70" i="5"/>
  <c r="DO70" i="5"/>
  <c r="DN70" i="5"/>
  <c r="DM70" i="5"/>
  <c r="DL70" i="5"/>
  <c r="DK70" i="5"/>
  <c r="DJ70" i="5"/>
  <c r="DI70" i="5"/>
  <c r="DH70" i="5"/>
  <c r="DG70" i="5"/>
  <c r="DF70" i="5"/>
  <c r="DE70" i="5"/>
  <c r="DD70" i="5"/>
  <c r="DB70" i="5"/>
  <c r="DA70" i="5"/>
  <c r="CZ70" i="5"/>
  <c r="CY70" i="5"/>
  <c r="CX70" i="5"/>
  <c r="CW70" i="5"/>
  <c r="CV70" i="5"/>
  <c r="CU70" i="5"/>
  <c r="CT70" i="5"/>
  <c r="CS70" i="5"/>
  <c r="CR70" i="5"/>
  <c r="CQ70" i="5"/>
  <c r="CP70" i="5"/>
  <c r="CO70" i="5"/>
  <c r="CN70" i="5"/>
  <c r="BK70" i="5"/>
  <c r="DC70" i="5" s="1"/>
  <c r="BJ70" i="5"/>
  <c r="DQ69" i="5"/>
  <c r="DP69" i="5"/>
  <c r="DO69" i="5"/>
  <c r="DN69" i="5"/>
  <c r="DM69" i="5"/>
  <c r="DL69" i="5"/>
  <c r="DK69" i="5"/>
  <c r="DJ69" i="5"/>
  <c r="DI69" i="5"/>
  <c r="DH69" i="5"/>
  <c r="DG69" i="5"/>
  <c r="DF69" i="5"/>
  <c r="DE69" i="5"/>
  <c r="DD69" i="5"/>
  <c r="DB69" i="5"/>
  <c r="DA69" i="5"/>
  <c r="CZ69" i="5"/>
  <c r="CY69" i="5"/>
  <c r="CX69" i="5"/>
  <c r="CW69" i="5"/>
  <c r="CV69" i="5"/>
  <c r="CU69" i="5"/>
  <c r="CT69" i="5"/>
  <c r="CS69" i="5"/>
  <c r="CR69" i="5"/>
  <c r="CQ69" i="5"/>
  <c r="CP69" i="5"/>
  <c r="CO69" i="5"/>
  <c r="CN69" i="5"/>
  <c r="BK69" i="5"/>
  <c r="DC69" i="5" s="1"/>
  <c r="BJ69" i="5"/>
  <c r="DQ68" i="5"/>
  <c r="DP68" i="5"/>
  <c r="DO68" i="5"/>
  <c r="DN68" i="5"/>
  <c r="DM68" i="5"/>
  <c r="DL68" i="5"/>
  <c r="DK68" i="5"/>
  <c r="DJ68" i="5"/>
  <c r="DI68" i="5"/>
  <c r="DH68" i="5"/>
  <c r="DG68" i="5"/>
  <c r="DF68" i="5"/>
  <c r="DE68" i="5"/>
  <c r="DD68" i="5"/>
  <c r="DB68" i="5"/>
  <c r="DA68" i="5"/>
  <c r="CZ68" i="5"/>
  <c r="CY68" i="5"/>
  <c r="CX68" i="5"/>
  <c r="CW68" i="5"/>
  <c r="CV68" i="5"/>
  <c r="CU68" i="5"/>
  <c r="CT68" i="5"/>
  <c r="CS68" i="5"/>
  <c r="CR68" i="5"/>
  <c r="CQ68" i="5"/>
  <c r="CP68" i="5"/>
  <c r="CO68" i="5"/>
  <c r="CN68" i="5"/>
  <c r="BK68" i="5"/>
  <c r="DC68" i="5" s="1"/>
  <c r="BJ68" i="5"/>
  <c r="DQ67" i="5"/>
  <c r="DP67" i="5"/>
  <c r="DO67" i="5"/>
  <c r="DN67" i="5"/>
  <c r="DM67" i="5"/>
  <c r="DL67" i="5"/>
  <c r="DK67" i="5"/>
  <c r="DJ67" i="5"/>
  <c r="DI67" i="5"/>
  <c r="DH67" i="5"/>
  <c r="DG67" i="5"/>
  <c r="DF67" i="5"/>
  <c r="DE67" i="5"/>
  <c r="DD67" i="5"/>
  <c r="DB67" i="5"/>
  <c r="DA67" i="5"/>
  <c r="CZ67" i="5"/>
  <c r="CY67" i="5"/>
  <c r="CX67" i="5"/>
  <c r="CW67" i="5"/>
  <c r="CV67" i="5"/>
  <c r="CU67" i="5"/>
  <c r="CT67" i="5"/>
  <c r="CS67" i="5"/>
  <c r="CR67" i="5"/>
  <c r="CQ67" i="5"/>
  <c r="CP67" i="5"/>
  <c r="CO67" i="5"/>
  <c r="CN67" i="5"/>
  <c r="BK67" i="5"/>
  <c r="DC67" i="5" s="1"/>
  <c r="BJ67" i="5"/>
  <c r="DQ66" i="5"/>
  <c r="DP66" i="5"/>
  <c r="DO66" i="5"/>
  <c r="DN66" i="5"/>
  <c r="DM66" i="5"/>
  <c r="DL66" i="5"/>
  <c r="DK66" i="5"/>
  <c r="DJ66" i="5"/>
  <c r="DI66" i="5"/>
  <c r="DH66" i="5"/>
  <c r="DG66" i="5"/>
  <c r="DF66" i="5"/>
  <c r="DE66" i="5"/>
  <c r="DD66" i="5"/>
  <c r="DB66" i="5"/>
  <c r="DA66" i="5"/>
  <c r="CZ66" i="5"/>
  <c r="CY66" i="5"/>
  <c r="CX66" i="5"/>
  <c r="CW66" i="5"/>
  <c r="CV66" i="5"/>
  <c r="CU66" i="5"/>
  <c r="CT66" i="5"/>
  <c r="CS66" i="5"/>
  <c r="CR66" i="5"/>
  <c r="CQ66" i="5"/>
  <c r="CP66" i="5"/>
  <c r="CO66" i="5"/>
  <c r="CN66" i="5"/>
  <c r="BK66" i="5"/>
  <c r="DC66" i="5" s="1"/>
  <c r="BJ66" i="5"/>
  <c r="DQ65" i="5"/>
  <c r="DP65" i="5"/>
  <c r="DO65" i="5"/>
  <c r="DN65" i="5"/>
  <c r="DL65" i="5"/>
  <c r="DK65" i="5"/>
  <c r="DJ65" i="5"/>
  <c r="DI65" i="5"/>
  <c r="DG65" i="5"/>
  <c r="DF65" i="5"/>
  <c r="DE65" i="5"/>
  <c r="DD65" i="5"/>
  <c r="DB65" i="5"/>
  <c r="DA65" i="5"/>
  <c r="CZ65" i="5"/>
  <c r="CY65" i="5"/>
  <c r="CW65" i="5"/>
  <c r="CV65" i="5"/>
  <c r="CU65" i="5"/>
  <c r="CT65" i="5"/>
  <c r="CR65" i="5"/>
  <c r="CQ65" i="5"/>
  <c r="CP65" i="5"/>
  <c r="CO65" i="5"/>
  <c r="CN65" i="5"/>
  <c r="CI65" i="5"/>
  <c r="CD65" i="5"/>
  <c r="BY65" i="5"/>
  <c r="DM65" i="5" s="1"/>
  <c r="BT65" i="5"/>
  <c r="DH65" i="5" s="1"/>
  <c r="BK65" i="5"/>
  <c r="DC65" i="5" s="1"/>
  <c r="BJ65" i="5"/>
  <c r="BE65" i="5"/>
  <c r="AZ65" i="5"/>
  <c r="AU65" i="5"/>
  <c r="CX65" i="5" s="1"/>
  <c r="AP65" i="5"/>
  <c r="CS65" i="5" s="1"/>
  <c r="AG65" i="5"/>
  <c r="AF65" i="5"/>
  <c r="DQ64" i="5"/>
  <c r="DP64" i="5"/>
  <c r="DO64" i="5"/>
  <c r="DN64" i="5"/>
  <c r="DL64" i="5"/>
  <c r="DK64" i="5"/>
  <c r="DJ64" i="5"/>
  <c r="DI64" i="5"/>
  <c r="DG64" i="5"/>
  <c r="DF64" i="5"/>
  <c r="DE64" i="5"/>
  <c r="DD64" i="5"/>
  <c r="DB64" i="5"/>
  <c r="DA64" i="5"/>
  <c r="CZ64" i="5"/>
  <c r="CY64" i="5"/>
  <c r="CX64" i="5"/>
  <c r="CW64" i="5"/>
  <c r="CV64" i="5"/>
  <c r="CU64" i="5"/>
  <c r="CT64" i="5"/>
  <c r="CR64" i="5"/>
  <c r="CQ64" i="5"/>
  <c r="CP64" i="5"/>
  <c r="CO64" i="5"/>
  <c r="CI64" i="5"/>
  <c r="CD64" i="5"/>
  <c r="BY64" i="5"/>
  <c r="DM64" i="5" s="1"/>
  <c r="BT64" i="5"/>
  <c r="DH64" i="5" s="1"/>
  <c r="BK64" i="5"/>
  <c r="DC64" i="5" s="1"/>
  <c r="BJ64" i="5"/>
  <c r="BE64" i="5"/>
  <c r="AZ64" i="5"/>
  <c r="AU64" i="5"/>
  <c r="AP64" i="5"/>
  <c r="CS64" i="5" s="1"/>
  <c r="AG64" i="5"/>
  <c r="CN64" i="5" s="1"/>
  <c r="AF64" i="5"/>
  <c r="DQ63" i="5"/>
  <c r="DP63" i="5"/>
  <c r="DO63" i="5"/>
  <c r="DN63" i="5"/>
  <c r="DL63" i="5"/>
  <c r="DK63" i="5"/>
  <c r="DJ63" i="5"/>
  <c r="DI63" i="5"/>
  <c r="DG63" i="5"/>
  <c r="DF63" i="5"/>
  <c r="DE63" i="5"/>
  <c r="DD63" i="5"/>
  <c r="DB63" i="5"/>
  <c r="DA63" i="5"/>
  <c r="CZ63" i="5"/>
  <c r="CY63" i="5"/>
  <c r="CW63" i="5"/>
  <c r="CV63" i="5"/>
  <c r="CU63" i="5"/>
  <c r="CT63" i="5"/>
  <c r="CS63" i="5"/>
  <c r="CR63" i="5"/>
  <c r="CQ63" i="5"/>
  <c r="CP63" i="5"/>
  <c r="CO63" i="5"/>
  <c r="CN63" i="5"/>
  <c r="CI63" i="5"/>
  <c r="CD63" i="5"/>
  <c r="BY63" i="5"/>
  <c r="DM63" i="5" s="1"/>
  <c r="BT63" i="5"/>
  <c r="DH63" i="5" s="1"/>
  <c r="BK63" i="5"/>
  <c r="DC63" i="5" s="1"/>
  <c r="BJ63" i="5"/>
  <c r="BE63" i="5"/>
  <c r="AZ63" i="5"/>
  <c r="AU63" i="5"/>
  <c r="CX63" i="5" s="1"/>
  <c r="AP63" i="5"/>
  <c r="AG63" i="5"/>
  <c r="AF63" i="5"/>
  <c r="DQ62" i="5"/>
  <c r="DP62" i="5"/>
  <c r="DO62" i="5"/>
  <c r="DN62" i="5"/>
  <c r="DL62" i="5"/>
  <c r="DK62" i="5"/>
  <c r="DJ62" i="5"/>
  <c r="DI62" i="5"/>
  <c r="DG62" i="5"/>
  <c r="DF62" i="5"/>
  <c r="DE62" i="5"/>
  <c r="DD62" i="5"/>
  <c r="DB62" i="5"/>
  <c r="DA62" i="5"/>
  <c r="CZ62" i="5"/>
  <c r="CY62" i="5"/>
  <c r="CX62" i="5"/>
  <c r="CW62" i="5"/>
  <c r="CV62" i="5"/>
  <c r="CU62" i="5"/>
  <c r="CT62" i="5"/>
  <c r="CR62" i="5"/>
  <c r="CQ62" i="5"/>
  <c r="CP62" i="5"/>
  <c r="CO62" i="5"/>
  <c r="CI62" i="5"/>
  <c r="CD62" i="5"/>
  <c r="BY62" i="5"/>
  <c r="DM62" i="5" s="1"/>
  <c r="BT62" i="5"/>
  <c r="DH62" i="5" s="1"/>
  <c r="BK62" i="5"/>
  <c r="DC62" i="5" s="1"/>
  <c r="BJ62" i="5"/>
  <c r="BE62" i="5"/>
  <c r="AZ62" i="5"/>
  <c r="AU62" i="5"/>
  <c r="AP62" i="5"/>
  <c r="CS62" i="5" s="1"/>
  <c r="AG62" i="5"/>
  <c r="CN62" i="5" s="1"/>
  <c r="AF62" i="5"/>
  <c r="DL61" i="5"/>
  <c r="DD61" i="5"/>
  <c r="CZ61" i="5"/>
  <c r="CV61" i="5"/>
  <c r="CR61" i="5"/>
  <c r="CM61" i="5"/>
  <c r="CL61" i="5"/>
  <c r="CK61" i="5"/>
  <c r="CJ61" i="5"/>
  <c r="CI61" i="5" s="1"/>
  <c r="CH61" i="5"/>
  <c r="CG61" i="5"/>
  <c r="CF61" i="5"/>
  <c r="CE61" i="5"/>
  <c r="CC61" i="5"/>
  <c r="DQ61" i="5" s="1"/>
  <c r="CB61" i="5"/>
  <c r="DP61" i="5" s="1"/>
  <c r="CA61" i="5"/>
  <c r="DO61" i="5" s="1"/>
  <c r="BZ61" i="5"/>
  <c r="BX61" i="5"/>
  <c r="BW61" i="5"/>
  <c r="DK61" i="5" s="1"/>
  <c r="BV61" i="5"/>
  <c r="DJ61" i="5" s="1"/>
  <c r="BU61" i="5"/>
  <c r="DI61" i="5" s="1"/>
  <c r="BS61" i="5"/>
  <c r="DG61" i="5" s="1"/>
  <c r="BR61" i="5"/>
  <c r="BQ61" i="5"/>
  <c r="DF61" i="5" s="1"/>
  <c r="BP61" i="5"/>
  <c r="BO61" i="5"/>
  <c r="DE61" i="5" s="1"/>
  <c r="BN61" i="5"/>
  <c r="BM61" i="5"/>
  <c r="BL61" i="5"/>
  <c r="BJ61" i="5" s="1"/>
  <c r="BK61" i="5"/>
  <c r="DC61" i="5" s="1"/>
  <c r="BI61" i="5"/>
  <c r="BH61" i="5"/>
  <c r="BG61" i="5"/>
  <c r="BE61" i="5" s="1"/>
  <c r="BF61" i="5"/>
  <c r="BD61" i="5"/>
  <c r="BC61" i="5"/>
  <c r="BB61" i="5"/>
  <c r="BA61" i="5"/>
  <c r="AZ61" i="5"/>
  <c r="AY61" i="5"/>
  <c r="DB61" i="5" s="1"/>
  <c r="AX61" i="5"/>
  <c r="DA61" i="5" s="1"/>
  <c r="AW61" i="5"/>
  <c r="AV61" i="5"/>
  <c r="CY61" i="5" s="1"/>
  <c r="AT61" i="5"/>
  <c r="CW61" i="5" s="1"/>
  <c r="AS61" i="5"/>
  <c r="AR61" i="5"/>
  <c r="CU61" i="5" s="1"/>
  <c r="AQ61" i="5"/>
  <c r="AO61" i="5"/>
  <c r="AN61" i="5"/>
  <c r="AM61" i="5"/>
  <c r="CQ61" i="5" s="1"/>
  <c r="AL61" i="5"/>
  <c r="AK61" i="5"/>
  <c r="CP61" i="5" s="1"/>
  <c r="AJ61" i="5"/>
  <c r="AF61" i="5" s="1"/>
  <c r="AI61" i="5"/>
  <c r="AH61" i="5"/>
  <c r="DQ60" i="5"/>
  <c r="DP60" i="5"/>
  <c r="DO60" i="5"/>
  <c r="DN60" i="5"/>
  <c r="DM60" i="5"/>
  <c r="DL60" i="5"/>
  <c r="DK60" i="5"/>
  <c r="DJ60" i="5"/>
  <c r="DI60" i="5"/>
  <c r="DH60" i="5"/>
  <c r="DG60" i="5"/>
  <c r="DF60" i="5"/>
  <c r="DE60" i="5"/>
  <c r="DD60" i="5"/>
  <c r="DB60" i="5"/>
  <c r="DA60" i="5"/>
  <c r="CZ60" i="5"/>
  <c r="CY60" i="5"/>
  <c r="CX60" i="5"/>
  <c r="CW60" i="5"/>
  <c r="CV60" i="5"/>
  <c r="CU60" i="5"/>
  <c r="CT60" i="5"/>
  <c r="CS60" i="5"/>
  <c r="CR60" i="5"/>
  <c r="CQ60" i="5"/>
  <c r="CP60" i="5"/>
  <c r="CO60" i="5"/>
  <c r="CN60" i="5"/>
  <c r="BK60" i="5"/>
  <c r="DC60" i="5" s="1"/>
  <c r="BJ60" i="5"/>
  <c r="DQ59" i="5"/>
  <c r="DP59" i="5"/>
  <c r="DO59" i="5"/>
  <c r="DN59" i="5"/>
  <c r="DM59" i="5"/>
  <c r="DL59" i="5"/>
  <c r="DK59" i="5"/>
  <c r="DJ59" i="5"/>
  <c r="DI59" i="5"/>
  <c r="DH59" i="5"/>
  <c r="DG59" i="5"/>
  <c r="DF59" i="5"/>
  <c r="DE59" i="5"/>
  <c r="DD59" i="5"/>
  <c r="DB59" i="5"/>
  <c r="DA59" i="5"/>
  <c r="CZ59" i="5"/>
  <c r="CY59" i="5"/>
  <c r="CX59" i="5"/>
  <c r="CW59" i="5"/>
  <c r="CV59" i="5"/>
  <c r="CU59" i="5"/>
  <c r="CT59" i="5"/>
  <c r="CS59" i="5"/>
  <c r="CR59" i="5"/>
  <c r="CQ59" i="5"/>
  <c r="CP59" i="5"/>
  <c r="CO59" i="5"/>
  <c r="CN59" i="5"/>
  <c r="BK59" i="5"/>
  <c r="DC59" i="5" s="1"/>
  <c r="BJ59" i="5"/>
  <c r="DQ58" i="5"/>
  <c r="DP58" i="5"/>
  <c r="DO58" i="5"/>
  <c r="DN58" i="5"/>
  <c r="DM58" i="5"/>
  <c r="DL58" i="5"/>
  <c r="DK58" i="5"/>
  <c r="DJ58" i="5"/>
  <c r="DI58" i="5"/>
  <c r="DH58" i="5"/>
  <c r="DG58" i="5"/>
  <c r="DF58" i="5"/>
  <c r="DE58" i="5"/>
  <c r="DD58" i="5"/>
  <c r="DB58" i="5"/>
  <c r="DA58" i="5"/>
  <c r="CZ58" i="5"/>
  <c r="CY58" i="5"/>
  <c r="CX58" i="5"/>
  <c r="CW58" i="5"/>
  <c r="CV58" i="5"/>
  <c r="CU58" i="5"/>
  <c r="CT58" i="5"/>
  <c r="CS58" i="5"/>
  <c r="CR58" i="5"/>
  <c r="CQ58" i="5"/>
  <c r="CP58" i="5"/>
  <c r="CO58" i="5"/>
  <c r="CN58" i="5"/>
  <c r="BK58" i="5"/>
  <c r="DC58" i="5" s="1"/>
  <c r="BJ58" i="5"/>
  <c r="DQ57" i="5"/>
  <c r="DP57" i="5"/>
  <c r="DO57" i="5"/>
  <c r="DN57" i="5"/>
  <c r="DM57" i="5"/>
  <c r="DL57" i="5"/>
  <c r="DK57" i="5"/>
  <c r="DJ57" i="5"/>
  <c r="DI57" i="5"/>
  <c r="DH57" i="5"/>
  <c r="DG57" i="5"/>
  <c r="DF57" i="5"/>
  <c r="DE57" i="5"/>
  <c r="DD57" i="5"/>
  <c r="DB57" i="5"/>
  <c r="DA57" i="5"/>
  <c r="CZ57" i="5"/>
  <c r="CY57" i="5"/>
  <c r="CX57" i="5"/>
  <c r="CW57" i="5"/>
  <c r="CV57" i="5"/>
  <c r="CU57" i="5"/>
  <c r="CT57" i="5"/>
  <c r="CS57" i="5"/>
  <c r="CR57" i="5"/>
  <c r="CQ57" i="5"/>
  <c r="CP57" i="5"/>
  <c r="CO57" i="5"/>
  <c r="CN57" i="5"/>
  <c r="CD57" i="5"/>
  <c r="BK57" i="5"/>
  <c r="DC57" i="5" s="1"/>
  <c r="BJ57" i="5"/>
  <c r="AZ57" i="5"/>
  <c r="DQ56" i="5"/>
  <c r="DP56" i="5"/>
  <c r="DO56" i="5"/>
  <c r="DN56" i="5"/>
  <c r="DL56" i="5"/>
  <c r="DK56" i="5"/>
  <c r="DJ56" i="5"/>
  <c r="DI56" i="5"/>
  <c r="DH56" i="5"/>
  <c r="DG56" i="5"/>
  <c r="DF56" i="5"/>
  <c r="DE56" i="5"/>
  <c r="DD56" i="5"/>
  <c r="DB56" i="5"/>
  <c r="DA56" i="5"/>
  <c r="CZ56" i="5"/>
  <c r="CY56" i="5"/>
  <c r="CW56" i="5"/>
  <c r="CV56" i="5"/>
  <c r="CU56" i="5"/>
  <c r="CT56" i="5"/>
  <c r="CS56" i="5"/>
  <c r="CR56" i="5"/>
  <c r="CQ56" i="5"/>
  <c r="CP56" i="5"/>
  <c r="CO56" i="5"/>
  <c r="CN56" i="5"/>
  <c r="CI56" i="5"/>
  <c r="CD56" i="5"/>
  <c r="BY56" i="5"/>
  <c r="DM56" i="5" s="1"/>
  <c r="BK56" i="5"/>
  <c r="DC56" i="5" s="1"/>
  <c r="BJ56" i="5"/>
  <c r="BE56" i="5"/>
  <c r="AZ56" i="5"/>
  <c r="AU56" i="5"/>
  <c r="CX56" i="5" s="1"/>
  <c r="DQ55" i="5"/>
  <c r="DP55" i="5"/>
  <c r="DO55" i="5"/>
  <c r="DN55" i="5"/>
  <c r="DM55" i="5"/>
  <c r="DL55" i="5"/>
  <c r="DK55" i="5"/>
  <c r="DJ55" i="5"/>
  <c r="DI55" i="5"/>
  <c r="DH55" i="5"/>
  <c r="DG55" i="5"/>
  <c r="DF55" i="5"/>
  <c r="DE55" i="5"/>
  <c r="DD55" i="5"/>
  <c r="DB55" i="5"/>
  <c r="DA55" i="5"/>
  <c r="CZ55" i="5"/>
  <c r="CY55" i="5"/>
  <c r="CX55" i="5"/>
  <c r="CW55" i="5"/>
  <c r="CV55" i="5"/>
  <c r="CU55" i="5"/>
  <c r="CT55" i="5"/>
  <c r="CS55" i="5"/>
  <c r="CR55" i="5"/>
  <c r="CQ55" i="5"/>
  <c r="CP55" i="5"/>
  <c r="CO55" i="5"/>
  <c r="CN55" i="5"/>
  <c r="BK55" i="5"/>
  <c r="DC55" i="5" s="1"/>
  <c r="BJ55" i="5"/>
  <c r="DQ54" i="5"/>
  <c r="DP54" i="5"/>
  <c r="DO54" i="5"/>
  <c r="DN54" i="5"/>
  <c r="DM54" i="5"/>
  <c r="DL54" i="5"/>
  <c r="DK54" i="5"/>
  <c r="DJ54" i="5"/>
  <c r="DI54" i="5"/>
  <c r="DH54" i="5"/>
  <c r="DG54" i="5"/>
  <c r="DF54" i="5"/>
  <c r="DE54" i="5"/>
  <c r="DD54" i="5"/>
  <c r="DB54" i="5"/>
  <c r="DA54" i="5"/>
  <c r="CZ54" i="5"/>
  <c r="CY54" i="5"/>
  <c r="CX54" i="5"/>
  <c r="CW54" i="5"/>
  <c r="CV54" i="5"/>
  <c r="CU54" i="5"/>
  <c r="CT54" i="5"/>
  <c r="CS54" i="5"/>
  <c r="CR54" i="5"/>
  <c r="CQ54" i="5"/>
  <c r="CP54" i="5"/>
  <c r="CO54" i="5"/>
  <c r="CN54" i="5"/>
  <c r="BK54" i="5"/>
  <c r="DC54" i="5" s="1"/>
  <c r="BJ54" i="5"/>
  <c r="DQ53" i="5"/>
  <c r="DP53" i="5"/>
  <c r="DO53" i="5"/>
  <c r="DN53" i="5"/>
  <c r="DL53" i="5"/>
  <c r="DK53" i="5"/>
  <c r="DJ53" i="5"/>
  <c r="DI53" i="5"/>
  <c r="DG53" i="5"/>
  <c r="DF53" i="5"/>
  <c r="DE53" i="5"/>
  <c r="DD53" i="5"/>
  <c r="DB53" i="5"/>
  <c r="DA53" i="5"/>
  <c r="CZ53" i="5"/>
  <c r="CY53" i="5"/>
  <c r="CW53" i="5"/>
  <c r="CV53" i="5"/>
  <c r="CU53" i="5"/>
  <c r="CT53" i="5"/>
  <c r="CR53" i="5"/>
  <c r="CQ53" i="5"/>
  <c r="CP53" i="5"/>
  <c r="CO53" i="5"/>
  <c r="CI53" i="5"/>
  <c r="CD53" i="5"/>
  <c r="BY53" i="5"/>
  <c r="DM53" i="5" s="1"/>
  <c r="BT53" i="5"/>
  <c r="DH53" i="5" s="1"/>
  <c r="BK53" i="5"/>
  <c r="DC53" i="5" s="1"/>
  <c r="BJ53" i="5"/>
  <c r="BE53" i="5"/>
  <c r="AZ53" i="5"/>
  <c r="AU53" i="5"/>
  <c r="CX53" i="5" s="1"/>
  <c r="AP53" i="5"/>
  <c r="CS53" i="5" s="1"/>
  <c r="AG53" i="5"/>
  <c r="CN53" i="5" s="1"/>
  <c r="AF53" i="5"/>
  <c r="DQ52" i="5"/>
  <c r="DP52" i="5"/>
  <c r="DO52" i="5"/>
  <c r="DN52" i="5"/>
  <c r="DM52" i="5"/>
  <c r="DL52" i="5"/>
  <c r="DK52" i="5"/>
  <c r="DJ52" i="5"/>
  <c r="DI52" i="5"/>
  <c r="DH52" i="5"/>
  <c r="DG52" i="5"/>
  <c r="DF52" i="5"/>
  <c r="DE52" i="5"/>
  <c r="DD52" i="5"/>
  <c r="DB52" i="5"/>
  <c r="DA52" i="5"/>
  <c r="CZ52" i="5"/>
  <c r="CY52" i="5"/>
  <c r="CX52" i="5"/>
  <c r="CW52" i="5"/>
  <c r="CV52" i="5"/>
  <c r="CU52" i="5"/>
  <c r="CT52" i="5"/>
  <c r="CS52" i="5"/>
  <c r="CR52" i="5"/>
  <c r="CQ52" i="5"/>
  <c r="CP52" i="5"/>
  <c r="CO52" i="5"/>
  <c r="CN52" i="5"/>
  <c r="BK52" i="5"/>
  <c r="DC52" i="5" s="1"/>
  <c r="BJ52" i="5"/>
  <c r="DQ51" i="5"/>
  <c r="DP51" i="5"/>
  <c r="DO51" i="5"/>
  <c r="DN51" i="5"/>
  <c r="DM51" i="5"/>
  <c r="DL51" i="5"/>
  <c r="DK51" i="5"/>
  <c r="DJ51" i="5"/>
  <c r="DI51" i="5"/>
  <c r="DH51" i="5"/>
  <c r="DG51" i="5"/>
  <c r="DF51" i="5"/>
  <c r="DE51" i="5"/>
  <c r="DD51" i="5"/>
  <c r="DB51" i="5"/>
  <c r="DA51" i="5"/>
  <c r="CZ51" i="5"/>
  <c r="CY51" i="5"/>
  <c r="CX51" i="5"/>
  <c r="CW51" i="5"/>
  <c r="CV51" i="5"/>
  <c r="CU51" i="5"/>
  <c r="CT51" i="5"/>
  <c r="CS51" i="5"/>
  <c r="CR51" i="5"/>
  <c r="CQ51" i="5"/>
  <c r="CP51" i="5"/>
  <c r="CO51" i="5"/>
  <c r="CN51" i="5"/>
  <c r="BK51" i="5"/>
  <c r="DC51" i="5" s="1"/>
  <c r="BJ51" i="5"/>
  <c r="DQ50" i="5"/>
  <c r="DP50" i="5"/>
  <c r="DO50" i="5"/>
  <c r="DN50" i="5"/>
  <c r="DM50" i="5"/>
  <c r="DL50" i="5"/>
  <c r="DK50" i="5"/>
  <c r="DJ50" i="5"/>
  <c r="DI50" i="5"/>
  <c r="DH50" i="5"/>
  <c r="DG50" i="5"/>
  <c r="DF50" i="5"/>
  <c r="DE50" i="5"/>
  <c r="DD50" i="5"/>
  <c r="DB50" i="5"/>
  <c r="DA50" i="5"/>
  <c r="CZ50" i="5"/>
  <c r="CY50" i="5"/>
  <c r="CX50" i="5"/>
  <c r="CW50" i="5"/>
  <c r="CV50" i="5"/>
  <c r="CU50" i="5"/>
  <c r="CT50" i="5"/>
  <c r="CS50" i="5"/>
  <c r="CR50" i="5"/>
  <c r="CQ50" i="5"/>
  <c r="CP50" i="5"/>
  <c r="CO50" i="5"/>
  <c r="CN50" i="5"/>
  <c r="BK50" i="5"/>
  <c r="DC50" i="5" s="1"/>
  <c r="BJ50" i="5"/>
  <c r="DQ49" i="5"/>
  <c r="DP49" i="5"/>
  <c r="DO49" i="5"/>
  <c r="DN49" i="5"/>
  <c r="DM49" i="5"/>
  <c r="DL49" i="5"/>
  <c r="DK49" i="5"/>
  <c r="DJ49" i="5"/>
  <c r="DI49" i="5"/>
  <c r="DH49" i="5"/>
  <c r="DG49" i="5"/>
  <c r="DF49" i="5"/>
  <c r="DE49" i="5"/>
  <c r="DD49" i="5"/>
  <c r="DB49" i="5"/>
  <c r="DA49" i="5"/>
  <c r="CZ49" i="5"/>
  <c r="CY49" i="5"/>
  <c r="CX49" i="5"/>
  <c r="CW49" i="5"/>
  <c r="CV49" i="5"/>
  <c r="CU49" i="5"/>
  <c r="CT49" i="5"/>
  <c r="CS49" i="5"/>
  <c r="CR49" i="5"/>
  <c r="CQ49" i="5"/>
  <c r="CP49" i="5"/>
  <c r="CO49" i="5"/>
  <c r="CN49" i="5"/>
  <c r="BK49" i="5"/>
  <c r="DC49" i="5" s="1"/>
  <c r="BJ49" i="5"/>
  <c r="DQ48" i="5"/>
  <c r="DP48" i="5"/>
  <c r="DO48" i="5"/>
  <c r="DN48" i="5"/>
  <c r="DM48" i="5"/>
  <c r="DL48" i="5"/>
  <c r="DK48" i="5"/>
  <c r="DJ48" i="5"/>
  <c r="DI48" i="5"/>
  <c r="DH48" i="5"/>
  <c r="DG48" i="5"/>
  <c r="DF48" i="5"/>
  <c r="DE48" i="5"/>
  <c r="DD48" i="5"/>
  <c r="DB48" i="5"/>
  <c r="DA48" i="5"/>
  <c r="CZ48" i="5"/>
  <c r="CY48" i="5"/>
  <c r="CX48" i="5"/>
  <c r="CW48" i="5"/>
  <c r="CV48" i="5"/>
  <c r="CU48" i="5"/>
  <c r="CT48" i="5"/>
  <c r="CS48" i="5"/>
  <c r="CR48" i="5"/>
  <c r="CQ48" i="5"/>
  <c r="CP48" i="5"/>
  <c r="CO48" i="5"/>
  <c r="CN48" i="5"/>
  <c r="BK48" i="5"/>
  <c r="DC48" i="5" s="1"/>
  <c r="BJ48" i="5"/>
  <c r="DQ47" i="5"/>
  <c r="DP47" i="5"/>
  <c r="DO47" i="5"/>
  <c r="DN47" i="5"/>
  <c r="DM47" i="5"/>
  <c r="DL47" i="5"/>
  <c r="DK47" i="5"/>
  <c r="DJ47" i="5"/>
  <c r="DI47" i="5"/>
  <c r="DH47" i="5"/>
  <c r="DG47" i="5"/>
  <c r="DF47" i="5"/>
  <c r="DE47" i="5"/>
  <c r="DD47" i="5"/>
  <c r="DB47" i="5"/>
  <c r="DA47" i="5"/>
  <c r="CZ47" i="5"/>
  <c r="CY47" i="5"/>
  <c r="CX47" i="5"/>
  <c r="CW47" i="5"/>
  <c r="CV47" i="5"/>
  <c r="CU47" i="5"/>
  <c r="CT47" i="5"/>
  <c r="CS47" i="5"/>
  <c r="CR47" i="5"/>
  <c r="CQ47" i="5"/>
  <c r="CP47" i="5"/>
  <c r="CO47" i="5"/>
  <c r="CN47" i="5"/>
  <c r="BK47" i="5"/>
  <c r="DC47" i="5" s="1"/>
  <c r="BJ47" i="5"/>
  <c r="DQ46" i="5"/>
  <c r="DP46" i="5"/>
  <c r="DO46" i="5"/>
  <c r="DN46" i="5"/>
  <c r="DM46" i="5"/>
  <c r="DL46" i="5"/>
  <c r="DK46" i="5"/>
  <c r="DJ46" i="5"/>
  <c r="DI46" i="5"/>
  <c r="DH46" i="5"/>
  <c r="DG46" i="5"/>
  <c r="DF46" i="5"/>
  <c r="DE46" i="5"/>
  <c r="DD46" i="5"/>
  <c r="DB46" i="5"/>
  <c r="DA46" i="5"/>
  <c r="CZ46" i="5"/>
  <c r="CY46" i="5"/>
  <c r="CX46" i="5"/>
  <c r="CW46" i="5"/>
  <c r="CV46" i="5"/>
  <c r="CU46" i="5"/>
  <c r="CT46" i="5"/>
  <c r="CS46" i="5"/>
  <c r="CR46" i="5"/>
  <c r="CQ46" i="5"/>
  <c r="CP46" i="5"/>
  <c r="CO46" i="5"/>
  <c r="CN46" i="5"/>
  <c r="BK46" i="5"/>
  <c r="DC46" i="5" s="1"/>
  <c r="BJ46" i="5"/>
  <c r="DQ45" i="5"/>
  <c r="DP45" i="5"/>
  <c r="DO45" i="5"/>
  <c r="DN45" i="5"/>
  <c r="DM45" i="5"/>
  <c r="DL45" i="5"/>
  <c r="DK45" i="5"/>
  <c r="DJ45" i="5"/>
  <c r="DI45" i="5"/>
  <c r="DH45" i="5"/>
  <c r="DG45" i="5"/>
  <c r="DF45" i="5"/>
  <c r="DE45" i="5"/>
  <c r="DD45" i="5"/>
  <c r="DB45" i="5"/>
  <c r="DA45" i="5"/>
  <c r="CZ45" i="5"/>
  <c r="CY45" i="5"/>
  <c r="CX45" i="5"/>
  <c r="CW45" i="5"/>
  <c r="CV45" i="5"/>
  <c r="CU45" i="5"/>
  <c r="CT45" i="5"/>
  <c r="CS45" i="5"/>
  <c r="CR45" i="5"/>
  <c r="CQ45" i="5"/>
  <c r="CP45" i="5"/>
  <c r="CO45" i="5"/>
  <c r="CN45" i="5"/>
  <c r="BK45" i="5"/>
  <c r="DC45" i="5" s="1"/>
  <c r="BJ45" i="5"/>
  <c r="DQ44" i="5"/>
  <c r="DP44" i="5"/>
  <c r="DO44" i="5"/>
  <c r="DN44" i="5"/>
  <c r="DM44" i="5"/>
  <c r="DL44" i="5"/>
  <c r="DK44" i="5"/>
  <c r="DJ44" i="5"/>
  <c r="DI44" i="5"/>
  <c r="DH44" i="5"/>
  <c r="DG44" i="5"/>
  <c r="DF44" i="5"/>
  <c r="DE44" i="5"/>
  <c r="DD44" i="5"/>
  <c r="DB44" i="5"/>
  <c r="DA44" i="5"/>
  <c r="CZ44" i="5"/>
  <c r="CY44" i="5"/>
  <c r="CX44" i="5"/>
  <c r="CW44" i="5"/>
  <c r="CV44" i="5"/>
  <c r="CU44" i="5"/>
  <c r="CT44" i="5"/>
  <c r="CS44" i="5"/>
  <c r="CR44" i="5"/>
  <c r="CQ44" i="5"/>
  <c r="CP44" i="5"/>
  <c r="CO44" i="5"/>
  <c r="CN44" i="5"/>
  <c r="BK44" i="5"/>
  <c r="DC44" i="5" s="1"/>
  <c r="BJ44" i="5"/>
  <c r="DQ43" i="5"/>
  <c r="DP43" i="5"/>
  <c r="DO43" i="5"/>
  <c r="DN43" i="5"/>
  <c r="DM43" i="5"/>
  <c r="DL43" i="5"/>
  <c r="DK43" i="5"/>
  <c r="DJ43" i="5"/>
  <c r="DI43" i="5"/>
  <c r="DH43" i="5"/>
  <c r="DG43" i="5"/>
  <c r="DF43" i="5"/>
  <c r="DE43" i="5"/>
  <c r="DD43" i="5"/>
  <c r="DB43" i="5"/>
  <c r="DA43" i="5"/>
  <c r="CZ43" i="5"/>
  <c r="CY43" i="5"/>
  <c r="CX43" i="5"/>
  <c r="CW43" i="5"/>
  <c r="CV43" i="5"/>
  <c r="CU43" i="5"/>
  <c r="CT43" i="5"/>
  <c r="CS43" i="5"/>
  <c r="CR43" i="5"/>
  <c r="CQ43" i="5"/>
  <c r="CP43" i="5"/>
  <c r="CO43" i="5"/>
  <c r="CN43" i="5"/>
  <c r="BK43" i="5"/>
  <c r="DC43" i="5" s="1"/>
  <c r="BJ43" i="5"/>
  <c r="DQ42" i="5"/>
  <c r="DP42" i="5"/>
  <c r="DO42" i="5"/>
  <c r="DN42" i="5"/>
  <c r="DM42" i="5"/>
  <c r="DL42" i="5"/>
  <c r="DK42" i="5"/>
  <c r="DJ42" i="5"/>
  <c r="DI42" i="5"/>
  <c r="DH42" i="5"/>
  <c r="DG42" i="5"/>
  <c r="DF42" i="5"/>
  <c r="DE42" i="5"/>
  <c r="DD42" i="5"/>
  <c r="DB42" i="5"/>
  <c r="DA42" i="5"/>
  <c r="CZ42" i="5"/>
  <c r="CY42" i="5"/>
  <c r="CX42" i="5"/>
  <c r="CW42" i="5"/>
  <c r="CV42" i="5"/>
  <c r="CU42" i="5"/>
  <c r="CT42" i="5"/>
  <c r="CS42" i="5"/>
  <c r="CR42" i="5"/>
  <c r="CQ42" i="5"/>
  <c r="CP42" i="5"/>
  <c r="CO42" i="5"/>
  <c r="CN42" i="5"/>
  <c r="BK42" i="5"/>
  <c r="DC42" i="5" s="1"/>
  <c r="BJ42" i="5"/>
  <c r="DQ41" i="5"/>
  <c r="DP41" i="5"/>
  <c r="DO41" i="5"/>
  <c r="DN41" i="5"/>
  <c r="DM41" i="5"/>
  <c r="DL41" i="5"/>
  <c r="DK41" i="5"/>
  <c r="DJ41" i="5"/>
  <c r="DI41" i="5"/>
  <c r="DH41" i="5"/>
  <c r="DG41" i="5"/>
  <c r="DF41" i="5"/>
  <c r="DE41" i="5"/>
  <c r="DD41" i="5"/>
  <c r="DB41" i="5"/>
  <c r="DA41" i="5"/>
  <c r="CZ41" i="5"/>
  <c r="CY41" i="5"/>
  <c r="CX41" i="5"/>
  <c r="CW41" i="5"/>
  <c r="CV41" i="5"/>
  <c r="CU41" i="5"/>
  <c r="CT41" i="5"/>
  <c r="CS41" i="5"/>
  <c r="CR41" i="5"/>
  <c r="CQ41" i="5"/>
  <c r="CP41" i="5"/>
  <c r="CO41" i="5"/>
  <c r="CN41" i="5"/>
  <c r="BK41" i="5"/>
  <c r="DC41" i="5" s="1"/>
  <c r="BJ41" i="5"/>
  <c r="DQ40" i="5"/>
  <c r="DP40" i="5"/>
  <c r="DO40" i="5"/>
  <c r="DN40" i="5"/>
  <c r="DM40" i="5"/>
  <c r="DL40" i="5"/>
  <c r="DK40" i="5"/>
  <c r="DJ40" i="5"/>
  <c r="DI40" i="5"/>
  <c r="DH40" i="5"/>
  <c r="DG40" i="5"/>
  <c r="DF40" i="5"/>
  <c r="DE40" i="5"/>
  <c r="DD40" i="5"/>
  <c r="DB40" i="5"/>
  <c r="DA40" i="5"/>
  <c r="CZ40" i="5"/>
  <c r="CY40" i="5"/>
  <c r="CX40" i="5"/>
  <c r="CW40" i="5"/>
  <c r="CV40" i="5"/>
  <c r="CU40" i="5"/>
  <c r="CT40" i="5"/>
  <c r="CS40" i="5"/>
  <c r="CR40" i="5"/>
  <c r="CQ40" i="5"/>
  <c r="CP40" i="5"/>
  <c r="CO40" i="5"/>
  <c r="CN40" i="5"/>
  <c r="BK40" i="5"/>
  <c r="DC40" i="5" s="1"/>
  <c r="BJ40" i="5"/>
  <c r="DQ39" i="5"/>
  <c r="DP39" i="5"/>
  <c r="DO39" i="5"/>
  <c r="DN39" i="5"/>
  <c r="DM39" i="5"/>
  <c r="DL39" i="5"/>
  <c r="DK39" i="5"/>
  <c r="DJ39" i="5"/>
  <c r="DI39" i="5"/>
  <c r="DH39" i="5"/>
  <c r="DG39" i="5"/>
  <c r="DF39" i="5"/>
  <c r="DE39" i="5"/>
  <c r="DD39" i="5"/>
  <c r="DB39" i="5"/>
  <c r="DA39" i="5"/>
  <c r="CZ39" i="5"/>
  <c r="CY39" i="5"/>
  <c r="CX39" i="5"/>
  <c r="CW39" i="5"/>
  <c r="CV39" i="5"/>
  <c r="CU39" i="5"/>
  <c r="CT39" i="5"/>
  <c r="CS39" i="5"/>
  <c r="CR39" i="5"/>
  <c r="CQ39" i="5"/>
  <c r="CP39" i="5"/>
  <c r="CO39" i="5"/>
  <c r="CN39" i="5"/>
  <c r="BK39" i="5"/>
  <c r="DC39" i="5" s="1"/>
  <c r="BJ39" i="5"/>
  <c r="DQ38" i="5"/>
  <c r="DP38" i="5"/>
  <c r="DO38" i="5"/>
  <c r="DN38" i="5"/>
  <c r="DM38" i="5"/>
  <c r="DL38" i="5"/>
  <c r="DK38" i="5"/>
  <c r="DJ38" i="5"/>
  <c r="DI38" i="5"/>
  <c r="DH38" i="5"/>
  <c r="DG38" i="5"/>
  <c r="DF38" i="5"/>
  <c r="DE38" i="5"/>
  <c r="DD38" i="5"/>
  <c r="DB38" i="5"/>
  <c r="DA38" i="5"/>
  <c r="CZ38" i="5"/>
  <c r="CY38" i="5"/>
  <c r="CX38" i="5"/>
  <c r="CW38" i="5"/>
  <c r="CV38" i="5"/>
  <c r="CU38" i="5"/>
  <c r="CT38" i="5"/>
  <c r="CS38" i="5"/>
  <c r="CR38" i="5"/>
  <c r="CQ38" i="5"/>
  <c r="CP38" i="5"/>
  <c r="CO38" i="5"/>
  <c r="CN38" i="5"/>
  <c r="BK38" i="5"/>
  <c r="DC38" i="5" s="1"/>
  <c r="BJ38" i="5"/>
  <c r="DQ37" i="5"/>
  <c r="DP37" i="5"/>
  <c r="DO37" i="5"/>
  <c r="DN37" i="5"/>
  <c r="DM37" i="5"/>
  <c r="DL37" i="5"/>
  <c r="DK37" i="5"/>
  <c r="DJ37" i="5"/>
  <c r="DI37" i="5"/>
  <c r="DH37" i="5"/>
  <c r="DG37" i="5"/>
  <c r="DF37" i="5"/>
  <c r="DE37" i="5"/>
  <c r="DD37" i="5"/>
  <c r="DB37" i="5"/>
  <c r="DA37" i="5"/>
  <c r="CZ37" i="5"/>
  <c r="CY37" i="5"/>
  <c r="CX37" i="5"/>
  <c r="CW37" i="5"/>
  <c r="CV37" i="5"/>
  <c r="CU37" i="5"/>
  <c r="CT37" i="5"/>
  <c r="CS37" i="5"/>
  <c r="CR37" i="5"/>
  <c r="CQ37" i="5"/>
  <c r="CP37" i="5"/>
  <c r="CO37" i="5"/>
  <c r="CN37" i="5"/>
  <c r="BK37" i="5"/>
  <c r="DC37" i="5" s="1"/>
  <c r="BJ37" i="5"/>
  <c r="DQ36" i="5"/>
  <c r="DP36" i="5"/>
  <c r="DO36" i="5"/>
  <c r="DN36" i="5"/>
  <c r="DM36" i="5"/>
  <c r="DL36" i="5"/>
  <c r="DK36" i="5"/>
  <c r="DJ36" i="5"/>
  <c r="DI36" i="5"/>
  <c r="DH36" i="5"/>
  <c r="DG36" i="5"/>
  <c r="DF36" i="5"/>
  <c r="DE36" i="5"/>
  <c r="DD36" i="5"/>
  <c r="DB36" i="5"/>
  <c r="DA36" i="5"/>
  <c r="CZ36" i="5"/>
  <c r="CY36" i="5"/>
  <c r="CX36" i="5"/>
  <c r="CW36" i="5"/>
  <c r="CV36" i="5"/>
  <c r="CU36" i="5"/>
  <c r="CT36" i="5"/>
  <c r="CS36" i="5"/>
  <c r="CR36" i="5"/>
  <c r="CQ36" i="5"/>
  <c r="CP36" i="5"/>
  <c r="CO36" i="5"/>
  <c r="CN36" i="5"/>
  <c r="BK36" i="5"/>
  <c r="DC36" i="5" s="1"/>
  <c r="BJ36" i="5"/>
  <c r="DQ35" i="5"/>
  <c r="DP35" i="5"/>
  <c r="DO35" i="5"/>
  <c r="DN35" i="5"/>
  <c r="DM35" i="5"/>
  <c r="DL35" i="5"/>
  <c r="DK35" i="5"/>
  <c r="DJ35" i="5"/>
  <c r="DI35" i="5"/>
  <c r="DH35" i="5"/>
  <c r="DG35" i="5"/>
  <c r="DF35" i="5"/>
  <c r="DE35" i="5"/>
  <c r="DD35" i="5"/>
  <c r="DB35" i="5"/>
  <c r="DA35" i="5"/>
  <c r="CZ35" i="5"/>
  <c r="CY35" i="5"/>
  <c r="CX35" i="5"/>
  <c r="CW35" i="5"/>
  <c r="CV35" i="5"/>
  <c r="CU35" i="5"/>
  <c r="CT35" i="5"/>
  <c r="CS35" i="5"/>
  <c r="CR35" i="5"/>
  <c r="CQ35" i="5"/>
  <c r="CP35" i="5"/>
  <c r="CO35" i="5"/>
  <c r="CN35" i="5"/>
  <c r="BK35" i="5"/>
  <c r="DC35" i="5" s="1"/>
  <c r="BJ35" i="5"/>
  <c r="DQ34" i="5"/>
  <c r="DP34" i="5"/>
  <c r="DO34" i="5"/>
  <c r="DN34" i="5"/>
  <c r="DM34" i="5"/>
  <c r="DL34" i="5"/>
  <c r="DK34" i="5"/>
  <c r="DJ34" i="5"/>
  <c r="DI34" i="5"/>
  <c r="DH34" i="5"/>
  <c r="DG34" i="5"/>
  <c r="DF34" i="5"/>
  <c r="DE34" i="5"/>
  <c r="DD34" i="5"/>
  <c r="DB34" i="5"/>
  <c r="DA34" i="5"/>
  <c r="CZ34" i="5"/>
  <c r="CY34" i="5"/>
  <c r="CX34" i="5"/>
  <c r="CW34" i="5"/>
  <c r="CV34" i="5"/>
  <c r="CU34" i="5"/>
  <c r="CT34" i="5"/>
  <c r="CS34" i="5"/>
  <c r="CR34" i="5"/>
  <c r="CQ34" i="5"/>
  <c r="CP34" i="5"/>
  <c r="CO34" i="5"/>
  <c r="CN34" i="5"/>
  <c r="BK34" i="5"/>
  <c r="DC34" i="5" s="1"/>
  <c r="BJ34" i="5"/>
  <c r="DQ33" i="5"/>
  <c r="DP33" i="5"/>
  <c r="DO33" i="5"/>
  <c r="DN33" i="5"/>
  <c r="DM33" i="5"/>
  <c r="DL33" i="5"/>
  <c r="DK33" i="5"/>
  <c r="DJ33" i="5"/>
  <c r="DI33" i="5"/>
  <c r="DH33" i="5"/>
  <c r="DG33" i="5"/>
  <c r="DF33" i="5"/>
  <c r="DE33" i="5"/>
  <c r="DD33" i="5"/>
  <c r="DB33" i="5"/>
  <c r="DA33" i="5"/>
  <c r="CZ33" i="5"/>
  <c r="CY33" i="5"/>
  <c r="CX33" i="5"/>
  <c r="CW33" i="5"/>
  <c r="CV33" i="5"/>
  <c r="CU33" i="5"/>
  <c r="CT33" i="5"/>
  <c r="CS33" i="5"/>
  <c r="CR33" i="5"/>
  <c r="CQ33" i="5"/>
  <c r="CP33" i="5"/>
  <c r="CO33" i="5"/>
  <c r="CN33" i="5"/>
  <c r="BK33" i="5"/>
  <c r="DC33" i="5" s="1"/>
  <c r="BJ33" i="5"/>
  <c r="DQ32" i="5"/>
  <c r="DP32" i="5"/>
  <c r="DO32" i="5"/>
  <c r="DN32" i="5"/>
  <c r="DM32" i="5"/>
  <c r="DL32" i="5"/>
  <c r="DK32" i="5"/>
  <c r="DJ32" i="5"/>
  <c r="DI32" i="5"/>
  <c r="DH32" i="5"/>
  <c r="DG32" i="5"/>
  <c r="DF32" i="5"/>
  <c r="DE32" i="5"/>
  <c r="DD32" i="5"/>
  <c r="DB32" i="5"/>
  <c r="DA32" i="5"/>
  <c r="CZ32" i="5"/>
  <c r="CY32" i="5"/>
  <c r="CX32" i="5"/>
  <c r="CW32" i="5"/>
  <c r="CV32" i="5"/>
  <c r="CU32" i="5"/>
  <c r="CT32" i="5"/>
  <c r="CS32" i="5"/>
  <c r="CR32" i="5"/>
  <c r="CQ32" i="5"/>
  <c r="CP32" i="5"/>
  <c r="CO32" i="5"/>
  <c r="CN32" i="5"/>
  <c r="BK32" i="5"/>
  <c r="DC32" i="5" s="1"/>
  <c r="BJ32" i="5"/>
  <c r="DQ31" i="5"/>
  <c r="DP31" i="5"/>
  <c r="DO31" i="5"/>
  <c r="DN31" i="5"/>
  <c r="DM31" i="5"/>
  <c r="DL31" i="5"/>
  <c r="DK31" i="5"/>
  <c r="DJ31" i="5"/>
  <c r="DI31" i="5"/>
  <c r="DH31" i="5"/>
  <c r="DG31" i="5"/>
  <c r="DF31" i="5"/>
  <c r="DE31" i="5"/>
  <c r="DD31" i="5"/>
  <c r="DB31" i="5"/>
  <c r="DA31" i="5"/>
  <c r="CZ31" i="5"/>
  <c r="CY31" i="5"/>
  <c r="CX31" i="5"/>
  <c r="CW31" i="5"/>
  <c r="CV31" i="5"/>
  <c r="CU31" i="5"/>
  <c r="CT31" i="5"/>
  <c r="CS31" i="5"/>
  <c r="CR31" i="5"/>
  <c r="CQ31" i="5"/>
  <c r="CP31" i="5"/>
  <c r="CO31" i="5"/>
  <c r="CN31" i="5"/>
  <c r="BK31" i="5"/>
  <c r="DC31" i="5" s="1"/>
  <c r="BJ31" i="5"/>
  <c r="DQ30" i="5"/>
  <c r="DP30" i="5"/>
  <c r="DO30" i="5"/>
  <c r="DN30" i="5"/>
  <c r="DM30" i="5"/>
  <c r="DL30" i="5"/>
  <c r="DK30" i="5"/>
  <c r="DJ30" i="5"/>
  <c r="DI30" i="5"/>
  <c r="DH30" i="5"/>
  <c r="DG30" i="5"/>
  <c r="DF30" i="5"/>
  <c r="DE30" i="5"/>
  <c r="DD30" i="5"/>
  <c r="DB30" i="5"/>
  <c r="DA30" i="5"/>
  <c r="CZ30" i="5"/>
  <c r="CY30" i="5"/>
  <c r="CX30" i="5"/>
  <c r="CW30" i="5"/>
  <c r="CV30" i="5"/>
  <c r="CU30" i="5"/>
  <c r="CT30" i="5"/>
  <c r="CS30" i="5"/>
  <c r="CR30" i="5"/>
  <c r="CQ30" i="5"/>
  <c r="CP30" i="5"/>
  <c r="CO30" i="5"/>
  <c r="CN30" i="5"/>
  <c r="BK30" i="5"/>
  <c r="DC30" i="5" s="1"/>
  <c r="BJ30" i="5"/>
  <c r="DQ29" i="5"/>
  <c r="DP29" i="5"/>
  <c r="DO29" i="5"/>
  <c r="DN29" i="5"/>
  <c r="DL29" i="5"/>
  <c r="DK29" i="5"/>
  <c r="DJ29" i="5"/>
  <c r="DI29" i="5"/>
  <c r="DG29" i="5"/>
  <c r="DF29" i="5"/>
  <c r="DE29" i="5"/>
  <c r="DD29" i="5"/>
  <c r="DB29" i="5"/>
  <c r="DA29" i="5"/>
  <c r="CZ29" i="5"/>
  <c r="CY29" i="5"/>
  <c r="CW29" i="5"/>
  <c r="CV29" i="5"/>
  <c r="CU29" i="5"/>
  <c r="CT29" i="5"/>
  <c r="CS29" i="5"/>
  <c r="CR29" i="5"/>
  <c r="CQ29" i="5"/>
  <c r="CP29" i="5"/>
  <c r="CO29" i="5"/>
  <c r="CI29" i="5"/>
  <c r="CD29" i="5"/>
  <c r="BY29" i="5"/>
  <c r="DM29" i="5" s="1"/>
  <c r="BT29" i="5"/>
  <c r="DH29" i="5" s="1"/>
  <c r="BK29" i="5"/>
  <c r="DC29" i="5" s="1"/>
  <c r="BJ29" i="5"/>
  <c r="BE29" i="5"/>
  <c r="AZ29" i="5"/>
  <c r="AU29" i="5"/>
  <c r="CX29" i="5" s="1"/>
  <c r="AP29" i="5"/>
  <c r="AG29" i="5"/>
  <c r="CN29" i="5" s="1"/>
  <c r="AF29" i="5"/>
  <c r="DQ28" i="5"/>
  <c r="DP28" i="5"/>
  <c r="DO28" i="5"/>
  <c r="DN28" i="5"/>
  <c r="DL28" i="5"/>
  <c r="DK28" i="5"/>
  <c r="DJ28" i="5"/>
  <c r="DI28" i="5"/>
  <c r="DG28" i="5"/>
  <c r="DF28" i="5"/>
  <c r="DE28" i="5"/>
  <c r="DD28" i="5"/>
  <c r="DB28" i="5"/>
  <c r="DA28" i="5"/>
  <c r="CZ28" i="5"/>
  <c r="CY28" i="5"/>
  <c r="CW28" i="5"/>
  <c r="CV28" i="5"/>
  <c r="CU28" i="5"/>
  <c r="CT28" i="5"/>
  <c r="CR28" i="5"/>
  <c r="CQ28" i="5"/>
  <c r="CP28" i="5"/>
  <c r="CO28" i="5"/>
  <c r="CI28" i="5"/>
  <c r="CD28" i="5"/>
  <c r="BY28" i="5"/>
  <c r="DM28" i="5" s="1"/>
  <c r="BT28" i="5"/>
  <c r="DH28" i="5" s="1"/>
  <c r="BK28" i="5"/>
  <c r="DC28" i="5" s="1"/>
  <c r="BJ28" i="5"/>
  <c r="BE28" i="5"/>
  <c r="AZ28" i="5"/>
  <c r="AU28" i="5"/>
  <c r="CX28" i="5" s="1"/>
  <c r="AP28" i="5"/>
  <c r="CS28" i="5" s="1"/>
  <c r="AG28" i="5"/>
  <c r="CN28" i="5" s="1"/>
  <c r="AF28" i="5"/>
  <c r="DQ27" i="5"/>
  <c r="DP27" i="5"/>
  <c r="DO27" i="5"/>
  <c r="DN27" i="5"/>
  <c r="DL27" i="5"/>
  <c r="DK27" i="5"/>
  <c r="DJ27" i="5"/>
  <c r="DI27" i="5"/>
  <c r="DG27" i="5"/>
  <c r="DF27" i="5"/>
  <c r="DE27" i="5"/>
  <c r="DD27" i="5"/>
  <c r="DB27" i="5"/>
  <c r="DA27" i="5"/>
  <c r="CZ27" i="5"/>
  <c r="CY27" i="5"/>
  <c r="CW27" i="5"/>
  <c r="CV27" i="5"/>
  <c r="CU27" i="5"/>
  <c r="CT27" i="5"/>
  <c r="CS27" i="5"/>
  <c r="CR27" i="5"/>
  <c r="CQ27" i="5"/>
  <c r="CP27" i="5"/>
  <c r="CO27" i="5"/>
  <c r="CI27" i="5"/>
  <c r="CD27" i="5"/>
  <c r="BY27" i="5"/>
  <c r="DM27" i="5" s="1"/>
  <c r="BT27" i="5"/>
  <c r="DH27" i="5" s="1"/>
  <c r="BK27" i="5"/>
  <c r="DC27" i="5" s="1"/>
  <c r="BJ27" i="5"/>
  <c r="BE27" i="5"/>
  <c r="AZ27" i="5"/>
  <c r="AU27" i="5"/>
  <c r="CX27" i="5" s="1"/>
  <c r="AP27" i="5"/>
  <c r="AG27" i="5"/>
  <c r="CN27" i="5" s="1"/>
  <c r="AF27" i="5"/>
  <c r="DQ26" i="5"/>
  <c r="DP26" i="5"/>
  <c r="DO26" i="5"/>
  <c r="DN26" i="5"/>
  <c r="DL26" i="5"/>
  <c r="DK26" i="5"/>
  <c r="DJ26" i="5"/>
  <c r="DI26" i="5"/>
  <c r="DG26" i="5"/>
  <c r="DF26" i="5"/>
  <c r="DE26" i="5"/>
  <c r="DD26" i="5"/>
  <c r="DB26" i="5"/>
  <c r="DA26" i="5"/>
  <c r="CZ26" i="5"/>
  <c r="CY26" i="5"/>
  <c r="CW26" i="5"/>
  <c r="CV26" i="5"/>
  <c r="CU26" i="5"/>
  <c r="CT26" i="5"/>
  <c r="CR26" i="5"/>
  <c r="CQ26" i="5"/>
  <c r="CP26" i="5"/>
  <c r="CO26" i="5"/>
  <c r="CI26" i="5"/>
  <c r="CD26" i="5"/>
  <c r="BY26" i="5"/>
  <c r="DM26" i="5" s="1"/>
  <c r="BT26" i="5"/>
  <c r="DH26" i="5" s="1"/>
  <c r="BK26" i="5"/>
  <c r="DC26" i="5" s="1"/>
  <c r="BJ26" i="5"/>
  <c r="BE26" i="5"/>
  <c r="AZ26" i="5"/>
  <c r="AU26" i="5"/>
  <c r="CX26" i="5" s="1"/>
  <c r="AP26" i="5"/>
  <c r="CS26" i="5" s="1"/>
  <c r="AG26" i="5"/>
  <c r="CN26" i="5" s="1"/>
  <c r="AF26" i="5"/>
  <c r="DQ25" i="5"/>
  <c r="DP25" i="5"/>
  <c r="DO25" i="5"/>
  <c r="DN25" i="5"/>
  <c r="DL25" i="5"/>
  <c r="DK25" i="5"/>
  <c r="DJ25" i="5"/>
  <c r="DI25" i="5"/>
  <c r="DG25" i="5"/>
  <c r="DF25" i="5"/>
  <c r="DE25" i="5"/>
  <c r="DD25" i="5"/>
  <c r="DB25" i="5"/>
  <c r="DA25" i="5"/>
  <c r="CZ25" i="5"/>
  <c r="CY25" i="5"/>
  <c r="CW25" i="5"/>
  <c r="CV25" i="5"/>
  <c r="CU25" i="5"/>
  <c r="CT25" i="5"/>
  <c r="CS25" i="5"/>
  <c r="CR25" i="5"/>
  <c r="CQ25" i="5"/>
  <c r="CP25" i="5"/>
  <c r="CO25" i="5"/>
  <c r="CI25" i="5"/>
  <c r="CD25" i="5"/>
  <c r="BY25" i="5"/>
  <c r="DM25" i="5" s="1"/>
  <c r="BT25" i="5"/>
  <c r="DH25" i="5" s="1"/>
  <c r="BK25" i="5"/>
  <c r="DC25" i="5" s="1"/>
  <c r="BJ25" i="5"/>
  <c r="BE25" i="5"/>
  <c r="AZ25" i="5"/>
  <c r="AU25" i="5"/>
  <c r="CX25" i="5" s="1"/>
  <c r="AP25" i="5"/>
  <c r="AG25" i="5"/>
  <c r="CN25" i="5" s="1"/>
  <c r="AF25" i="5"/>
  <c r="DQ24" i="5"/>
  <c r="DP24" i="5"/>
  <c r="DO24" i="5"/>
  <c r="DN24" i="5"/>
  <c r="DL24" i="5"/>
  <c r="DK24" i="5"/>
  <c r="DJ24" i="5"/>
  <c r="DI24" i="5"/>
  <c r="DG24" i="5"/>
  <c r="DF24" i="5"/>
  <c r="DE24" i="5"/>
  <c r="DD24" i="5"/>
  <c r="DB24" i="5"/>
  <c r="DA24" i="5"/>
  <c r="CZ24" i="5"/>
  <c r="CY24" i="5"/>
  <c r="CW24" i="5"/>
  <c r="CV24" i="5"/>
  <c r="CU24" i="5"/>
  <c r="CT24" i="5"/>
  <c r="CR24" i="5"/>
  <c r="CQ24" i="5"/>
  <c r="CP24" i="5"/>
  <c r="CO24" i="5"/>
  <c r="CI24" i="5"/>
  <c r="CD24" i="5"/>
  <c r="BY24" i="5"/>
  <c r="DM24" i="5" s="1"/>
  <c r="BT24" i="5"/>
  <c r="DH24" i="5" s="1"/>
  <c r="BK24" i="5"/>
  <c r="DC24" i="5" s="1"/>
  <c r="BJ24" i="5"/>
  <c r="BE24" i="5"/>
  <c r="AZ24" i="5"/>
  <c r="AU24" i="5"/>
  <c r="CX24" i="5" s="1"/>
  <c r="AP24" i="5"/>
  <c r="CS24" i="5" s="1"/>
  <c r="AG24" i="5"/>
  <c r="CN24" i="5" s="1"/>
  <c r="AF24" i="5"/>
  <c r="DQ23" i="5"/>
  <c r="DP23" i="5"/>
  <c r="DO23" i="5"/>
  <c r="DN23" i="5"/>
  <c r="DL23" i="5"/>
  <c r="DK23" i="5"/>
  <c r="DJ23" i="5"/>
  <c r="DI23" i="5"/>
  <c r="DG23" i="5"/>
  <c r="DF23" i="5"/>
  <c r="DE23" i="5"/>
  <c r="DD23" i="5"/>
  <c r="DB23" i="5"/>
  <c r="DA23" i="5"/>
  <c r="CZ23" i="5"/>
  <c r="CY23" i="5"/>
  <c r="CW23" i="5"/>
  <c r="CV23" i="5"/>
  <c r="CU23" i="5"/>
  <c r="CT23" i="5"/>
  <c r="CS23" i="5"/>
  <c r="CR23" i="5"/>
  <c r="CQ23" i="5"/>
  <c r="CP23" i="5"/>
  <c r="CO23" i="5"/>
  <c r="CI23" i="5"/>
  <c r="CD23" i="5"/>
  <c r="BY23" i="5"/>
  <c r="DM23" i="5" s="1"/>
  <c r="BT23" i="5"/>
  <c r="DH23" i="5" s="1"/>
  <c r="BK23" i="5"/>
  <c r="DC23" i="5" s="1"/>
  <c r="BJ23" i="5"/>
  <c r="BE23" i="5"/>
  <c r="AZ23" i="5"/>
  <c r="AU23" i="5"/>
  <c r="CX23" i="5" s="1"/>
  <c r="AP23" i="5"/>
  <c r="AG23" i="5"/>
  <c r="CN23" i="5" s="1"/>
  <c r="AF23" i="5"/>
  <c r="DQ22" i="5"/>
  <c r="DP22" i="5"/>
  <c r="DO22" i="5"/>
  <c r="DN22" i="5"/>
  <c r="DL22" i="5"/>
  <c r="DK22" i="5"/>
  <c r="DJ22" i="5"/>
  <c r="DI22" i="5"/>
  <c r="DG22" i="5"/>
  <c r="DF22" i="5"/>
  <c r="DE22" i="5"/>
  <c r="DD22" i="5"/>
  <c r="DB22" i="5"/>
  <c r="DA22" i="5"/>
  <c r="CZ22" i="5"/>
  <c r="CY22" i="5"/>
  <c r="CW22" i="5"/>
  <c r="CV22" i="5"/>
  <c r="CU22" i="5"/>
  <c r="CT22" i="5"/>
  <c r="CR22" i="5"/>
  <c r="CQ22" i="5"/>
  <c r="CP22" i="5"/>
  <c r="CO22" i="5"/>
  <c r="CI22" i="5"/>
  <c r="CD22" i="5"/>
  <c r="BY22" i="5"/>
  <c r="DM22" i="5" s="1"/>
  <c r="BT22" i="5"/>
  <c r="DH22" i="5" s="1"/>
  <c r="BK22" i="5"/>
  <c r="DC22" i="5" s="1"/>
  <c r="BJ22" i="5"/>
  <c r="BE22" i="5"/>
  <c r="AZ22" i="5"/>
  <c r="AU22" i="5"/>
  <c r="CX22" i="5" s="1"/>
  <c r="AP22" i="5"/>
  <c r="CS22" i="5" s="1"/>
  <c r="AG22" i="5"/>
  <c r="CN22" i="5" s="1"/>
  <c r="AF22" i="5"/>
  <c r="DQ21" i="5"/>
  <c r="DP21" i="5"/>
  <c r="DO21" i="5"/>
  <c r="DN21" i="5"/>
  <c r="DL21" i="5"/>
  <c r="DK21" i="5"/>
  <c r="DJ21" i="5"/>
  <c r="DI21" i="5"/>
  <c r="DG21" i="5"/>
  <c r="DF21" i="5"/>
  <c r="DE21" i="5"/>
  <c r="DD21" i="5"/>
  <c r="DB21" i="5"/>
  <c r="DA21" i="5"/>
  <c r="CZ21" i="5"/>
  <c r="CY21" i="5"/>
  <c r="CW21" i="5"/>
  <c r="CV21" i="5"/>
  <c r="CU21" i="5"/>
  <c r="CT21" i="5"/>
  <c r="CS21" i="5"/>
  <c r="CR21" i="5"/>
  <c r="CQ21" i="5"/>
  <c r="CP21" i="5"/>
  <c r="CO21" i="5"/>
  <c r="CI21" i="5"/>
  <c r="CD21" i="5"/>
  <c r="BY21" i="5"/>
  <c r="DM21" i="5" s="1"/>
  <c r="BT21" i="5"/>
  <c r="DH21" i="5" s="1"/>
  <c r="BK21" i="5"/>
  <c r="DC21" i="5" s="1"/>
  <c r="BJ21" i="5"/>
  <c r="BE21" i="5"/>
  <c r="AZ21" i="5"/>
  <c r="AU21" i="5"/>
  <c r="CX21" i="5" s="1"/>
  <c r="AP21" i="5"/>
  <c r="AG21" i="5"/>
  <c r="CN21" i="5" s="1"/>
  <c r="AF21" i="5"/>
  <c r="DQ20" i="5"/>
  <c r="DP20" i="5"/>
  <c r="DO20" i="5"/>
  <c r="DN20" i="5"/>
  <c r="DL20" i="5"/>
  <c r="DK20" i="5"/>
  <c r="DJ20" i="5"/>
  <c r="DI20" i="5"/>
  <c r="DG20" i="5"/>
  <c r="DF20" i="5"/>
  <c r="DE20" i="5"/>
  <c r="DD20" i="5"/>
  <c r="DB20" i="5"/>
  <c r="DA20" i="5"/>
  <c r="CZ20" i="5"/>
  <c r="CY20" i="5"/>
  <c r="CW20" i="5"/>
  <c r="CV20" i="5"/>
  <c r="CU20" i="5"/>
  <c r="CT20" i="5"/>
  <c r="CR20" i="5"/>
  <c r="CQ20" i="5"/>
  <c r="CP20" i="5"/>
  <c r="CO20" i="5"/>
  <c r="CI20" i="5"/>
  <c r="CD20" i="5"/>
  <c r="BY20" i="5"/>
  <c r="DM20" i="5" s="1"/>
  <c r="BT20" i="5"/>
  <c r="DH20" i="5" s="1"/>
  <c r="BK20" i="5"/>
  <c r="DC20" i="5" s="1"/>
  <c r="BJ20" i="5"/>
  <c r="BE20" i="5"/>
  <c r="AZ20" i="5"/>
  <c r="AU20" i="5"/>
  <c r="CX20" i="5" s="1"/>
  <c r="AP20" i="5"/>
  <c r="CS20" i="5" s="1"/>
  <c r="AG20" i="5"/>
  <c r="CN20" i="5" s="1"/>
  <c r="AF20" i="5"/>
  <c r="DQ19" i="5"/>
  <c r="DP19" i="5"/>
  <c r="DO19" i="5"/>
  <c r="DN19" i="5"/>
  <c r="DL19" i="5"/>
  <c r="DK19" i="5"/>
  <c r="DJ19" i="5"/>
  <c r="DI19" i="5"/>
  <c r="DG19" i="5"/>
  <c r="DF19" i="5"/>
  <c r="DE19" i="5"/>
  <c r="DD19" i="5"/>
  <c r="DB19" i="5"/>
  <c r="DA19" i="5"/>
  <c r="CZ19" i="5"/>
  <c r="CY19" i="5"/>
  <c r="CW19" i="5"/>
  <c r="CV19" i="5"/>
  <c r="CU19" i="5"/>
  <c r="CT19" i="5"/>
  <c r="CS19" i="5"/>
  <c r="CR19" i="5"/>
  <c r="CQ19" i="5"/>
  <c r="CP19" i="5"/>
  <c r="CO19" i="5"/>
  <c r="CI19" i="5"/>
  <c r="CD19" i="5"/>
  <c r="BY19" i="5"/>
  <c r="DM19" i="5" s="1"/>
  <c r="BT19" i="5"/>
  <c r="DH19" i="5" s="1"/>
  <c r="BK19" i="5"/>
  <c r="DC19" i="5" s="1"/>
  <c r="BJ19" i="5"/>
  <c r="BE19" i="5"/>
  <c r="AZ19" i="5"/>
  <c r="AU19" i="5"/>
  <c r="CX19" i="5" s="1"/>
  <c r="AP19" i="5"/>
  <c r="AG19" i="5"/>
  <c r="CN19" i="5" s="1"/>
  <c r="AF19" i="5"/>
  <c r="DQ18" i="5"/>
  <c r="DP18" i="5"/>
  <c r="DO18" i="5"/>
  <c r="DN18" i="5"/>
  <c r="DL18" i="5"/>
  <c r="DK18" i="5"/>
  <c r="DJ18" i="5"/>
  <c r="DI18" i="5"/>
  <c r="DG18" i="5"/>
  <c r="DF18" i="5"/>
  <c r="DE18" i="5"/>
  <c r="DD18" i="5"/>
  <c r="DB18" i="5"/>
  <c r="DA18" i="5"/>
  <c r="CZ18" i="5"/>
  <c r="CY18" i="5"/>
  <c r="CW18" i="5"/>
  <c r="CV18" i="5"/>
  <c r="CU18" i="5"/>
  <c r="CT18" i="5"/>
  <c r="CR18" i="5"/>
  <c r="CQ18" i="5"/>
  <c r="CP18" i="5"/>
  <c r="CO18" i="5"/>
  <c r="CI18" i="5"/>
  <c r="CD18" i="5"/>
  <c r="BY18" i="5"/>
  <c r="DM18" i="5" s="1"/>
  <c r="BT18" i="5"/>
  <c r="DH18" i="5" s="1"/>
  <c r="BK18" i="5"/>
  <c r="DC18" i="5" s="1"/>
  <c r="BJ18" i="5"/>
  <c r="BE18" i="5"/>
  <c r="AZ18" i="5"/>
  <c r="AU18" i="5"/>
  <c r="CX18" i="5" s="1"/>
  <c r="AP18" i="5"/>
  <c r="CS18" i="5" s="1"/>
  <c r="AG18" i="5"/>
  <c r="CN18" i="5" s="1"/>
  <c r="AF18" i="5"/>
  <c r="DQ17" i="5"/>
  <c r="DP17" i="5"/>
  <c r="DO17" i="5"/>
  <c r="DN17" i="5"/>
  <c r="DL17" i="5"/>
  <c r="DK17" i="5"/>
  <c r="DJ17" i="5"/>
  <c r="DI17" i="5"/>
  <c r="DG17" i="5"/>
  <c r="DF17" i="5"/>
  <c r="DE17" i="5"/>
  <c r="DD17" i="5"/>
  <c r="DB17" i="5"/>
  <c r="DA17" i="5"/>
  <c r="CZ17" i="5"/>
  <c r="CY17" i="5"/>
  <c r="CW17" i="5"/>
  <c r="CV17" i="5"/>
  <c r="CU17" i="5"/>
  <c r="CT17" i="5"/>
  <c r="CS17" i="5"/>
  <c r="CR17" i="5"/>
  <c r="CQ17" i="5"/>
  <c r="CP17" i="5"/>
  <c r="CO17" i="5"/>
  <c r="CI17" i="5"/>
  <c r="CD17" i="5"/>
  <c r="BY17" i="5"/>
  <c r="DM17" i="5" s="1"/>
  <c r="BT17" i="5"/>
  <c r="DH17" i="5" s="1"/>
  <c r="BK17" i="5"/>
  <c r="DC17" i="5" s="1"/>
  <c r="BJ17" i="5"/>
  <c r="BE17" i="5"/>
  <c r="AZ17" i="5"/>
  <c r="AU17" i="5"/>
  <c r="CX17" i="5" s="1"/>
  <c r="AP17" i="5"/>
  <c r="AG17" i="5"/>
  <c r="CN17" i="5" s="1"/>
  <c r="AF17" i="5"/>
  <c r="DQ16" i="5"/>
  <c r="DP16" i="5"/>
  <c r="DO16" i="5"/>
  <c r="DN16" i="5"/>
  <c r="DL16" i="5"/>
  <c r="DK16" i="5"/>
  <c r="DJ16" i="5"/>
  <c r="DI16" i="5"/>
  <c r="DG16" i="5"/>
  <c r="DF16" i="5"/>
  <c r="DE16" i="5"/>
  <c r="DD16" i="5"/>
  <c r="DB16" i="5"/>
  <c r="DA16" i="5"/>
  <c r="CZ16" i="5"/>
  <c r="CY16" i="5"/>
  <c r="CW16" i="5"/>
  <c r="CV16" i="5"/>
  <c r="CU16" i="5"/>
  <c r="CT16" i="5"/>
  <c r="CR16" i="5"/>
  <c r="CQ16" i="5"/>
  <c r="CP16" i="5"/>
  <c r="CO16" i="5"/>
  <c r="CI16" i="5"/>
  <c r="CD16" i="5"/>
  <c r="BY16" i="5"/>
  <c r="DM16" i="5" s="1"/>
  <c r="BT16" i="5"/>
  <c r="DH16" i="5" s="1"/>
  <c r="BK16" i="5"/>
  <c r="DC16" i="5" s="1"/>
  <c r="BJ16" i="5"/>
  <c r="BE16" i="5"/>
  <c r="AZ16" i="5"/>
  <c r="AU16" i="5"/>
  <c r="CX16" i="5" s="1"/>
  <c r="AP16" i="5"/>
  <c r="CS16" i="5" s="1"/>
  <c r="AG16" i="5"/>
  <c r="CN16" i="5" s="1"/>
  <c r="AF16" i="5"/>
  <c r="DQ15" i="5"/>
  <c r="DP15" i="5"/>
  <c r="DO15" i="5"/>
  <c r="DN15" i="5"/>
  <c r="DL15" i="5"/>
  <c r="DK15" i="5"/>
  <c r="DJ15" i="5"/>
  <c r="DI15" i="5"/>
  <c r="DG15" i="5"/>
  <c r="DF15" i="5"/>
  <c r="DE15" i="5"/>
  <c r="DD15" i="5"/>
  <c r="DB15" i="5"/>
  <c r="DA15" i="5"/>
  <c r="CZ15" i="5"/>
  <c r="CY15" i="5"/>
  <c r="CW15" i="5"/>
  <c r="CV15" i="5"/>
  <c r="CU15" i="5"/>
  <c r="CT15" i="5"/>
  <c r="CS15" i="5"/>
  <c r="CR15" i="5"/>
  <c r="CQ15" i="5"/>
  <c r="CP15" i="5"/>
  <c r="CO15" i="5"/>
  <c r="CI15" i="5"/>
  <c r="CD15" i="5"/>
  <c r="BY15" i="5"/>
  <c r="DM15" i="5" s="1"/>
  <c r="BT15" i="5"/>
  <c r="DH15" i="5" s="1"/>
  <c r="BK15" i="5"/>
  <c r="DC15" i="5" s="1"/>
  <c r="BJ15" i="5"/>
  <c r="BE15" i="5"/>
  <c r="AZ15" i="5"/>
  <c r="AU15" i="5"/>
  <c r="CX15" i="5" s="1"/>
  <c r="AP15" i="5"/>
  <c r="AG15" i="5"/>
  <c r="CN15" i="5" s="1"/>
  <c r="AF15" i="5"/>
  <c r="DQ14" i="5"/>
  <c r="DP14" i="5"/>
  <c r="DO14" i="5"/>
  <c r="DN14" i="5"/>
  <c r="DL14" i="5"/>
  <c r="DK14" i="5"/>
  <c r="DJ14" i="5"/>
  <c r="DI14" i="5"/>
  <c r="DG14" i="5"/>
  <c r="DF14" i="5"/>
  <c r="DE14" i="5"/>
  <c r="DD14" i="5"/>
  <c r="DB14" i="5"/>
  <c r="DA14" i="5"/>
  <c r="CZ14" i="5"/>
  <c r="CY14" i="5"/>
  <c r="CW14" i="5"/>
  <c r="CV14" i="5"/>
  <c r="CU14" i="5"/>
  <c r="CT14" i="5"/>
  <c r="CR14" i="5"/>
  <c r="CQ14" i="5"/>
  <c r="CP14" i="5"/>
  <c r="CO14" i="5"/>
  <c r="CI14" i="5"/>
  <c r="CD14" i="5"/>
  <c r="BY14" i="5"/>
  <c r="DM14" i="5" s="1"/>
  <c r="BT14" i="5"/>
  <c r="DH14" i="5" s="1"/>
  <c r="BK14" i="5"/>
  <c r="DC14" i="5" s="1"/>
  <c r="BJ14" i="5"/>
  <c r="BE14" i="5"/>
  <c r="AZ14" i="5"/>
  <c r="AU14" i="5"/>
  <c r="CX14" i="5" s="1"/>
  <c r="AP14" i="5"/>
  <c r="CS14" i="5" s="1"/>
  <c r="AG14" i="5"/>
  <c r="CN14" i="5" s="1"/>
  <c r="AF14" i="5"/>
  <c r="DQ13" i="5"/>
  <c r="DP13" i="5"/>
  <c r="DO13" i="5"/>
  <c r="DN13" i="5"/>
  <c r="DL13" i="5"/>
  <c r="DK13" i="5"/>
  <c r="DJ13" i="5"/>
  <c r="DI13" i="5"/>
  <c r="DG13" i="5"/>
  <c r="DF13" i="5"/>
  <c r="DE13" i="5"/>
  <c r="DD13" i="5"/>
  <c r="DB13" i="5"/>
  <c r="DA13" i="5"/>
  <c r="CZ13" i="5"/>
  <c r="CY13" i="5"/>
  <c r="CW13" i="5"/>
  <c r="CV13" i="5"/>
  <c r="CU13" i="5"/>
  <c r="CT13" i="5"/>
  <c r="CS13" i="5"/>
  <c r="CR13" i="5"/>
  <c r="CQ13" i="5"/>
  <c r="CP13" i="5"/>
  <c r="CO13" i="5"/>
  <c r="CI13" i="5"/>
  <c r="CD13" i="5"/>
  <c r="BY13" i="5"/>
  <c r="DM13" i="5" s="1"/>
  <c r="BT13" i="5"/>
  <c r="DH13" i="5" s="1"/>
  <c r="BK13" i="5"/>
  <c r="DC13" i="5" s="1"/>
  <c r="BJ13" i="5"/>
  <c r="BE13" i="5"/>
  <c r="AZ13" i="5"/>
  <c r="AU13" i="5"/>
  <c r="CX13" i="5" s="1"/>
  <c r="AP13" i="5"/>
  <c r="AG13" i="5"/>
  <c r="CN13" i="5" s="1"/>
  <c r="AF13" i="5"/>
  <c r="DQ12" i="5"/>
  <c r="DP12" i="5"/>
  <c r="DO12" i="5"/>
  <c r="DN12" i="5"/>
  <c r="DL12" i="5"/>
  <c r="DK12" i="5"/>
  <c r="DJ12" i="5"/>
  <c r="DI12" i="5"/>
  <c r="DG12" i="5"/>
  <c r="DG11" i="5" s="1"/>
  <c r="DF12" i="5"/>
  <c r="DF11" i="5" s="1"/>
  <c r="DE12" i="5"/>
  <c r="DD12" i="5"/>
  <c r="DB12" i="5"/>
  <c r="DA12" i="5"/>
  <c r="CZ12" i="5"/>
  <c r="CY12" i="5"/>
  <c r="CW12" i="5"/>
  <c r="CV12" i="5"/>
  <c r="CU12" i="5"/>
  <c r="CT12" i="5"/>
  <c r="CR12" i="5"/>
  <c r="CQ12" i="5"/>
  <c r="CQ11" i="5" s="1"/>
  <c r="CP12" i="5"/>
  <c r="CP11" i="5" s="1"/>
  <c r="CO12" i="5"/>
  <c r="CI12" i="5"/>
  <c r="CD12" i="5"/>
  <c r="BY12" i="5"/>
  <c r="DM12" i="5" s="1"/>
  <c r="BT12" i="5"/>
  <c r="DH12" i="5" s="1"/>
  <c r="BK12" i="5"/>
  <c r="DC12" i="5" s="1"/>
  <c r="BJ12" i="5"/>
  <c r="BE12" i="5"/>
  <c r="AZ12" i="5"/>
  <c r="AU12" i="5"/>
  <c r="CX12" i="5" s="1"/>
  <c r="AP12" i="5"/>
  <c r="CS12" i="5" s="1"/>
  <c r="AG12" i="5"/>
  <c r="CN12" i="5" s="1"/>
  <c r="CN11" i="5" s="1"/>
  <c r="AF12" i="5"/>
  <c r="DE11" i="5"/>
  <c r="DE96" i="5" s="1"/>
  <c r="DE97" i="5" s="1"/>
  <c r="DD11" i="5"/>
  <c r="DD96" i="5" s="1"/>
  <c r="DD97" i="5" s="1"/>
  <c r="CR11" i="5"/>
  <c r="CR96" i="5" s="1"/>
  <c r="CR97" i="5" s="1"/>
  <c r="CO11" i="5"/>
  <c r="CM11" i="5"/>
  <c r="CM96" i="5" s="1"/>
  <c r="CM97" i="5" s="1"/>
  <c r="CL11" i="5"/>
  <c r="CL96" i="5" s="1"/>
  <c r="CL97" i="5" s="1"/>
  <c r="CK11" i="5"/>
  <c r="CK96" i="5" s="1"/>
  <c r="CK97" i="5" s="1"/>
  <c r="CJ11" i="5"/>
  <c r="CJ96" i="5" s="1"/>
  <c r="CJ97" i="5" s="1"/>
  <c r="CH11" i="5"/>
  <c r="CH96" i="5" s="1"/>
  <c r="CH97" i="5" s="1"/>
  <c r="CG11" i="5"/>
  <c r="CG96" i="5" s="1"/>
  <c r="CG97" i="5" s="1"/>
  <c r="CF11" i="5"/>
  <c r="CF96" i="5" s="1"/>
  <c r="CF97" i="5" s="1"/>
  <c r="CE11" i="5"/>
  <c r="CE96" i="5" s="1"/>
  <c r="CE97" i="5" s="1"/>
  <c r="CC11" i="5"/>
  <c r="CC96" i="5" s="1"/>
  <c r="CC97" i="5" s="1"/>
  <c r="CB11" i="5"/>
  <c r="CB96" i="5" s="1"/>
  <c r="CB97" i="5" s="1"/>
  <c r="CA11" i="5"/>
  <c r="CA96" i="5" s="1"/>
  <c r="CA97" i="5" s="1"/>
  <c r="BZ11" i="5"/>
  <c r="BZ96" i="5" s="1"/>
  <c r="BZ97" i="5" s="1"/>
  <c r="BY11" i="5"/>
  <c r="BX11" i="5"/>
  <c r="BX96" i="5" s="1"/>
  <c r="BX97" i="5" s="1"/>
  <c r="BW11" i="5"/>
  <c r="BW96" i="5" s="1"/>
  <c r="BW97" i="5" s="1"/>
  <c r="BV11" i="5"/>
  <c r="BV96" i="5" s="1"/>
  <c r="BV97" i="5" s="1"/>
  <c r="BU11" i="5"/>
  <c r="BU96" i="5" s="1"/>
  <c r="BU97" i="5" s="1"/>
  <c r="BS11" i="5"/>
  <c r="BS96" i="5" s="1"/>
  <c r="BS97" i="5" s="1"/>
  <c r="BR11" i="5"/>
  <c r="BR96" i="5" s="1"/>
  <c r="BR97" i="5" s="1"/>
  <c r="BQ11" i="5"/>
  <c r="BQ96" i="5" s="1"/>
  <c r="BQ97" i="5" s="1"/>
  <c r="BP11" i="5"/>
  <c r="BP96" i="5" s="1"/>
  <c r="BP97" i="5" s="1"/>
  <c r="BO11" i="5"/>
  <c r="BO96" i="5" s="1"/>
  <c r="BO97" i="5" s="1"/>
  <c r="BN11" i="5"/>
  <c r="BN96" i="5" s="1"/>
  <c r="BN97" i="5" s="1"/>
  <c r="BM11" i="5"/>
  <c r="BM96" i="5" s="1"/>
  <c r="BM97" i="5" s="1"/>
  <c r="BL11" i="5"/>
  <c r="BL96" i="5" s="1"/>
  <c r="BL97" i="5" s="1"/>
  <c r="BI11" i="5"/>
  <c r="BI96" i="5" s="1"/>
  <c r="BI97" i="5" s="1"/>
  <c r="BH11" i="5"/>
  <c r="BH96" i="5" s="1"/>
  <c r="BH97" i="5" s="1"/>
  <c r="BG11" i="5"/>
  <c r="BG96" i="5" s="1"/>
  <c r="BG97" i="5" s="1"/>
  <c r="BF11" i="5"/>
  <c r="BF96" i="5" s="1"/>
  <c r="BF97" i="5" s="1"/>
  <c r="BE11" i="5"/>
  <c r="BE96" i="5" s="1"/>
  <c r="BE97" i="5" s="1"/>
  <c r="BD11" i="5"/>
  <c r="BD96" i="5" s="1"/>
  <c r="BD97" i="5" s="1"/>
  <c r="BC11" i="5"/>
  <c r="BC96" i="5" s="1"/>
  <c r="BC97" i="5" s="1"/>
  <c r="BB11" i="5"/>
  <c r="BB96" i="5" s="1"/>
  <c r="BB97" i="5" s="1"/>
  <c r="BA11" i="5"/>
  <c r="BA96" i="5" s="1"/>
  <c r="BA97" i="5" s="1"/>
  <c r="AY11" i="5"/>
  <c r="AY96" i="5" s="1"/>
  <c r="AY97" i="5" s="1"/>
  <c r="AX11" i="5"/>
  <c r="AX96" i="5" s="1"/>
  <c r="AX97" i="5" s="1"/>
  <c r="AW11" i="5"/>
  <c r="AW96" i="5" s="1"/>
  <c r="AW97" i="5" s="1"/>
  <c r="AV11" i="5"/>
  <c r="AV96" i="5" s="1"/>
  <c r="AV97" i="5" s="1"/>
  <c r="AT11" i="5"/>
  <c r="AT96" i="5" s="1"/>
  <c r="AT97" i="5" s="1"/>
  <c r="AS11" i="5"/>
  <c r="AS96" i="5" s="1"/>
  <c r="AS97" i="5" s="1"/>
  <c r="AR11" i="5"/>
  <c r="AR96" i="5" s="1"/>
  <c r="AR97" i="5" s="1"/>
  <c r="AQ11" i="5"/>
  <c r="AQ96" i="5" s="1"/>
  <c r="AQ97" i="5" s="1"/>
  <c r="AO11" i="5"/>
  <c r="AO96" i="5" s="1"/>
  <c r="AO97" i="5" s="1"/>
  <c r="AN11" i="5"/>
  <c r="AN96" i="5" s="1"/>
  <c r="AN97" i="5" s="1"/>
  <c r="AM11" i="5"/>
  <c r="AM96" i="5" s="1"/>
  <c r="AM97" i="5" s="1"/>
  <c r="AL11" i="5"/>
  <c r="AL96" i="5" s="1"/>
  <c r="AL97" i="5" s="1"/>
  <c r="AK11" i="5"/>
  <c r="AK96" i="5" s="1"/>
  <c r="AK97" i="5" s="1"/>
  <c r="AJ11" i="5"/>
  <c r="AJ96" i="5" s="1"/>
  <c r="AJ97" i="5" s="1"/>
  <c r="AI11" i="5"/>
  <c r="AI96" i="5" s="1"/>
  <c r="AI97" i="5" s="1"/>
  <c r="AH11" i="5"/>
  <c r="AH96" i="5" s="1"/>
  <c r="AH97" i="5" s="1"/>
  <c r="AG11" i="5"/>
  <c r="AF11" i="5"/>
  <c r="AF10" i="5" s="1"/>
  <c r="DE10" i="5"/>
  <c r="DD10" i="5"/>
  <c r="CR10" i="5"/>
  <c r="CM10" i="5"/>
  <c r="CL10" i="5"/>
  <c r="CK10" i="5"/>
  <c r="CJ10" i="5"/>
  <c r="CH10" i="5"/>
  <c r="CG10" i="5"/>
  <c r="CF10" i="5"/>
  <c r="CE10" i="5"/>
  <c r="CC10" i="5"/>
  <c r="CB10" i="5"/>
  <c r="CA10" i="5"/>
  <c r="BZ10" i="5"/>
  <c r="BX10" i="5"/>
  <c r="BW10" i="5"/>
  <c r="BV10" i="5"/>
  <c r="BU10" i="5"/>
  <c r="BS10" i="5"/>
  <c r="BR10" i="5"/>
  <c r="BQ10" i="5"/>
  <c r="BP10" i="5"/>
  <c r="BO10" i="5"/>
  <c r="BN10" i="5"/>
  <c r="BM10" i="5"/>
  <c r="BL10" i="5"/>
  <c r="BI10" i="5"/>
  <c r="BH10" i="5"/>
  <c r="BG10" i="5"/>
  <c r="BF10" i="5"/>
  <c r="BE10" i="5"/>
  <c r="BD10" i="5"/>
  <c r="BC10" i="5"/>
  <c r="BB10" i="5"/>
  <c r="BA10" i="5"/>
  <c r="AY10" i="5"/>
  <c r="AX10" i="5"/>
  <c r="AW10" i="5"/>
  <c r="AV10" i="5"/>
  <c r="AT10" i="5"/>
  <c r="AS10" i="5"/>
  <c r="AR10" i="5"/>
  <c r="AQ10" i="5"/>
  <c r="AN10" i="5"/>
  <c r="AM10" i="5"/>
  <c r="AL10" i="5"/>
  <c r="AI10" i="5"/>
  <c r="AH10" i="5"/>
  <c r="CN10" i="5" l="1"/>
  <c r="DC11" i="5"/>
  <c r="DG96" i="5"/>
  <c r="DG97" i="5" s="1"/>
  <c r="DG10" i="5"/>
  <c r="CP96" i="5"/>
  <c r="CP97" i="5" s="1"/>
  <c r="CP10" i="5"/>
  <c r="CQ96" i="5"/>
  <c r="CQ97" i="5" s="1"/>
  <c r="CQ10" i="5"/>
  <c r="DF96" i="5"/>
  <c r="DF97" i="5" s="1"/>
  <c r="DF10" i="5"/>
  <c r="AJ10" i="5"/>
  <c r="AP11" i="5"/>
  <c r="BJ11" i="5"/>
  <c r="CD11" i="5"/>
  <c r="CT11" i="5"/>
  <c r="DB11" i="5"/>
  <c r="DJ11" i="5"/>
  <c r="DN11" i="5"/>
  <c r="BT61" i="5"/>
  <c r="DH61" i="5" s="1"/>
  <c r="AG10" i="5"/>
  <c r="AK10" i="5"/>
  <c r="AO10" i="5"/>
  <c r="AU11" i="5"/>
  <c r="BK11" i="5"/>
  <c r="CI11" i="5"/>
  <c r="CU11" i="5"/>
  <c r="CY11" i="5"/>
  <c r="DK11" i="5"/>
  <c r="DO11" i="5"/>
  <c r="CT61" i="5"/>
  <c r="AP61" i="5"/>
  <c r="CS61" i="5" s="1"/>
  <c r="AU61" i="5"/>
  <c r="CX61" i="5" s="1"/>
  <c r="BY61" i="5"/>
  <c r="CD61" i="5"/>
  <c r="AF96" i="5"/>
  <c r="AF97" i="5" s="1"/>
  <c r="AZ11" i="5"/>
  <c r="BT11" i="5"/>
  <c r="CV11" i="5"/>
  <c r="CZ11" i="5"/>
  <c r="DL11" i="5"/>
  <c r="DP11" i="5"/>
  <c r="CO61" i="5"/>
  <c r="CO10" i="5" s="1"/>
  <c r="AG61" i="5"/>
  <c r="CN61" i="5" s="1"/>
  <c r="CN96" i="5" s="1"/>
  <c r="CN97" i="5" s="1"/>
  <c r="CO96" i="5"/>
  <c r="CO97" i="5" s="1"/>
  <c r="CW11" i="5"/>
  <c r="DA11" i="5"/>
  <c r="DI11" i="5"/>
  <c r="DM11" i="5"/>
  <c r="DQ11" i="5"/>
  <c r="DN61" i="5"/>
  <c r="DP96" i="5" l="1"/>
  <c r="DP97" i="5" s="1"/>
  <c r="DP10" i="5"/>
  <c r="DM61" i="5"/>
  <c r="BY10" i="5"/>
  <c r="CI96" i="5"/>
  <c r="CI97" i="5" s="1"/>
  <c r="CI10" i="5"/>
  <c r="BJ96" i="5"/>
  <c r="BJ97" i="5" s="1"/>
  <c r="BJ10" i="5"/>
  <c r="DC96" i="5"/>
  <c r="DC97" i="5" s="1"/>
  <c r="DC10" i="5"/>
  <c r="DI96" i="5"/>
  <c r="DI97" i="5" s="1"/>
  <c r="DI10" i="5"/>
  <c r="BY96" i="5"/>
  <c r="BY97" i="5" s="1"/>
  <c r="DL96" i="5"/>
  <c r="DL97" i="5" s="1"/>
  <c r="DL10" i="5"/>
  <c r="AZ96" i="5"/>
  <c r="AZ97" i="5" s="1"/>
  <c r="AZ10" i="5"/>
  <c r="DK96" i="5"/>
  <c r="DK97" i="5" s="1"/>
  <c r="DK10" i="5"/>
  <c r="BK96" i="5"/>
  <c r="BK97" i="5" s="1"/>
  <c r="BK10" i="5"/>
  <c r="DB96" i="5"/>
  <c r="DB97" i="5" s="1"/>
  <c r="DB10" i="5"/>
  <c r="AP96" i="5"/>
  <c r="AP97" i="5" s="1"/>
  <c r="CS11" i="5"/>
  <c r="AP10" i="5"/>
  <c r="DA96" i="5"/>
  <c r="DA97" i="5" s="1"/>
  <c r="DA10" i="5"/>
  <c r="CZ96" i="5"/>
  <c r="CZ97" i="5" s="1"/>
  <c r="CZ10" i="5"/>
  <c r="CY96" i="5"/>
  <c r="CY97" i="5" s="1"/>
  <c r="CY10" i="5"/>
  <c r="AU96" i="5"/>
  <c r="AU97" i="5" s="1"/>
  <c r="CX11" i="5"/>
  <c r="AU10" i="5"/>
  <c r="CT96" i="5"/>
  <c r="CT97" i="5" s="1"/>
  <c r="CT10" i="5"/>
  <c r="DQ96" i="5"/>
  <c r="DQ97" i="5" s="1"/>
  <c r="DQ10" i="5"/>
  <c r="CW96" i="5"/>
  <c r="CW97" i="5" s="1"/>
  <c r="CW10" i="5"/>
  <c r="CV96" i="5"/>
  <c r="CV97" i="5" s="1"/>
  <c r="CV10" i="5"/>
  <c r="CU96" i="5"/>
  <c r="CU97" i="5" s="1"/>
  <c r="CU10" i="5"/>
  <c r="DN96" i="5"/>
  <c r="DN97" i="5" s="1"/>
  <c r="DN10" i="5"/>
  <c r="CD96" i="5"/>
  <c r="CD97" i="5" s="1"/>
  <c r="CD10" i="5"/>
  <c r="AG96" i="5"/>
  <c r="AG97" i="5" s="1"/>
  <c r="BT96" i="5"/>
  <c r="BT97" i="5" s="1"/>
  <c r="DH11" i="5"/>
  <c r="BT10" i="5"/>
  <c r="DO96" i="5"/>
  <c r="DO97" i="5" s="1"/>
  <c r="DO10" i="5"/>
  <c r="DM96" i="5"/>
  <c r="DM97" i="5" s="1"/>
  <c r="DM10" i="5"/>
  <c r="DJ96" i="5"/>
  <c r="DJ97" i="5" s="1"/>
  <c r="DJ10" i="5"/>
  <c r="DH96" i="5" l="1"/>
  <c r="DH97" i="5" s="1"/>
  <c r="DH10" i="5"/>
  <c r="CX96" i="5"/>
  <c r="CX97" i="5" s="1"/>
  <c r="CX10" i="5"/>
  <c r="CS96" i="5"/>
  <c r="CS97" i="5" s="1"/>
  <c r="CS10" i="5"/>
  <c r="DQ95" i="4" l="1"/>
  <c r="DP95" i="4"/>
  <c r="DO95" i="4"/>
  <c r="DN95" i="4"/>
  <c r="DM95" i="4"/>
  <c r="DL95" i="4"/>
  <c r="DK95" i="4"/>
  <c r="DJ95" i="4"/>
  <c r="DI95" i="4"/>
  <c r="DH95" i="4"/>
  <c r="DG95" i="4"/>
  <c r="DF95" i="4"/>
  <c r="DE95" i="4"/>
  <c r="DD95" i="4"/>
  <c r="DC95" i="4"/>
  <c r="DB95" i="4"/>
  <c r="DA95" i="4"/>
  <c r="CZ95" i="4"/>
  <c r="CY95" i="4"/>
  <c r="CX95" i="4"/>
  <c r="CW95" i="4"/>
  <c r="CV95" i="4"/>
  <c r="CU95" i="4"/>
  <c r="CT95" i="4"/>
  <c r="CS95" i="4"/>
  <c r="CR95" i="4"/>
  <c r="CQ95" i="4"/>
  <c r="CP95" i="4"/>
  <c r="CO95" i="4"/>
  <c r="CN95" i="4"/>
  <c r="DQ94" i="4"/>
  <c r="DP94" i="4"/>
  <c r="DO94" i="4"/>
  <c r="DN94" i="4"/>
  <c r="DM94" i="4"/>
  <c r="DL94" i="4"/>
  <c r="DK94" i="4"/>
  <c r="DJ94" i="4"/>
  <c r="DI94" i="4"/>
  <c r="DH94" i="4"/>
  <c r="DG94" i="4"/>
  <c r="DF94" i="4"/>
  <c r="DE94" i="4"/>
  <c r="DD94" i="4"/>
  <c r="DC94" i="4"/>
  <c r="DB94" i="4"/>
  <c r="DA94" i="4"/>
  <c r="CZ94" i="4"/>
  <c r="CY94" i="4"/>
  <c r="CX94" i="4"/>
  <c r="CW94" i="4"/>
  <c r="CV94" i="4"/>
  <c r="CU94" i="4"/>
  <c r="CT94" i="4"/>
  <c r="CS94" i="4"/>
  <c r="CR94" i="4"/>
  <c r="CQ94" i="4"/>
  <c r="CP94" i="4"/>
  <c r="CO94" i="4"/>
  <c r="CN94" i="4"/>
  <c r="DQ93" i="4"/>
  <c r="DP93" i="4"/>
  <c r="DO93" i="4"/>
  <c r="DN93" i="4"/>
  <c r="DM93" i="4"/>
  <c r="DL93" i="4"/>
  <c r="DK93" i="4"/>
  <c r="DJ93" i="4"/>
  <c r="DI93" i="4"/>
  <c r="DH93" i="4"/>
  <c r="DG93" i="4"/>
  <c r="DF93" i="4"/>
  <c r="DE93" i="4"/>
  <c r="DD93" i="4"/>
  <c r="DC93" i="4"/>
  <c r="DB93" i="4"/>
  <c r="DA93" i="4"/>
  <c r="CZ93" i="4"/>
  <c r="CY93" i="4"/>
  <c r="CX93" i="4"/>
  <c r="CW93" i="4"/>
  <c r="CV93" i="4"/>
  <c r="CU93" i="4"/>
  <c r="CT93" i="4"/>
  <c r="CS93" i="4"/>
  <c r="CR93" i="4"/>
  <c r="CQ93" i="4"/>
  <c r="CP93" i="4"/>
  <c r="CO93" i="4"/>
  <c r="CN93" i="4"/>
  <c r="DQ92" i="4"/>
  <c r="DP92" i="4"/>
  <c r="DO92" i="4"/>
  <c r="DN92" i="4"/>
  <c r="DM92" i="4"/>
  <c r="DL92" i="4"/>
  <c r="DK92" i="4"/>
  <c r="DJ92" i="4"/>
  <c r="DI92" i="4"/>
  <c r="DH92" i="4"/>
  <c r="DG92" i="4"/>
  <c r="DF92" i="4"/>
  <c r="DE92" i="4"/>
  <c r="DD92" i="4"/>
  <c r="DC92" i="4"/>
  <c r="DB92" i="4"/>
  <c r="DA92" i="4"/>
  <c r="CZ92" i="4"/>
  <c r="CY92" i="4"/>
  <c r="CX92" i="4"/>
  <c r="CW92" i="4"/>
  <c r="CV92" i="4"/>
  <c r="CU92" i="4"/>
  <c r="CT92" i="4"/>
  <c r="CS92" i="4"/>
  <c r="CR92" i="4"/>
  <c r="CQ92" i="4"/>
  <c r="CP92" i="4"/>
  <c r="CO92" i="4"/>
  <c r="CN92" i="4"/>
  <c r="DQ91" i="4"/>
  <c r="DP91" i="4"/>
  <c r="DO91" i="4"/>
  <c r="DN91" i="4"/>
  <c r="DM91" i="4"/>
  <c r="DL91" i="4"/>
  <c r="DK91" i="4"/>
  <c r="DJ91" i="4"/>
  <c r="DI91" i="4"/>
  <c r="DH91" i="4"/>
  <c r="DG91" i="4"/>
  <c r="DF91" i="4"/>
  <c r="DE91" i="4"/>
  <c r="DD91" i="4"/>
  <c r="DC91" i="4"/>
  <c r="DB91" i="4"/>
  <c r="DA91" i="4"/>
  <c r="CZ91" i="4"/>
  <c r="CY91" i="4"/>
  <c r="CX91" i="4"/>
  <c r="CW91" i="4"/>
  <c r="CV91" i="4"/>
  <c r="CU91" i="4"/>
  <c r="CT91" i="4"/>
  <c r="CS91" i="4"/>
  <c r="CR91" i="4"/>
  <c r="CQ91" i="4"/>
  <c r="CP91" i="4"/>
  <c r="CO91" i="4"/>
  <c r="CN91" i="4"/>
  <c r="DQ90" i="4"/>
  <c r="DP90" i="4"/>
  <c r="DO90" i="4"/>
  <c r="DN90" i="4"/>
  <c r="DM90" i="4"/>
  <c r="DL90" i="4"/>
  <c r="DK90" i="4"/>
  <c r="DJ90" i="4"/>
  <c r="DI90" i="4"/>
  <c r="DH90" i="4"/>
  <c r="DG90" i="4"/>
  <c r="DF90" i="4"/>
  <c r="DE90" i="4"/>
  <c r="DD90" i="4"/>
  <c r="DC90" i="4"/>
  <c r="DB90" i="4"/>
  <c r="DA90" i="4"/>
  <c r="CZ90" i="4"/>
  <c r="CY90" i="4"/>
  <c r="CX90" i="4"/>
  <c r="CW90" i="4"/>
  <c r="CV90" i="4"/>
  <c r="CU90" i="4"/>
  <c r="CT90" i="4"/>
  <c r="CS90" i="4"/>
  <c r="CR90" i="4"/>
  <c r="CQ90" i="4"/>
  <c r="CP90" i="4"/>
  <c r="CO90" i="4"/>
  <c r="CN90" i="4"/>
  <c r="DQ89" i="4"/>
  <c r="DP89" i="4"/>
  <c r="DO89" i="4"/>
  <c r="DN89" i="4"/>
  <c r="DM89" i="4"/>
  <c r="DL89" i="4"/>
  <c r="DK89" i="4"/>
  <c r="DJ89" i="4"/>
  <c r="DI89" i="4"/>
  <c r="DH89" i="4"/>
  <c r="DG89" i="4"/>
  <c r="DF89" i="4"/>
  <c r="DE89" i="4"/>
  <c r="DD89" i="4"/>
  <c r="DC89" i="4"/>
  <c r="DB89" i="4"/>
  <c r="DA89" i="4"/>
  <c r="CZ89" i="4"/>
  <c r="CY89" i="4"/>
  <c r="CX89" i="4"/>
  <c r="CW89" i="4"/>
  <c r="CV89" i="4"/>
  <c r="CU89" i="4"/>
  <c r="CT89" i="4"/>
  <c r="CS89" i="4"/>
  <c r="CR89" i="4"/>
  <c r="CQ89" i="4"/>
  <c r="CP89" i="4"/>
  <c r="CO89" i="4"/>
  <c r="CN89" i="4"/>
  <c r="DQ88" i="4"/>
  <c r="DP88" i="4"/>
  <c r="DO88" i="4"/>
  <c r="DN88" i="4"/>
  <c r="DM88" i="4"/>
  <c r="DL88" i="4"/>
  <c r="DK88" i="4"/>
  <c r="DJ88" i="4"/>
  <c r="DI88" i="4"/>
  <c r="DH88" i="4"/>
  <c r="DG88" i="4"/>
  <c r="DF88" i="4"/>
  <c r="DE88" i="4"/>
  <c r="DD88" i="4"/>
  <c r="DC88" i="4"/>
  <c r="DB88" i="4"/>
  <c r="DA88" i="4"/>
  <c r="CZ88" i="4"/>
  <c r="CY88" i="4"/>
  <c r="CX88" i="4"/>
  <c r="CW88" i="4"/>
  <c r="CV88" i="4"/>
  <c r="CU88" i="4"/>
  <c r="CT88" i="4"/>
  <c r="CS88" i="4"/>
  <c r="CR88" i="4"/>
  <c r="CQ88" i="4"/>
  <c r="CP88" i="4"/>
  <c r="CO88" i="4"/>
  <c r="CN88" i="4"/>
  <c r="DQ87" i="4"/>
  <c r="DP87" i="4"/>
  <c r="DO87" i="4"/>
  <c r="DN87" i="4"/>
  <c r="DM87" i="4"/>
  <c r="DL87" i="4"/>
  <c r="DK87" i="4"/>
  <c r="DJ87" i="4"/>
  <c r="DI87" i="4"/>
  <c r="DH87" i="4"/>
  <c r="DG87" i="4"/>
  <c r="DF87" i="4"/>
  <c r="DE87" i="4"/>
  <c r="DD87" i="4"/>
  <c r="DC87" i="4"/>
  <c r="DB87" i="4"/>
  <c r="DA87" i="4"/>
  <c r="CZ87" i="4"/>
  <c r="CY87" i="4"/>
  <c r="CX87" i="4"/>
  <c r="CW87" i="4"/>
  <c r="CV87" i="4"/>
  <c r="CU87" i="4"/>
  <c r="CT87" i="4"/>
  <c r="CS87" i="4"/>
  <c r="CR87" i="4"/>
  <c r="CQ87" i="4"/>
  <c r="CP87" i="4"/>
  <c r="CO87" i="4"/>
  <c r="CN87" i="4"/>
  <c r="DQ86" i="4"/>
  <c r="DP86" i="4"/>
  <c r="DO86" i="4"/>
  <c r="DN86" i="4"/>
  <c r="DM86" i="4"/>
  <c r="DL86" i="4"/>
  <c r="DK86" i="4"/>
  <c r="DJ86" i="4"/>
  <c r="DI86" i="4"/>
  <c r="DH86" i="4"/>
  <c r="DG86" i="4"/>
  <c r="DF86" i="4"/>
  <c r="DE86" i="4"/>
  <c r="DD86" i="4"/>
  <c r="DC86" i="4"/>
  <c r="DB86" i="4"/>
  <c r="DA86" i="4"/>
  <c r="CZ86" i="4"/>
  <c r="CY86" i="4"/>
  <c r="CX86" i="4"/>
  <c r="CW86" i="4"/>
  <c r="CV86" i="4"/>
  <c r="CU86" i="4"/>
  <c r="CT86" i="4"/>
  <c r="CS86" i="4"/>
  <c r="CR86" i="4"/>
  <c r="CQ86" i="4"/>
  <c r="CP86" i="4"/>
  <c r="CO86" i="4"/>
  <c r="CN86" i="4"/>
  <c r="DQ85" i="4"/>
  <c r="DP85" i="4"/>
  <c r="DO85" i="4"/>
  <c r="DN85" i="4"/>
  <c r="DM85" i="4"/>
  <c r="DL85" i="4"/>
  <c r="DK85" i="4"/>
  <c r="DJ85" i="4"/>
  <c r="DI85" i="4"/>
  <c r="DH85" i="4"/>
  <c r="DG85" i="4"/>
  <c r="DF85" i="4"/>
  <c r="DE85" i="4"/>
  <c r="DD85" i="4"/>
  <c r="DC85" i="4"/>
  <c r="DB85" i="4"/>
  <c r="DA85" i="4"/>
  <c r="CZ85" i="4"/>
  <c r="CY85" i="4"/>
  <c r="CX85" i="4"/>
  <c r="CW85" i="4"/>
  <c r="CV85" i="4"/>
  <c r="CU85" i="4"/>
  <c r="CT85" i="4"/>
  <c r="CS85" i="4"/>
  <c r="CR85" i="4"/>
  <c r="CQ85" i="4"/>
  <c r="CP85" i="4"/>
  <c r="CO85" i="4"/>
  <c r="CN85" i="4"/>
  <c r="DQ84" i="4"/>
  <c r="DP84" i="4"/>
  <c r="DO84" i="4"/>
  <c r="DN84" i="4"/>
  <c r="DM84" i="4"/>
  <c r="DL84" i="4"/>
  <c r="DK84" i="4"/>
  <c r="DJ84" i="4"/>
  <c r="DI84" i="4"/>
  <c r="DH84" i="4"/>
  <c r="DG84" i="4"/>
  <c r="DF84" i="4"/>
  <c r="DE84" i="4"/>
  <c r="DD84" i="4"/>
  <c r="DC84" i="4"/>
  <c r="DB84" i="4"/>
  <c r="DA84" i="4"/>
  <c r="CZ84" i="4"/>
  <c r="CY84" i="4"/>
  <c r="CX84" i="4"/>
  <c r="CW84" i="4"/>
  <c r="CV84" i="4"/>
  <c r="CU84" i="4"/>
  <c r="CT84" i="4"/>
  <c r="CS84" i="4"/>
  <c r="CR84" i="4"/>
  <c r="CQ84" i="4"/>
  <c r="CP84" i="4"/>
  <c r="CO84" i="4"/>
  <c r="CN84" i="4"/>
  <c r="DQ83" i="4"/>
  <c r="DP83" i="4"/>
  <c r="DO83" i="4"/>
  <c r="DN83" i="4"/>
  <c r="DM83" i="4"/>
  <c r="DL83" i="4"/>
  <c r="DK83" i="4"/>
  <c r="DJ83" i="4"/>
  <c r="DI83" i="4"/>
  <c r="DH83" i="4"/>
  <c r="DG83" i="4"/>
  <c r="DF83" i="4"/>
  <c r="DE83" i="4"/>
  <c r="DD83" i="4"/>
  <c r="DC83" i="4"/>
  <c r="DB83" i="4"/>
  <c r="DA83" i="4"/>
  <c r="CZ83" i="4"/>
  <c r="CY83" i="4"/>
  <c r="CX83" i="4"/>
  <c r="CW83" i="4"/>
  <c r="CV83" i="4"/>
  <c r="CU83" i="4"/>
  <c r="CT83" i="4"/>
  <c r="CS83" i="4"/>
  <c r="CR83" i="4"/>
  <c r="CQ83" i="4"/>
  <c r="CP83" i="4"/>
  <c r="CO83" i="4"/>
  <c r="CN83" i="4"/>
  <c r="DQ82" i="4"/>
  <c r="DP82" i="4"/>
  <c r="DO82" i="4"/>
  <c r="DN82" i="4"/>
  <c r="DM82" i="4"/>
  <c r="DL82" i="4"/>
  <c r="DK82" i="4"/>
  <c r="DJ82" i="4"/>
  <c r="DI82" i="4"/>
  <c r="DH82" i="4"/>
  <c r="DG82" i="4"/>
  <c r="DF82" i="4"/>
  <c r="DE82" i="4"/>
  <c r="DD82" i="4"/>
  <c r="DC82" i="4"/>
  <c r="DB82" i="4"/>
  <c r="DA82" i="4"/>
  <c r="CZ82" i="4"/>
  <c r="CY82" i="4"/>
  <c r="CX82" i="4"/>
  <c r="CW82" i="4"/>
  <c r="CV82" i="4"/>
  <c r="CU82" i="4"/>
  <c r="CT82" i="4"/>
  <c r="CS82" i="4"/>
  <c r="CR82" i="4"/>
  <c r="CQ82" i="4"/>
  <c r="CP82" i="4"/>
  <c r="CO82" i="4"/>
  <c r="CN82" i="4"/>
  <c r="DQ81" i="4"/>
  <c r="DP81" i="4"/>
  <c r="DO81" i="4"/>
  <c r="DN81" i="4"/>
  <c r="DM81" i="4"/>
  <c r="DL81" i="4"/>
  <c r="DK81" i="4"/>
  <c r="DJ81" i="4"/>
  <c r="DI81" i="4"/>
  <c r="DH81" i="4"/>
  <c r="DG81" i="4"/>
  <c r="DF81" i="4"/>
  <c r="DE81" i="4"/>
  <c r="DD81" i="4"/>
  <c r="DC81" i="4"/>
  <c r="DB81" i="4"/>
  <c r="DA81" i="4"/>
  <c r="CZ81" i="4"/>
  <c r="CY81" i="4"/>
  <c r="CX81" i="4"/>
  <c r="CW81" i="4"/>
  <c r="CV81" i="4"/>
  <c r="CU81" i="4"/>
  <c r="CT81" i="4"/>
  <c r="CS81" i="4"/>
  <c r="CR81" i="4"/>
  <c r="CQ81" i="4"/>
  <c r="CP81" i="4"/>
  <c r="CO81" i="4"/>
  <c r="CN81" i="4"/>
  <c r="DQ80" i="4"/>
  <c r="DP80" i="4"/>
  <c r="DO80" i="4"/>
  <c r="DN80" i="4"/>
  <c r="DM80" i="4"/>
  <c r="DL80" i="4"/>
  <c r="DK80" i="4"/>
  <c r="DJ80" i="4"/>
  <c r="DI80" i="4"/>
  <c r="DH80" i="4"/>
  <c r="DG80" i="4"/>
  <c r="DF80" i="4"/>
  <c r="DE80" i="4"/>
  <c r="DD80" i="4"/>
  <c r="DC80" i="4"/>
  <c r="DB80" i="4"/>
  <c r="DA80" i="4"/>
  <c r="CZ80" i="4"/>
  <c r="CY80" i="4"/>
  <c r="CX80" i="4"/>
  <c r="CW80" i="4"/>
  <c r="CV80" i="4"/>
  <c r="CU80" i="4"/>
  <c r="CT80" i="4"/>
  <c r="CS80" i="4"/>
  <c r="CR80" i="4"/>
  <c r="CQ80" i="4"/>
  <c r="CP80" i="4"/>
  <c r="CO80" i="4"/>
  <c r="CN80" i="4"/>
  <c r="DQ79" i="4"/>
  <c r="DP79" i="4"/>
  <c r="DO79" i="4"/>
  <c r="DN79" i="4"/>
  <c r="DM79" i="4"/>
  <c r="DL79" i="4"/>
  <c r="DK79" i="4"/>
  <c r="DJ79" i="4"/>
  <c r="DI79" i="4"/>
  <c r="DH79" i="4"/>
  <c r="DG79" i="4"/>
  <c r="DF79" i="4"/>
  <c r="DE79" i="4"/>
  <c r="DD79" i="4"/>
  <c r="DC79" i="4"/>
  <c r="DB79" i="4"/>
  <c r="DA79" i="4"/>
  <c r="CZ79" i="4"/>
  <c r="CY79" i="4"/>
  <c r="CX79" i="4"/>
  <c r="CW79" i="4"/>
  <c r="CV79" i="4"/>
  <c r="CU79" i="4"/>
  <c r="CT79" i="4"/>
  <c r="CS79" i="4"/>
  <c r="CR79" i="4"/>
  <c r="CQ79" i="4"/>
  <c r="CP79" i="4"/>
  <c r="CO79" i="4"/>
  <c r="CN79" i="4"/>
  <c r="DQ78" i="4"/>
  <c r="DP78" i="4"/>
  <c r="DO78" i="4"/>
  <c r="DN78" i="4"/>
  <c r="DM78" i="4"/>
  <c r="DL78" i="4"/>
  <c r="DK78" i="4"/>
  <c r="DJ78" i="4"/>
  <c r="DI78" i="4"/>
  <c r="DH78" i="4"/>
  <c r="DG78" i="4"/>
  <c r="DF78" i="4"/>
  <c r="DE78" i="4"/>
  <c r="DD78" i="4"/>
  <c r="DC78" i="4"/>
  <c r="DB78" i="4"/>
  <c r="DA78" i="4"/>
  <c r="CZ78" i="4"/>
  <c r="CY78" i="4"/>
  <c r="CX78" i="4"/>
  <c r="CW78" i="4"/>
  <c r="CV78" i="4"/>
  <c r="CU78" i="4"/>
  <c r="CT78" i="4"/>
  <c r="CS78" i="4"/>
  <c r="CR78" i="4"/>
  <c r="CQ78" i="4"/>
  <c r="CP78" i="4"/>
  <c r="CO78" i="4"/>
  <c r="CN78" i="4"/>
  <c r="DQ77" i="4"/>
  <c r="DP77" i="4"/>
  <c r="DO77" i="4"/>
  <c r="DN77" i="4"/>
  <c r="DM77" i="4"/>
  <c r="DL77" i="4"/>
  <c r="DK77" i="4"/>
  <c r="DJ77" i="4"/>
  <c r="DI77" i="4"/>
  <c r="DH77" i="4"/>
  <c r="DG77" i="4"/>
  <c r="DF77" i="4"/>
  <c r="DE77" i="4"/>
  <c r="DD77" i="4"/>
  <c r="DC77" i="4"/>
  <c r="DB77" i="4"/>
  <c r="DA77" i="4"/>
  <c r="CZ77" i="4"/>
  <c r="CY77" i="4"/>
  <c r="CX77" i="4"/>
  <c r="CW77" i="4"/>
  <c r="CV77" i="4"/>
  <c r="CU77" i="4"/>
  <c r="CT77" i="4"/>
  <c r="CS77" i="4"/>
  <c r="CR77" i="4"/>
  <c r="CQ77" i="4"/>
  <c r="CP77" i="4"/>
  <c r="CO77" i="4"/>
  <c r="CN77" i="4"/>
  <c r="DQ76" i="4"/>
  <c r="DP76" i="4"/>
  <c r="DO76" i="4"/>
  <c r="DN76" i="4"/>
  <c r="DM76" i="4"/>
  <c r="DL76" i="4"/>
  <c r="DK76" i="4"/>
  <c r="DJ76" i="4"/>
  <c r="DI76" i="4"/>
  <c r="DH76" i="4"/>
  <c r="DG76" i="4"/>
  <c r="DF76" i="4"/>
  <c r="DE76" i="4"/>
  <c r="DD76" i="4"/>
  <c r="DC76" i="4"/>
  <c r="DB76" i="4"/>
  <c r="DA76" i="4"/>
  <c r="CZ76" i="4"/>
  <c r="CY76" i="4"/>
  <c r="CX76" i="4"/>
  <c r="CW76" i="4"/>
  <c r="CV76" i="4"/>
  <c r="CU76" i="4"/>
  <c r="CT76" i="4"/>
  <c r="CS76" i="4"/>
  <c r="CR76" i="4"/>
  <c r="CQ76" i="4"/>
  <c r="CP76" i="4"/>
  <c r="CO76" i="4"/>
  <c r="CN76" i="4"/>
  <c r="DQ75" i="4"/>
  <c r="DP75" i="4"/>
  <c r="DO75" i="4"/>
  <c r="DN75" i="4"/>
  <c r="DM75" i="4"/>
  <c r="DL75" i="4"/>
  <c r="DK75" i="4"/>
  <c r="DJ75" i="4"/>
  <c r="DI75" i="4"/>
  <c r="DH75" i="4"/>
  <c r="DG75" i="4"/>
  <c r="DF75" i="4"/>
  <c r="DE75" i="4"/>
  <c r="DD75" i="4"/>
  <c r="DC75" i="4"/>
  <c r="DB75" i="4"/>
  <c r="DA75" i="4"/>
  <c r="CZ75" i="4"/>
  <c r="CY75" i="4"/>
  <c r="CX75" i="4"/>
  <c r="CW75" i="4"/>
  <c r="CV75" i="4"/>
  <c r="CU75" i="4"/>
  <c r="CT75" i="4"/>
  <c r="CS75" i="4"/>
  <c r="CR75" i="4"/>
  <c r="CQ75" i="4"/>
  <c r="CP75" i="4"/>
  <c r="CO75" i="4"/>
  <c r="CN75" i="4"/>
  <c r="DQ74" i="4"/>
  <c r="DP74" i="4"/>
  <c r="DO74" i="4"/>
  <c r="DN74" i="4"/>
  <c r="DM74" i="4"/>
  <c r="DL74" i="4"/>
  <c r="DK74" i="4"/>
  <c r="DJ74" i="4"/>
  <c r="DI74" i="4"/>
  <c r="DH74" i="4"/>
  <c r="DG74" i="4"/>
  <c r="DF74" i="4"/>
  <c r="DE74" i="4"/>
  <c r="DD74" i="4"/>
  <c r="DC74" i="4"/>
  <c r="DB74" i="4"/>
  <c r="DA74" i="4"/>
  <c r="CZ74" i="4"/>
  <c r="CY74" i="4"/>
  <c r="CX74" i="4"/>
  <c r="CW74" i="4"/>
  <c r="CV74" i="4"/>
  <c r="CU74" i="4"/>
  <c r="CT74" i="4"/>
  <c r="CS74" i="4"/>
  <c r="CR74" i="4"/>
  <c r="CQ74" i="4"/>
  <c r="CP74" i="4"/>
  <c r="CO74" i="4"/>
  <c r="CN74" i="4"/>
  <c r="DQ73" i="4"/>
  <c r="DP73" i="4"/>
  <c r="DO73" i="4"/>
  <c r="DN73" i="4"/>
  <c r="DM73" i="4"/>
  <c r="DL73" i="4"/>
  <c r="DK73" i="4"/>
  <c r="DJ73" i="4"/>
  <c r="DI73" i="4"/>
  <c r="DH73" i="4"/>
  <c r="DG73" i="4"/>
  <c r="DF73" i="4"/>
  <c r="DE73" i="4"/>
  <c r="DD73" i="4"/>
  <c r="DC73" i="4"/>
  <c r="DB73" i="4"/>
  <c r="DA73" i="4"/>
  <c r="CZ73" i="4"/>
  <c r="CY73" i="4"/>
  <c r="CX73" i="4"/>
  <c r="CW73" i="4"/>
  <c r="CV73" i="4"/>
  <c r="CU73" i="4"/>
  <c r="CT73" i="4"/>
  <c r="CS73" i="4"/>
  <c r="CR73" i="4"/>
  <c r="CQ73" i="4"/>
  <c r="CP73" i="4"/>
  <c r="CO73" i="4"/>
  <c r="CN73" i="4"/>
  <c r="DQ72" i="4"/>
  <c r="DP72" i="4"/>
  <c r="DO72" i="4"/>
  <c r="DN72" i="4"/>
  <c r="DM72" i="4"/>
  <c r="DL72" i="4"/>
  <c r="DK72" i="4"/>
  <c r="DJ72" i="4"/>
  <c r="DI72" i="4"/>
  <c r="DH72" i="4"/>
  <c r="DG72" i="4"/>
  <c r="DF72" i="4"/>
  <c r="DE72" i="4"/>
  <c r="DD72" i="4"/>
  <c r="DC72" i="4"/>
  <c r="DB72" i="4"/>
  <c r="DA72" i="4"/>
  <c r="CZ72" i="4"/>
  <c r="CY72" i="4"/>
  <c r="CX72" i="4"/>
  <c r="CW72" i="4"/>
  <c r="CV72" i="4"/>
  <c r="CU72" i="4"/>
  <c r="CT72" i="4"/>
  <c r="CS72" i="4"/>
  <c r="CR72" i="4"/>
  <c r="CQ72" i="4"/>
  <c r="CP72" i="4"/>
  <c r="CO72" i="4"/>
  <c r="CN72" i="4"/>
  <c r="DQ71" i="4"/>
  <c r="DP71" i="4"/>
  <c r="DO71" i="4"/>
  <c r="DN71" i="4"/>
  <c r="DM71" i="4"/>
  <c r="DL71" i="4"/>
  <c r="DK71" i="4"/>
  <c r="DJ71" i="4"/>
  <c r="DI71" i="4"/>
  <c r="DH71" i="4"/>
  <c r="DG71" i="4"/>
  <c r="DF71" i="4"/>
  <c r="DE71" i="4"/>
  <c r="DD71" i="4"/>
  <c r="DC71" i="4"/>
  <c r="DB71" i="4"/>
  <c r="DA71" i="4"/>
  <c r="CZ71" i="4"/>
  <c r="CY71" i="4"/>
  <c r="CX71" i="4"/>
  <c r="CW71" i="4"/>
  <c r="CV71" i="4"/>
  <c r="CU71" i="4"/>
  <c r="CT71" i="4"/>
  <c r="CS71" i="4"/>
  <c r="CR71" i="4"/>
  <c r="CQ71" i="4"/>
  <c r="CP71" i="4"/>
  <c r="CO71" i="4"/>
  <c r="CN71" i="4"/>
  <c r="DQ70" i="4"/>
  <c r="DP70" i="4"/>
  <c r="DO70" i="4"/>
  <c r="DN70" i="4"/>
  <c r="DM70" i="4"/>
  <c r="DL70" i="4"/>
  <c r="DK70" i="4"/>
  <c r="DJ70" i="4"/>
  <c r="DI70" i="4"/>
  <c r="DH70" i="4"/>
  <c r="DG70" i="4"/>
  <c r="DF70" i="4"/>
  <c r="DE70" i="4"/>
  <c r="DD70" i="4"/>
  <c r="DC70" i="4"/>
  <c r="DB70" i="4"/>
  <c r="DA70" i="4"/>
  <c r="CZ70" i="4"/>
  <c r="CY70" i="4"/>
  <c r="CX70" i="4"/>
  <c r="CW70" i="4"/>
  <c r="CV70" i="4"/>
  <c r="CU70" i="4"/>
  <c r="CT70" i="4"/>
  <c r="CS70" i="4"/>
  <c r="CR70" i="4"/>
  <c r="CQ70" i="4"/>
  <c r="CP70" i="4"/>
  <c r="CO70" i="4"/>
  <c r="CN70" i="4"/>
  <c r="DQ69" i="4"/>
  <c r="DP69" i="4"/>
  <c r="DO69" i="4"/>
  <c r="DN69" i="4"/>
  <c r="DM69" i="4"/>
  <c r="DL69" i="4"/>
  <c r="DK69" i="4"/>
  <c r="DJ69" i="4"/>
  <c r="DI69" i="4"/>
  <c r="DH69" i="4"/>
  <c r="DG69" i="4"/>
  <c r="DF69" i="4"/>
  <c r="DE69" i="4"/>
  <c r="DD69" i="4"/>
  <c r="DC69" i="4"/>
  <c r="DB69" i="4"/>
  <c r="DA69" i="4"/>
  <c r="CZ69" i="4"/>
  <c r="CY69" i="4"/>
  <c r="CX69" i="4"/>
  <c r="CW69" i="4"/>
  <c r="CV69" i="4"/>
  <c r="CU69" i="4"/>
  <c r="CT69" i="4"/>
  <c r="CS69" i="4"/>
  <c r="CR69" i="4"/>
  <c r="CQ69" i="4"/>
  <c r="CP69" i="4"/>
  <c r="CO69" i="4"/>
  <c r="CN69" i="4"/>
  <c r="DQ68" i="4"/>
  <c r="DP68" i="4"/>
  <c r="DO68" i="4"/>
  <c r="DN68" i="4"/>
  <c r="DM68" i="4"/>
  <c r="DL68" i="4"/>
  <c r="DK68" i="4"/>
  <c r="DJ68" i="4"/>
  <c r="DI68" i="4"/>
  <c r="DH68" i="4"/>
  <c r="DG68" i="4"/>
  <c r="DF68" i="4"/>
  <c r="DE68" i="4"/>
  <c r="DD68" i="4"/>
  <c r="DC68" i="4"/>
  <c r="DB68" i="4"/>
  <c r="DA68" i="4"/>
  <c r="CZ68" i="4"/>
  <c r="CY68" i="4"/>
  <c r="CX68" i="4"/>
  <c r="CW68" i="4"/>
  <c r="CV68" i="4"/>
  <c r="CU68" i="4"/>
  <c r="CT68" i="4"/>
  <c r="CS68" i="4"/>
  <c r="CR68" i="4"/>
  <c r="CQ68" i="4"/>
  <c r="CP68" i="4"/>
  <c r="CO68" i="4"/>
  <c r="CN68" i="4"/>
  <c r="DQ67" i="4"/>
  <c r="DP67" i="4"/>
  <c r="DO67" i="4"/>
  <c r="DN67" i="4"/>
  <c r="DM67" i="4"/>
  <c r="DL67" i="4"/>
  <c r="DK67" i="4"/>
  <c r="DJ67" i="4"/>
  <c r="DI67" i="4"/>
  <c r="DH67" i="4"/>
  <c r="DG67" i="4"/>
  <c r="DF67" i="4"/>
  <c r="DE67" i="4"/>
  <c r="DD67" i="4"/>
  <c r="DC67" i="4"/>
  <c r="DB67" i="4"/>
  <c r="DA67" i="4"/>
  <c r="CZ67" i="4"/>
  <c r="CY67" i="4"/>
  <c r="CX67" i="4"/>
  <c r="CW67" i="4"/>
  <c r="CV67" i="4"/>
  <c r="CU67" i="4"/>
  <c r="CT67" i="4"/>
  <c r="CS67" i="4"/>
  <c r="CR67" i="4"/>
  <c r="CQ67" i="4"/>
  <c r="CP67" i="4"/>
  <c r="CO67" i="4"/>
  <c r="CN67" i="4"/>
  <c r="DQ66" i="4"/>
  <c r="DP66" i="4"/>
  <c r="DO66" i="4"/>
  <c r="DN66" i="4"/>
  <c r="DM66" i="4"/>
  <c r="DL66" i="4"/>
  <c r="DK66" i="4"/>
  <c r="DJ66" i="4"/>
  <c r="DI66" i="4"/>
  <c r="DH66" i="4"/>
  <c r="DG66" i="4"/>
  <c r="DF66" i="4"/>
  <c r="DE66" i="4"/>
  <c r="DD66" i="4"/>
  <c r="DC66" i="4"/>
  <c r="DB66" i="4"/>
  <c r="DA66" i="4"/>
  <c r="CZ66" i="4"/>
  <c r="CY66" i="4"/>
  <c r="CX66" i="4"/>
  <c r="CW66" i="4"/>
  <c r="CV66" i="4"/>
  <c r="CU66" i="4"/>
  <c r="CT66" i="4"/>
  <c r="CS66" i="4"/>
  <c r="CR66" i="4"/>
  <c r="CQ66" i="4"/>
  <c r="CP66" i="4"/>
  <c r="CO66" i="4"/>
  <c r="CN66" i="4"/>
  <c r="DQ65" i="4"/>
  <c r="DP65" i="4"/>
  <c r="DO65" i="4"/>
  <c r="DN65" i="4"/>
  <c r="DM65" i="4"/>
  <c r="DL65" i="4"/>
  <c r="DK65" i="4"/>
  <c r="DJ65" i="4"/>
  <c r="DI65" i="4"/>
  <c r="DH65" i="4"/>
  <c r="DG65" i="4"/>
  <c r="DF65" i="4"/>
  <c r="DE65" i="4"/>
  <c r="DD65" i="4"/>
  <c r="DC65" i="4"/>
  <c r="DB65" i="4"/>
  <c r="DA65" i="4"/>
  <c r="CZ65" i="4"/>
  <c r="CY65" i="4"/>
  <c r="CX65" i="4"/>
  <c r="CW65" i="4"/>
  <c r="CV65" i="4"/>
  <c r="CU65" i="4"/>
  <c r="CT65" i="4"/>
  <c r="CS65" i="4"/>
  <c r="CR65" i="4"/>
  <c r="CQ65" i="4"/>
  <c r="CP65" i="4"/>
  <c r="CO65" i="4"/>
  <c r="CN65" i="4"/>
  <c r="DQ64" i="4"/>
  <c r="DP64" i="4"/>
  <c r="DO64" i="4"/>
  <c r="DN64" i="4"/>
  <c r="DL64" i="4"/>
  <c r="DK64" i="4"/>
  <c r="DJ64" i="4"/>
  <c r="DI64" i="4"/>
  <c r="DG64" i="4"/>
  <c r="DF64" i="4"/>
  <c r="DE64" i="4"/>
  <c r="DD64" i="4"/>
  <c r="DB64" i="4"/>
  <c r="DA64" i="4"/>
  <c r="CZ64" i="4"/>
  <c r="CY64" i="4"/>
  <c r="CW64" i="4"/>
  <c r="CV64" i="4"/>
  <c r="CU64" i="4"/>
  <c r="CT64" i="4"/>
  <c r="CR64" i="4"/>
  <c r="CQ64" i="4"/>
  <c r="CP64" i="4"/>
  <c r="CO64" i="4"/>
  <c r="CI64" i="4"/>
  <c r="CD64" i="4"/>
  <c r="BY64" i="4"/>
  <c r="DM64" i="4" s="1"/>
  <c r="BT64" i="4"/>
  <c r="DH64" i="4" s="1"/>
  <c r="BK64" i="4"/>
  <c r="DC64" i="4" s="1"/>
  <c r="BJ64" i="4"/>
  <c r="BE64" i="4"/>
  <c r="AZ64" i="4"/>
  <c r="AU64" i="4"/>
  <c r="CX64" i="4" s="1"/>
  <c r="AP64" i="4"/>
  <c r="CS64" i="4" s="1"/>
  <c r="AG64" i="4"/>
  <c r="CN64" i="4" s="1"/>
  <c r="AF64" i="4"/>
  <c r="DQ63" i="4"/>
  <c r="DP63" i="4"/>
  <c r="DO63" i="4"/>
  <c r="DN63" i="4"/>
  <c r="DM63" i="4"/>
  <c r="DL63" i="4"/>
  <c r="DK63" i="4"/>
  <c r="DJ63" i="4"/>
  <c r="DI63" i="4"/>
  <c r="DH63" i="4"/>
  <c r="DG63" i="4"/>
  <c r="DF63" i="4"/>
  <c r="DE63" i="4"/>
  <c r="DD63" i="4"/>
  <c r="DC63" i="4"/>
  <c r="DB63" i="4"/>
  <c r="DA63" i="4"/>
  <c r="CZ63" i="4"/>
  <c r="CY63" i="4"/>
  <c r="CX63" i="4"/>
  <c r="CW63" i="4"/>
  <c r="CV63" i="4"/>
  <c r="CU63" i="4"/>
  <c r="CT63" i="4"/>
  <c r="CS63" i="4"/>
  <c r="CR63" i="4"/>
  <c r="CQ63" i="4"/>
  <c r="CP63" i="4"/>
  <c r="CO63" i="4"/>
  <c r="CN63" i="4"/>
  <c r="DQ62" i="4"/>
  <c r="DP62" i="4"/>
  <c r="DO62" i="4"/>
  <c r="DN62" i="4"/>
  <c r="DL62" i="4"/>
  <c r="DK62" i="4"/>
  <c r="DJ62" i="4"/>
  <c r="DI62" i="4"/>
  <c r="DG62" i="4"/>
  <c r="DF62" i="4"/>
  <c r="DE62" i="4"/>
  <c r="DD62" i="4"/>
  <c r="DB62" i="4"/>
  <c r="DA62" i="4"/>
  <c r="CZ62" i="4"/>
  <c r="CY62" i="4"/>
  <c r="CW62" i="4"/>
  <c r="CV62" i="4"/>
  <c r="CU62" i="4"/>
  <c r="CT62" i="4"/>
  <c r="CR62" i="4"/>
  <c r="CQ62" i="4"/>
  <c r="CP62" i="4"/>
  <c r="CO62" i="4"/>
  <c r="CI62" i="4"/>
  <c r="CI61" i="4" s="1"/>
  <c r="CD62" i="4"/>
  <c r="CD61" i="4" s="1"/>
  <c r="BY62" i="4"/>
  <c r="DM62" i="4" s="1"/>
  <c r="BT62" i="4"/>
  <c r="DH62" i="4" s="1"/>
  <c r="BK62" i="4"/>
  <c r="DC62" i="4" s="1"/>
  <c r="BJ62" i="4"/>
  <c r="BJ61" i="4" s="1"/>
  <c r="BE62" i="4"/>
  <c r="AZ62" i="4"/>
  <c r="AU62" i="4"/>
  <c r="CX62" i="4" s="1"/>
  <c r="AP62" i="4"/>
  <c r="CS62" i="4" s="1"/>
  <c r="AG62" i="4"/>
  <c r="CN62" i="4" s="1"/>
  <c r="AF62" i="4"/>
  <c r="DE61" i="4"/>
  <c r="DA61" i="4"/>
  <c r="CW61" i="4"/>
  <c r="CO61" i="4"/>
  <c r="CM61" i="4"/>
  <c r="CL61" i="4"/>
  <c r="CK61" i="4"/>
  <c r="CJ61" i="4"/>
  <c r="CH61" i="4"/>
  <c r="CG61" i="4"/>
  <c r="CF61" i="4"/>
  <c r="CE61" i="4"/>
  <c r="CC61" i="4"/>
  <c r="DQ61" i="4" s="1"/>
  <c r="CB61" i="4"/>
  <c r="DP61" i="4" s="1"/>
  <c r="CA61" i="4"/>
  <c r="DO61" i="4" s="1"/>
  <c r="BZ61" i="4"/>
  <c r="DN61" i="4" s="1"/>
  <c r="BY61" i="4"/>
  <c r="DM61" i="4" s="1"/>
  <c r="BX61" i="4"/>
  <c r="DL61" i="4" s="1"/>
  <c r="BW61" i="4"/>
  <c r="DK61" i="4" s="1"/>
  <c r="BV61" i="4"/>
  <c r="DJ61" i="4" s="1"/>
  <c r="BU61" i="4"/>
  <c r="DI61" i="4" s="1"/>
  <c r="BT61" i="4"/>
  <c r="DH61" i="4" s="1"/>
  <c r="BS61" i="4"/>
  <c r="DG61" i="4" s="1"/>
  <c r="BR61" i="4"/>
  <c r="BQ61" i="4"/>
  <c r="DF61" i="4" s="1"/>
  <c r="BP61" i="4"/>
  <c r="BO61" i="4"/>
  <c r="BN61" i="4"/>
  <c r="BM61" i="4"/>
  <c r="DD61" i="4" s="1"/>
  <c r="BL61" i="4"/>
  <c r="BI61" i="4"/>
  <c r="BH61" i="4"/>
  <c r="BG61" i="4"/>
  <c r="BF61" i="4"/>
  <c r="BE61" i="4"/>
  <c r="BD61" i="4"/>
  <c r="BC61" i="4"/>
  <c r="BB61" i="4"/>
  <c r="BA61" i="4"/>
  <c r="AZ61" i="4"/>
  <c r="AY61" i="4"/>
  <c r="DB61" i="4" s="1"/>
  <c r="AX61" i="4"/>
  <c r="AW61" i="4"/>
  <c r="CZ61" i="4" s="1"/>
  <c r="AV61" i="4"/>
  <c r="CY61" i="4" s="1"/>
  <c r="AT61" i="4"/>
  <c r="AS61" i="4"/>
  <c r="CV61" i="4" s="1"/>
  <c r="AR61" i="4"/>
  <c r="CU61" i="4" s="1"/>
  <c r="AQ61" i="4"/>
  <c r="CT61" i="4" s="1"/>
  <c r="AO61" i="4"/>
  <c r="CR61" i="4" s="1"/>
  <c r="AN61" i="4"/>
  <c r="AM61" i="4"/>
  <c r="CQ61" i="4" s="1"/>
  <c r="AL61" i="4"/>
  <c r="AK61" i="4"/>
  <c r="CP61" i="4" s="1"/>
  <c r="AJ61" i="4"/>
  <c r="AI61" i="4"/>
  <c r="AH61" i="4"/>
  <c r="AG61" i="4"/>
  <c r="CN61" i="4" s="1"/>
  <c r="AF61" i="4"/>
  <c r="DQ60" i="4"/>
  <c r="DP60" i="4"/>
  <c r="DO60" i="4"/>
  <c r="DN60" i="4"/>
  <c r="DM60" i="4"/>
  <c r="DL60" i="4"/>
  <c r="DK60" i="4"/>
  <c r="DJ60" i="4"/>
  <c r="DI60" i="4"/>
  <c r="DH60" i="4"/>
  <c r="DG60" i="4"/>
  <c r="DF60" i="4"/>
  <c r="DE60" i="4"/>
  <c r="DD60" i="4"/>
  <c r="DC60" i="4"/>
  <c r="DB60" i="4"/>
  <c r="DA60" i="4"/>
  <c r="CZ60" i="4"/>
  <c r="CY60" i="4"/>
  <c r="CX60" i="4"/>
  <c r="CW60" i="4"/>
  <c r="CV60" i="4"/>
  <c r="CU60" i="4"/>
  <c r="CT60" i="4"/>
  <c r="CS60" i="4"/>
  <c r="CR60" i="4"/>
  <c r="CQ60" i="4"/>
  <c r="CP60" i="4"/>
  <c r="CO60" i="4"/>
  <c r="CN60" i="4"/>
  <c r="DQ59" i="4"/>
  <c r="DP59" i="4"/>
  <c r="DO59" i="4"/>
  <c r="DN59" i="4"/>
  <c r="DM59" i="4"/>
  <c r="DL59" i="4"/>
  <c r="DK59" i="4"/>
  <c r="DJ59" i="4"/>
  <c r="DI59" i="4"/>
  <c r="DH59" i="4"/>
  <c r="DG59" i="4"/>
  <c r="DF59" i="4"/>
  <c r="DE59" i="4"/>
  <c r="DD59" i="4"/>
  <c r="DC59" i="4"/>
  <c r="DB59" i="4"/>
  <c r="DA59" i="4"/>
  <c r="CZ59" i="4"/>
  <c r="CY59" i="4"/>
  <c r="CX59" i="4"/>
  <c r="CW59" i="4"/>
  <c r="CV59" i="4"/>
  <c r="CU59" i="4"/>
  <c r="CT59" i="4"/>
  <c r="CS59" i="4"/>
  <c r="CR59" i="4"/>
  <c r="CQ59" i="4"/>
  <c r="CP59" i="4"/>
  <c r="CO59" i="4"/>
  <c r="CN59" i="4"/>
  <c r="DQ58" i="4"/>
  <c r="DP58" i="4"/>
  <c r="DO58" i="4"/>
  <c r="DN58" i="4"/>
  <c r="DL58" i="4"/>
  <c r="DK58" i="4"/>
  <c r="DJ58" i="4"/>
  <c r="DI58" i="4"/>
  <c r="DG58" i="4"/>
  <c r="DF58" i="4"/>
  <c r="DE58" i="4"/>
  <c r="DD58" i="4"/>
  <c r="DC58" i="4"/>
  <c r="DB58" i="4"/>
  <c r="DA58" i="4"/>
  <c r="CZ58" i="4"/>
  <c r="CY58" i="4"/>
  <c r="CX58" i="4"/>
  <c r="CW58" i="4"/>
  <c r="CV58" i="4"/>
  <c r="CU58" i="4"/>
  <c r="CT58" i="4"/>
  <c r="CS58" i="4"/>
  <c r="CR58" i="4"/>
  <c r="CQ58" i="4"/>
  <c r="CP58" i="4"/>
  <c r="CO58" i="4"/>
  <c r="CN58" i="4"/>
  <c r="CI58" i="4"/>
  <c r="CD58" i="4"/>
  <c r="BY58" i="4"/>
  <c r="DM58" i="4" s="1"/>
  <c r="BT58" i="4"/>
  <c r="DH58" i="4" s="1"/>
  <c r="BE58" i="4"/>
  <c r="AZ58" i="4"/>
  <c r="AU58" i="4"/>
  <c r="AP58" i="4"/>
  <c r="DQ57" i="4"/>
  <c r="DP57" i="4"/>
  <c r="DO57" i="4"/>
  <c r="DN57" i="4"/>
  <c r="DL57" i="4"/>
  <c r="DK57" i="4"/>
  <c r="DJ57" i="4"/>
  <c r="DI57" i="4"/>
  <c r="DG57" i="4"/>
  <c r="DF57" i="4"/>
  <c r="DE57" i="4"/>
  <c r="DD57" i="4"/>
  <c r="DC57" i="4"/>
  <c r="DB57" i="4"/>
  <c r="DA57" i="4"/>
  <c r="CZ57" i="4"/>
  <c r="CY57" i="4"/>
  <c r="CW57" i="4"/>
  <c r="CV57" i="4"/>
  <c r="CU57" i="4"/>
  <c r="CT57" i="4"/>
  <c r="CR57" i="4"/>
  <c r="CQ57" i="4"/>
  <c r="CP57" i="4"/>
  <c r="CO57" i="4"/>
  <c r="CN57" i="4"/>
  <c r="CI57" i="4"/>
  <c r="CD57" i="4"/>
  <c r="BY57" i="4"/>
  <c r="DM57" i="4" s="1"/>
  <c r="BT57" i="4"/>
  <c r="DH57" i="4" s="1"/>
  <c r="BE57" i="4"/>
  <c r="AZ57" i="4"/>
  <c r="AU57" i="4"/>
  <c r="CX57" i="4" s="1"/>
  <c r="AP57" i="4"/>
  <c r="CS57" i="4" s="1"/>
  <c r="DQ56" i="4"/>
  <c r="DP56" i="4"/>
  <c r="DO56" i="4"/>
  <c r="DN56" i="4"/>
  <c r="DM56" i="4"/>
  <c r="DL56" i="4"/>
  <c r="DK56" i="4"/>
  <c r="DJ56" i="4"/>
  <c r="DI56" i="4"/>
  <c r="DH56" i="4"/>
  <c r="DG56" i="4"/>
  <c r="DF56" i="4"/>
  <c r="DE56" i="4"/>
  <c r="DD56" i="4"/>
  <c r="DC56" i="4"/>
  <c r="DB56" i="4"/>
  <c r="DA56" i="4"/>
  <c r="CZ56" i="4"/>
  <c r="CY56" i="4"/>
  <c r="CX56" i="4"/>
  <c r="CW56" i="4"/>
  <c r="CV56" i="4"/>
  <c r="CU56" i="4"/>
  <c r="CT56" i="4"/>
  <c r="CR56" i="4"/>
  <c r="CQ56" i="4"/>
  <c r="CP56" i="4"/>
  <c r="CO56" i="4"/>
  <c r="CN56" i="4"/>
  <c r="AU56" i="4"/>
  <c r="AP56" i="4"/>
  <c r="CS56" i="4" s="1"/>
  <c r="DQ55" i="4"/>
  <c r="DP55" i="4"/>
  <c r="DO55" i="4"/>
  <c r="DN55" i="4"/>
  <c r="DM55" i="4"/>
  <c r="DL55" i="4"/>
  <c r="DK55" i="4"/>
  <c r="DJ55" i="4"/>
  <c r="DI55" i="4"/>
  <c r="DH55" i="4"/>
  <c r="DG55" i="4"/>
  <c r="DF55" i="4"/>
  <c r="DE55" i="4"/>
  <c r="DD55" i="4"/>
  <c r="DC55" i="4"/>
  <c r="DB55" i="4"/>
  <c r="DA55" i="4"/>
  <c r="CZ55" i="4"/>
  <c r="CY55" i="4"/>
  <c r="CX55" i="4"/>
  <c r="CW55" i="4"/>
  <c r="CV55" i="4"/>
  <c r="CU55" i="4"/>
  <c r="CT55" i="4"/>
  <c r="CS55" i="4"/>
  <c r="CR55" i="4"/>
  <c r="CQ55" i="4"/>
  <c r="CP55" i="4"/>
  <c r="CO55" i="4"/>
  <c r="CN55" i="4"/>
  <c r="DQ54" i="4"/>
  <c r="DP54" i="4"/>
  <c r="DO54" i="4"/>
  <c r="DN54" i="4"/>
  <c r="DM54" i="4"/>
  <c r="DL54" i="4"/>
  <c r="DK54" i="4"/>
  <c r="DJ54" i="4"/>
  <c r="DI54" i="4"/>
  <c r="DH54" i="4"/>
  <c r="DG54" i="4"/>
  <c r="DF54" i="4"/>
  <c r="DE54" i="4"/>
  <c r="DD54" i="4"/>
  <c r="DC54" i="4"/>
  <c r="DB54" i="4"/>
  <c r="DA54" i="4"/>
  <c r="CZ54" i="4"/>
  <c r="CY54" i="4"/>
  <c r="CX54" i="4"/>
  <c r="CW54" i="4"/>
  <c r="CV54" i="4"/>
  <c r="CU54" i="4"/>
  <c r="CT54" i="4"/>
  <c r="CS54" i="4"/>
  <c r="CR54" i="4"/>
  <c r="CQ54" i="4"/>
  <c r="CP54" i="4"/>
  <c r="CO54" i="4"/>
  <c r="CN54" i="4"/>
  <c r="DQ53" i="4"/>
  <c r="DP53" i="4"/>
  <c r="DO53" i="4"/>
  <c r="DN53" i="4"/>
  <c r="DM53" i="4"/>
  <c r="DL53" i="4"/>
  <c r="DK53" i="4"/>
  <c r="DJ53" i="4"/>
  <c r="DI53" i="4"/>
  <c r="DH53" i="4"/>
  <c r="DG53" i="4"/>
  <c r="DF53" i="4"/>
  <c r="DE53" i="4"/>
  <c r="DD53" i="4"/>
  <c r="DC53" i="4"/>
  <c r="DB53" i="4"/>
  <c r="DA53" i="4"/>
  <c r="CZ53" i="4"/>
  <c r="CY53" i="4"/>
  <c r="CX53" i="4"/>
  <c r="CW53" i="4"/>
  <c r="CV53" i="4"/>
  <c r="CU53" i="4"/>
  <c r="CT53" i="4"/>
  <c r="CS53" i="4"/>
  <c r="CR53" i="4"/>
  <c r="CQ53" i="4"/>
  <c r="CP53" i="4"/>
  <c r="CO53" i="4"/>
  <c r="CN53" i="4"/>
  <c r="DQ52" i="4"/>
  <c r="DP52" i="4"/>
  <c r="DO52" i="4"/>
  <c r="DN52" i="4"/>
  <c r="DM52" i="4"/>
  <c r="DL52" i="4"/>
  <c r="DK52" i="4"/>
  <c r="DJ52" i="4"/>
  <c r="DI52" i="4"/>
  <c r="DH52" i="4"/>
  <c r="DG52" i="4"/>
  <c r="DF52" i="4"/>
  <c r="DE52" i="4"/>
  <c r="DD52" i="4"/>
  <c r="DC52" i="4"/>
  <c r="DB52" i="4"/>
  <c r="DA52" i="4"/>
  <c r="CZ52" i="4"/>
  <c r="CY52" i="4"/>
  <c r="CX52" i="4"/>
  <c r="CW52" i="4"/>
  <c r="CV52" i="4"/>
  <c r="CU52" i="4"/>
  <c r="CT52" i="4"/>
  <c r="CS52" i="4"/>
  <c r="CR52" i="4"/>
  <c r="CQ52" i="4"/>
  <c r="CP52" i="4"/>
  <c r="CO52" i="4"/>
  <c r="CN52" i="4"/>
  <c r="DQ51" i="4"/>
  <c r="DP51" i="4"/>
  <c r="DO51" i="4"/>
  <c r="DN51" i="4"/>
  <c r="DM51" i="4"/>
  <c r="DL51" i="4"/>
  <c r="DK51" i="4"/>
  <c r="DJ51" i="4"/>
  <c r="DI51" i="4"/>
  <c r="DH51" i="4"/>
  <c r="DG51" i="4"/>
  <c r="DF51" i="4"/>
  <c r="DE51" i="4"/>
  <c r="DD51" i="4"/>
  <c r="DC51" i="4"/>
  <c r="DB51" i="4"/>
  <c r="DA51" i="4"/>
  <c r="CZ51" i="4"/>
  <c r="CY51" i="4"/>
  <c r="CX51" i="4"/>
  <c r="CW51" i="4"/>
  <c r="CV51" i="4"/>
  <c r="CU51" i="4"/>
  <c r="CT51" i="4"/>
  <c r="CS51" i="4"/>
  <c r="CR51" i="4"/>
  <c r="CQ51" i="4"/>
  <c r="CP51" i="4"/>
  <c r="CO51" i="4"/>
  <c r="CN51" i="4"/>
  <c r="DQ50" i="4"/>
  <c r="DP50" i="4"/>
  <c r="DO50" i="4"/>
  <c r="DN50" i="4"/>
  <c r="DM50" i="4"/>
  <c r="DL50" i="4"/>
  <c r="DK50" i="4"/>
  <c r="DJ50" i="4"/>
  <c r="DI50" i="4"/>
  <c r="DH50" i="4"/>
  <c r="DG50" i="4"/>
  <c r="DF50" i="4"/>
  <c r="DE50" i="4"/>
  <c r="DD50" i="4"/>
  <c r="DC50" i="4"/>
  <c r="DB50" i="4"/>
  <c r="DA50" i="4"/>
  <c r="CZ50" i="4"/>
  <c r="CY50" i="4"/>
  <c r="CX50" i="4"/>
  <c r="CW50" i="4"/>
  <c r="CV50" i="4"/>
  <c r="CU50" i="4"/>
  <c r="CT50" i="4"/>
  <c r="CS50" i="4"/>
  <c r="CR50" i="4"/>
  <c r="CQ50" i="4"/>
  <c r="CP50" i="4"/>
  <c r="CO50" i="4"/>
  <c r="CN50" i="4"/>
  <c r="DQ49" i="4"/>
  <c r="DP49" i="4"/>
  <c r="DO49" i="4"/>
  <c r="DN49" i="4"/>
  <c r="DM49" i="4"/>
  <c r="DL49" i="4"/>
  <c r="DK49" i="4"/>
  <c r="DJ49" i="4"/>
  <c r="DI49" i="4"/>
  <c r="DH49" i="4"/>
  <c r="DG49" i="4"/>
  <c r="DF49" i="4"/>
  <c r="DE49" i="4"/>
  <c r="DD49" i="4"/>
  <c r="DC49" i="4"/>
  <c r="DB49" i="4"/>
  <c r="DA49" i="4"/>
  <c r="CZ49" i="4"/>
  <c r="CY49" i="4"/>
  <c r="CX49" i="4"/>
  <c r="CW49" i="4"/>
  <c r="CV49" i="4"/>
  <c r="CU49" i="4"/>
  <c r="CT49" i="4"/>
  <c r="CS49" i="4"/>
  <c r="CR49" i="4"/>
  <c r="CQ49" i="4"/>
  <c r="CP49" i="4"/>
  <c r="CO49" i="4"/>
  <c r="CN49" i="4"/>
  <c r="DQ48" i="4"/>
  <c r="DP48" i="4"/>
  <c r="DO48" i="4"/>
  <c r="DN48" i="4"/>
  <c r="DM48" i="4"/>
  <c r="DL48" i="4"/>
  <c r="DK48" i="4"/>
  <c r="DJ48" i="4"/>
  <c r="DI48" i="4"/>
  <c r="DH48" i="4"/>
  <c r="DG48" i="4"/>
  <c r="DF48" i="4"/>
  <c r="DE48" i="4"/>
  <c r="DD48" i="4"/>
  <c r="DC48" i="4"/>
  <c r="DB48" i="4"/>
  <c r="DA48" i="4"/>
  <c r="CZ48" i="4"/>
  <c r="CY48" i="4"/>
  <c r="CX48" i="4"/>
  <c r="CW48" i="4"/>
  <c r="CV48" i="4"/>
  <c r="CU48" i="4"/>
  <c r="CT48" i="4"/>
  <c r="CS48" i="4"/>
  <c r="CR48" i="4"/>
  <c r="CQ48" i="4"/>
  <c r="CP48" i="4"/>
  <c r="CO48" i="4"/>
  <c r="CN48" i="4"/>
  <c r="DQ47" i="4"/>
  <c r="DP47" i="4"/>
  <c r="DO47" i="4"/>
  <c r="DN47" i="4"/>
  <c r="DM47" i="4"/>
  <c r="DL47" i="4"/>
  <c r="DK47" i="4"/>
  <c r="DJ47" i="4"/>
  <c r="DI47" i="4"/>
  <c r="DH47" i="4"/>
  <c r="DG47" i="4"/>
  <c r="DF47" i="4"/>
  <c r="DE47" i="4"/>
  <c r="DD47" i="4"/>
  <c r="DC47" i="4"/>
  <c r="DB47" i="4"/>
  <c r="DA47" i="4"/>
  <c r="CZ47" i="4"/>
  <c r="CY47" i="4"/>
  <c r="CX47" i="4"/>
  <c r="CW47" i="4"/>
  <c r="CV47" i="4"/>
  <c r="CU47" i="4"/>
  <c r="CT47" i="4"/>
  <c r="CS47" i="4"/>
  <c r="CR47" i="4"/>
  <c r="CQ47" i="4"/>
  <c r="CP47" i="4"/>
  <c r="CO47" i="4"/>
  <c r="CN47" i="4"/>
  <c r="DQ46" i="4"/>
  <c r="DP46" i="4"/>
  <c r="DO46" i="4"/>
  <c r="DN46" i="4"/>
  <c r="DM46" i="4"/>
  <c r="DL46" i="4"/>
  <c r="DK46" i="4"/>
  <c r="DJ46" i="4"/>
  <c r="DI46" i="4"/>
  <c r="DH46" i="4"/>
  <c r="DG46" i="4"/>
  <c r="DF46" i="4"/>
  <c r="DE46" i="4"/>
  <c r="DD46" i="4"/>
  <c r="DC46" i="4"/>
  <c r="DB46" i="4"/>
  <c r="DA46" i="4"/>
  <c r="CZ46" i="4"/>
  <c r="CY46" i="4"/>
  <c r="CX46" i="4"/>
  <c r="CW46" i="4"/>
  <c r="CV46" i="4"/>
  <c r="CU46" i="4"/>
  <c r="CT46" i="4"/>
  <c r="CS46" i="4"/>
  <c r="CR46" i="4"/>
  <c r="CQ46" i="4"/>
  <c r="CP46" i="4"/>
  <c r="CO46" i="4"/>
  <c r="CN46" i="4"/>
  <c r="DQ45" i="4"/>
  <c r="DP45" i="4"/>
  <c r="DO45" i="4"/>
  <c r="DN45" i="4"/>
  <c r="DM45" i="4"/>
  <c r="DL45" i="4"/>
  <c r="DK45" i="4"/>
  <c r="DJ45" i="4"/>
  <c r="DI45" i="4"/>
  <c r="DH45" i="4"/>
  <c r="DG45" i="4"/>
  <c r="DF45" i="4"/>
  <c r="DE45" i="4"/>
  <c r="DD45" i="4"/>
  <c r="DC45" i="4"/>
  <c r="DB45" i="4"/>
  <c r="DA45" i="4"/>
  <c r="CZ45" i="4"/>
  <c r="CY45" i="4"/>
  <c r="CX45" i="4"/>
  <c r="CW45" i="4"/>
  <c r="CV45" i="4"/>
  <c r="CU45" i="4"/>
  <c r="CT45" i="4"/>
  <c r="CS45" i="4"/>
  <c r="CR45" i="4"/>
  <c r="CQ45" i="4"/>
  <c r="CP45" i="4"/>
  <c r="CO45" i="4"/>
  <c r="CN45" i="4"/>
  <c r="DQ44" i="4"/>
  <c r="DP44" i="4"/>
  <c r="DO44" i="4"/>
  <c r="DN44" i="4"/>
  <c r="DM44" i="4"/>
  <c r="DL44" i="4"/>
  <c r="DK44" i="4"/>
  <c r="DJ44" i="4"/>
  <c r="DI44" i="4"/>
  <c r="DH44" i="4"/>
  <c r="DG44" i="4"/>
  <c r="DF44" i="4"/>
  <c r="DE44" i="4"/>
  <c r="DD44" i="4"/>
  <c r="DC44" i="4"/>
  <c r="DB44" i="4"/>
  <c r="DA44" i="4"/>
  <c r="CZ44" i="4"/>
  <c r="CY44" i="4"/>
  <c r="CX44" i="4"/>
  <c r="CW44" i="4"/>
  <c r="CV44" i="4"/>
  <c r="CU44" i="4"/>
  <c r="CT44" i="4"/>
  <c r="CS44" i="4"/>
  <c r="CR44" i="4"/>
  <c r="CQ44" i="4"/>
  <c r="CP44" i="4"/>
  <c r="CO44" i="4"/>
  <c r="CN44" i="4"/>
  <c r="DQ43" i="4"/>
  <c r="DP43" i="4"/>
  <c r="DO43" i="4"/>
  <c r="DN43" i="4"/>
  <c r="DM43" i="4"/>
  <c r="DL43" i="4"/>
  <c r="DK43" i="4"/>
  <c r="DJ43" i="4"/>
  <c r="DI43" i="4"/>
  <c r="DH43" i="4"/>
  <c r="DG43" i="4"/>
  <c r="DF43" i="4"/>
  <c r="DE43" i="4"/>
  <c r="DD43" i="4"/>
  <c r="DC43" i="4"/>
  <c r="DB43" i="4"/>
  <c r="DA43" i="4"/>
  <c r="CZ43" i="4"/>
  <c r="CY43" i="4"/>
  <c r="CX43" i="4"/>
  <c r="CW43" i="4"/>
  <c r="CV43" i="4"/>
  <c r="CU43" i="4"/>
  <c r="CT43" i="4"/>
  <c r="CS43" i="4"/>
  <c r="CR43" i="4"/>
  <c r="CQ43" i="4"/>
  <c r="CP43" i="4"/>
  <c r="CO43" i="4"/>
  <c r="CN43" i="4"/>
  <c r="DQ42" i="4"/>
  <c r="DP42" i="4"/>
  <c r="DO42" i="4"/>
  <c r="DN42" i="4"/>
  <c r="DM42" i="4"/>
  <c r="DL42" i="4"/>
  <c r="DK42" i="4"/>
  <c r="DJ42" i="4"/>
  <c r="DI42" i="4"/>
  <c r="DH42" i="4"/>
  <c r="DG42" i="4"/>
  <c r="DF42" i="4"/>
  <c r="DE42" i="4"/>
  <c r="DD42" i="4"/>
  <c r="DC42" i="4"/>
  <c r="DB42" i="4"/>
  <c r="DA42" i="4"/>
  <c r="CZ42" i="4"/>
  <c r="CY42" i="4"/>
  <c r="CX42" i="4"/>
  <c r="CW42" i="4"/>
  <c r="CV42" i="4"/>
  <c r="CU42" i="4"/>
  <c r="CT42" i="4"/>
  <c r="CS42" i="4"/>
  <c r="CR42" i="4"/>
  <c r="CQ42" i="4"/>
  <c r="CP42" i="4"/>
  <c r="CO42" i="4"/>
  <c r="CN42" i="4"/>
  <c r="DQ41" i="4"/>
  <c r="DP41" i="4"/>
  <c r="DO41" i="4"/>
  <c r="DN41" i="4"/>
  <c r="DM41" i="4"/>
  <c r="DL41" i="4"/>
  <c r="DK41" i="4"/>
  <c r="DJ41" i="4"/>
  <c r="DI41" i="4"/>
  <c r="DH41" i="4"/>
  <c r="DG41" i="4"/>
  <c r="DF41" i="4"/>
  <c r="DE41" i="4"/>
  <c r="DD41" i="4"/>
  <c r="DC41" i="4"/>
  <c r="DB41" i="4"/>
  <c r="DA41" i="4"/>
  <c r="CZ41" i="4"/>
  <c r="CY41" i="4"/>
  <c r="CX41" i="4"/>
  <c r="CW41" i="4"/>
  <c r="CV41" i="4"/>
  <c r="CU41" i="4"/>
  <c r="CT41" i="4"/>
  <c r="CS41" i="4"/>
  <c r="CR41" i="4"/>
  <c r="CQ41" i="4"/>
  <c r="CP41" i="4"/>
  <c r="CO41" i="4"/>
  <c r="CN41" i="4"/>
  <c r="DQ40" i="4"/>
  <c r="DP40" i="4"/>
  <c r="DO40" i="4"/>
  <c r="DN40" i="4"/>
  <c r="DM40" i="4"/>
  <c r="DL40" i="4"/>
  <c r="DK40" i="4"/>
  <c r="DJ40" i="4"/>
  <c r="DI40" i="4"/>
  <c r="DH40" i="4"/>
  <c r="DG40" i="4"/>
  <c r="DF40" i="4"/>
  <c r="DE40" i="4"/>
  <c r="DD40" i="4"/>
  <c r="DC40" i="4"/>
  <c r="DB40" i="4"/>
  <c r="DA40" i="4"/>
  <c r="CZ40" i="4"/>
  <c r="CY40" i="4"/>
  <c r="CX40" i="4"/>
  <c r="CW40" i="4"/>
  <c r="CV40" i="4"/>
  <c r="CU40" i="4"/>
  <c r="CT40" i="4"/>
  <c r="CS40" i="4"/>
  <c r="CR40" i="4"/>
  <c r="CQ40" i="4"/>
  <c r="CP40" i="4"/>
  <c r="CO40" i="4"/>
  <c r="CN40" i="4"/>
  <c r="DQ39" i="4"/>
  <c r="DP39" i="4"/>
  <c r="DO39" i="4"/>
  <c r="DN39" i="4"/>
  <c r="DM39" i="4"/>
  <c r="DL39" i="4"/>
  <c r="DK39" i="4"/>
  <c r="DJ39" i="4"/>
  <c r="DI39" i="4"/>
  <c r="DH39" i="4"/>
  <c r="DG39" i="4"/>
  <c r="DF39" i="4"/>
  <c r="DE39" i="4"/>
  <c r="DD39" i="4"/>
  <c r="DC39" i="4"/>
  <c r="DB39" i="4"/>
  <c r="DA39" i="4"/>
  <c r="CZ39" i="4"/>
  <c r="CY39" i="4"/>
  <c r="CX39" i="4"/>
  <c r="CW39" i="4"/>
  <c r="CV39" i="4"/>
  <c r="CU39" i="4"/>
  <c r="CT39" i="4"/>
  <c r="CS39" i="4"/>
  <c r="CR39" i="4"/>
  <c r="CQ39" i="4"/>
  <c r="CP39" i="4"/>
  <c r="CO39" i="4"/>
  <c r="CN39" i="4"/>
  <c r="DQ38" i="4"/>
  <c r="DP38" i="4"/>
  <c r="DO38" i="4"/>
  <c r="DN38" i="4"/>
  <c r="DM38" i="4"/>
  <c r="DL38" i="4"/>
  <c r="DK38" i="4"/>
  <c r="DJ38" i="4"/>
  <c r="DI38" i="4"/>
  <c r="DH38" i="4"/>
  <c r="DG38" i="4"/>
  <c r="DF38" i="4"/>
  <c r="DE38" i="4"/>
  <c r="DD38" i="4"/>
  <c r="DC38" i="4"/>
  <c r="DB38" i="4"/>
  <c r="DA38" i="4"/>
  <c r="CZ38" i="4"/>
  <c r="CY38" i="4"/>
  <c r="CX38" i="4"/>
  <c r="CW38" i="4"/>
  <c r="CV38" i="4"/>
  <c r="CU38" i="4"/>
  <c r="CT38" i="4"/>
  <c r="CS38" i="4"/>
  <c r="CR38" i="4"/>
  <c r="CQ38" i="4"/>
  <c r="CP38" i="4"/>
  <c r="CO38" i="4"/>
  <c r="CN38" i="4"/>
  <c r="DQ37" i="4"/>
  <c r="DP37" i="4"/>
  <c r="DO37" i="4"/>
  <c r="DN37" i="4"/>
  <c r="DM37" i="4"/>
  <c r="DL37" i="4"/>
  <c r="DK37" i="4"/>
  <c r="DJ37" i="4"/>
  <c r="DI37" i="4"/>
  <c r="DH37" i="4"/>
  <c r="DG37" i="4"/>
  <c r="DF37" i="4"/>
  <c r="DE37" i="4"/>
  <c r="DD37" i="4"/>
  <c r="DC37" i="4"/>
  <c r="DB37" i="4"/>
  <c r="DA37" i="4"/>
  <c r="CZ37" i="4"/>
  <c r="CY37" i="4"/>
  <c r="CX37" i="4"/>
  <c r="CW37" i="4"/>
  <c r="CV37" i="4"/>
  <c r="CU37" i="4"/>
  <c r="CT37" i="4"/>
  <c r="CS37" i="4"/>
  <c r="CR37" i="4"/>
  <c r="CQ37" i="4"/>
  <c r="CP37" i="4"/>
  <c r="CO37" i="4"/>
  <c r="CN37" i="4"/>
  <c r="DQ36" i="4"/>
  <c r="DP36" i="4"/>
  <c r="DO36" i="4"/>
  <c r="DN36" i="4"/>
  <c r="DM36" i="4"/>
  <c r="DL36" i="4"/>
  <c r="DK36" i="4"/>
  <c r="DJ36" i="4"/>
  <c r="DI36" i="4"/>
  <c r="DH36" i="4"/>
  <c r="DG36" i="4"/>
  <c r="DF36" i="4"/>
  <c r="DE36" i="4"/>
  <c r="DD36" i="4"/>
  <c r="DC36" i="4"/>
  <c r="DB36" i="4"/>
  <c r="DA36" i="4"/>
  <c r="CZ36" i="4"/>
  <c r="CY36" i="4"/>
  <c r="CX36" i="4"/>
  <c r="CW36" i="4"/>
  <c r="CV36" i="4"/>
  <c r="CU36" i="4"/>
  <c r="CT36" i="4"/>
  <c r="CS36" i="4"/>
  <c r="CR36" i="4"/>
  <c r="CQ36" i="4"/>
  <c r="CP36" i="4"/>
  <c r="CO36" i="4"/>
  <c r="CN36" i="4"/>
  <c r="DQ35" i="4"/>
  <c r="DP35" i="4"/>
  <c r="DO35" i="4"/>
  <c r="DN35" i="4"/>
  <c r="DM35" i="4"/>
  <c r="DL35" i="4"/>
  <c r="DK35" i="4"/>
  <c r="DJ35" i="4"/>
  <c r="DI35" i="4"/>
  <c r="DH35" i="4"/>
  <c r="DG35" i="4"/>
  <c r="DF35" i="4"/>
  <c r="DE35" i="4"/>
  <c r="DD35" i="4"/>
  <c r="DC35" i="4"/>
  <c r="DB35" i="4"/>
  <c r="DA35" i="4"/>
  <c r="CZ35" i="4"/>
  <c r="CY35" i="4"/>
  <c r="CX35" i="4"/>
  <c r="CW35" i="4"/>
  <c r="CV35" i="4"/>
  <c r="CU35" i="4"/>
  <c r="CT35" i="4"/>
  <c r="CS35" i="4"/>
  <c r="CR35" i="4"/>
  <c r="CQ35" i="4"/>
  <c r="CP35" i="4"/>
  <c r="CO35" i="4"/>
  <c r="CN35" i="4"/>
  <c r="DQ34" i="4"/>
  <c r="DP34" i="4"/>
  <c r="DO34" i="4"/>
  <c r="DN34" i="4"/>
  <c r="DM34" i="4"/>
  <c r="DL34" i="4"/>
  <c r="DK34" i="4"/>
  <c r="DJ34" i="4"/>
  <c r="DI34" i="4"/>
  <c r="DH34" i="4"/>
  <c r="DG34" i="4"/>
  <c r="DF34" i="4"/>
  <c r="DE34" i="4"/>
  <c r="DD34" i="4"/>
  <c r="DC34" i="4"/>
  <c r="DB34" i="4"/>
  <c r="DA34" i="4"/>
  <c r="CZ34" i="4"/>
  <c r="CY34" i="4"/>
  <c r="CX34" i="4"/>
  <c r="CW34" i="4"/>
  <c r="CV34" i="4"/>
  <c r="CU34" i="4"/>
  <c r="CT34" i="4"/>
  <c r="CS34" i="4"/>
  <c r="CR34" i="4"/>
  <c r="CQ34" i="4"/>
  <c r="CP34" i="4"/>
  <c r="CO34" i="4"/>
  <c r="CN34" i="4"/>
  <c r="DQ33" i="4"/>
  <c r="DP33" i="4"/>
  <c r="DO33" i="4"/>
  <c r="DN33" i="4"/>
  <c r="DM33" i="4"/>
  <c r="DL33" i="4"/>
  <c r="DK33" i="4"/>
  <c r="DJ33" i="4"/>
  <c r="DI33" i="4"/>
  <c r="DH33" i="4"/>
  <c r="DG33" i="4"/>
  <c r="DF33" i="4"/>
  <c r="DE33" i="4"/>
  <c r="DD33" i="4"/>
  <c r="DC33" i="4"/>
  <c r="DB33" i="4"/>
  <c r="DA33" i="4"/>
  <c r="CZ33" i="4"/>
  <c r="CY33" i="4"/>
  <c r="CX33" i="4"/>
  <c r="CW33" i="4"/>
  <c r="CV33" i="4"/>
  <c r="CU33" i="4"/>
  <c r="CT33" i="4"/>
  <c r="CS33" i="4"/>
  <c r="CR33" i="4"/>
  <c r="CQ33" i="4"/>
  <c r="CP33" i="4"/>
  <c r="CO33" i="4"/>
  <c r="CN33" i="4"/>
  <c r="DQ32" i="4"/>
  <c r="DP32" i="4"/>
  <c r="DO32" i="4"/>
  <c r="DN32" i="4"/>
  <c r="DM32" i="4"/>
  <c r="DL32" i="4"/>
  <c r="DK32" i="4"/>
  <c r="DJ32" i="4"/>
  <c r="DI32" i="4"/>
  <c r="DH32" i="4"/>
  <c r="DG32" i="4"/>
  <c r="DF32" i="4"/>
  <c r="DE32" i="4"/>
  <c r="DD32" i="4"/>
  <c r="DC32" i="4"/>
  <c r="DB32" i="4"/>
  <c r="DA32" i="4"/>
  <c r="CZ32" i="4"/>
  <c r="CY32" i="4"/>
  <c r="CX32" i="4"/>
  <c r="CW32" i="4"/>
  <c r="CV32" i="4"/>
  <c r="CU32" i="4"/>
  <c r="CT32" i="4"/>
  <c r="CS32" i="4"/>
  <c r="CR32" i="4"/>
  <c r="CQ32" i="4"/>
  <c r="CP32" i="4"/>
  <c r="CO32" i="4"/>
  <c r="CN32" i="4"/>
  <c r="DQ31" i="4"/>
  <c r="DP31" i="4"/>
  <c r="DO31" i="4"/>
  <c r="DN31" i="4"/>
  <c r="DM31" i="4"/>
  <c r="DL31" i="4"/>
  <c r="DK31" i="4"/>
  <c r="DJ31" i="4"/>
  <c r="DI31" i="4"/>
  <c r="DH31" i="4"/>
  <c r="DG31" i="4"/>
  <c r="DF31" i="4"/>
  <c r="DE31" i="4"/>
  <c r="DD31" i="4"/>
  <c r="DC31" i="4"/>
  <c r="DB31" i="4"/>
  <c r="DA31" i="4"/>
  <c r="CZ31" i="4"/>
  <c r="CY31" i="4"/>
  <c r="CX31" i="4"/>
  <c r="CW31" i="4"/>
  <c r="CV31" i="4"/>
  <c r="CU31" i="4"/>
  <c r="CT31" i="4"/>
  <c r="CS31" i="4"/>
  <c r="CR31" i="4"/>
  <c r="CQ31" i="4"/>
  <c r="CP31" i="4"/>
  <c r="CO31" i="4"/>
  <c r="CN31" i="4"/>
  <c r="DQ30" i="4"/>
  <c r="DP30" i="4"/>
  <c r="DO30" i="4"/>
  <c r="DN30" i="4"/>
  <c r="DM30" i="4"/>
  <c r="DL30" i="4"/>
  <c r="DK30" i="4"/>
  <c r="DJ30" i="4"/>
  <c r="DI30" i="4"/>
  <c r="DH30" i="4"/>
  <c r="DG30" i="4"/>
  <c r="DF30" i="4"/>
  <c r="DE30" i="4"/>
  <c r="DD30" i="4"/>
  <c r="DC30" i="4"/>
  <c r="DB30" i="4"/>
  <c r="DA30" i="4"/>
  <c r="CZ30" i="4"/>
  <c r="CY30" i="4"/>
  <c r="CX30" i="4"/>
  <c r="CW30" i="4"/>
  <c r="CV30" i="4"/>
  <c r="CU30" i="4"/>
  <c r="CT30" i="4"/>
  <c r="CS30" i="4"/>
  <c r="CR30" i="4"/>
  <c r="CQ30" i="4"/>
  <c r="CP30" i="4"/>
  <c r="CO30" i="4"/>
  <c r="CN30" i="4"/>
  <c r="DQ29" i="4"/>
  <c r="DP29" i="4"/>
  <c r="DO29" i="4"/>
  <c r="DN29" i="4"/>
  <c r="DM29" i="4"/>
  <c r="DL29" i="4"/>
  <c r="DK29" i="4"/>
  <c r="DJ29" i="4"/>
  <c r="DI29" i="4"/>
  <c r="DH29" i="4"/>
  <c r="DG29" i="4"/>
  <c r="DF29" i="4"/>
  <c r="DE29" i="4"/>
  <c r="DD29" i="4"/>
  <c r="DC29" i="4"/>
  <c r="DB29" i="4"/>
  <c r="DA29" i="4"/>
  <c r="CZ29" i="4"/>
  <c r="CY29" i="4"/>
  <c r="CX29" i="4"/>
  <c r="CW29" i="4"/>
  <c r="CV29" i="4"/>
  <c r="CU29" i="4"/>
  <c r="CT29" i="4"/>
  <c r="CS29" i="4"/>
  <c r="CR29" i="4"/>
  <c r="CQ29" i="4"/>
  <c r="CP29" i="4"/>
  <c r="CO29" i="4"/>
  <c r="CN29" i="4"/>
  <c r="DQ28" i="4"/>
  <c r="DP28" i="4"/>
  <c r="DO28" i="4"/>
  <c r="DN28" i="4"/>
  <c r="DM28" i="4"/>
  <c r="DL28" i="4"/>
  <c r="DK28" i="4"/>
  <c r="DJ28" i="4"/>
  <c r="DI28" i="4"/>
  <c r="DH28" i="4"/>
  <c r="DG28" i="4"/>
  <c r="DF28" i="4"/>
  <c r="DE28" i="4"/>
  <c r="DD28" i="4"/>
  <c r="DC28" i="4"/>
  <c r="DB28" i="4"/>
  <c r="DA28" i="4"/>
  <c r="CZ28" i="4"/>
  <c r="CY28" i="4"/>
  <c r="CX28" i="4"/>
  <c r="CW28" i="4"/>
  <c r="CV28" i="4"/>
  <c r="CU28" i="4"/>
  <c r="CT28" i="4"/>
  <c r="CS28" i="4"/>
  <c r="CR28" i="4"/>
  <c r="CQ28" i="4"/>
  <c r="CP28" i="4"/>
  <c r="CO28" i="4"/>
  <c r="CN28" i="4"/>
  <c r="DQ27" i="4"/>
  <c r="DP27" i="4"/>
  <c r="DO27" i="4"/>
  <c r="DN27" i="4"/>
  <c r="DM27" i="4"/>
  <c r="DL27" i="4"/>
  <c r="DK27" i="4"/>
  <c r="DJ27" i="4"/>
  <c r="DI27" i="4"/>
  <c r="DH27" i="4"/>
  <c r="DG27" i="4"/>
  <c r="DF27" i="4"/>
  <c r="DE27" i="4"/>
  <c r="DD27" i="4"/>
  <c r="DC27" i="4"/>
  <c r="DB27" i="4"/>
  <c r="DA27" i="4"/>
  <c r="CZ27" i="4"/>
  <c r="CY27" i="4"/>
  <c r="CX27" i="4"/>
  <c r="CW27" i="4"/>
  <c r="CV27" i="4"/>
  <c r="CU27" i="4"/>
  <c r="CT27" i="4"/>
  <c r="CS27" i="4"/>
  <c r="CR27" i="4"/>
  <c r="CQ27" i="4"/>
  <c r="CP27" i="4"/>
  <c r="CO27" i="4"/>
  <c r="CN27" i="4"/>
  <c r="DQ26" i="4"/>
  <c r="DP26" i="4"/>
  <c r="DO26" i="4"/>
  <c r="DN26" i="4"/>
  <c r="DM26" i="4"/>
  <c r="DL26" i="4"/>
  <c r="DK26" i="4"/>
  <c r="DJ26" i="4"/>
  <c r="DI26" i="4"/>
  <c r="DH26" i="4"/>
  <c r="DG26" i="4"/>
  <c r="DF26" i="4"/>
  <c r="DE26" i="4"/>
  <c r="DD26" i="4"/>
  <c r="DC26" i="4"/>
  <c r="DB26" i="4"/>
  <c r="DA26" i="4"/>
  <c r="CZ26" i="4"/>
  <c r="CY26" i="4"/>
  <c r="CX26" i="4"/>
  <c r="CW26" i="4"/>
  <c r="CV26" i="4"/>
  <c r="CU26" i="4"/>
  <c r="CT26" i="4"/>
  <c r="CS26" i="4"/>
  <c r="CR26" i="4"/>
  <c r="CQ26" i="4"/>
  <c r="CP26" i="4"/>
  <c r="CO26" i="4"/>
  <c r="CN26" i="4"/>
  <c r="DQ25" i="4"/>
  <c r="DP25" i="4"/>
  <c r="DO25" i="4"/>
  <c r="DN25" i="4"/>
  <c r="DM25" i="4"/>
  <c r="DL25" i="4"/>
  <c r="DK25" i="4"/>
  <c r="DJ25" i="4"/>
  <c r="DI25" i="4"/>
  <c r="DH25" i="4"/>
  <c r="DG25" i="4"/>
  <c r="DF25" i="4"/>
  <c r="DE25" i="4"/>
  <c r="DD25" i="4"/>
  <c r="DC25" i="4"/>
  <c r="DB25" i="4"/>
  <c r="DA25" i="4"/>
  <c r="CZ25" i="4"/>
  <c r="CY25" i="4"/>
  <c r="CX25" i="4"/>
  <c r="CW25" i="4"/>
  <c r="CV25" i="4"/>
  <c r="CU25" i="4"/>
  <c r="CT25" i="4"/>
  <c r="CS25" i="4"/>
  <c r="CR25" i="4"/>
  <c r="CQ25" i="4"/>
  <c r="CP25" i="4"/>
  <c r="CO25" i="4"/>
  <c r="CN25" i="4"/>
  <c r="DQ24" i="4"/>
  <c r="DP24" i="4"/>
  <c r="DO24" i="4"/>
  <c r="DN24" i="4"/>
  <c r="DM24" i="4"/>
  <c r="DL24" i="4"/>
  <c r="DK24" i="4"/>
  <c r="DJ24" i="4"/>
  <c r="DI24" i="4"/>
  <c r="DH24" i="4"/>
  <c r="DG24" i="4"/>
  <c r="DF24" i="4"/>
  <c r="DE24" i="4"/>
  <c r="DD24" i="4"/>
  <c r="DC24" i="4"/>
  <c r="DB24" i="4"/>
  <c r="DA24" i="4"/>
  <c r="CZ24" i="4"/>
  <c r="CY24" i="4"/>
  <c r="CX24" i="4"/>
  <c r="CW24" i="4"/>
  <c r="CV24" i="4"/>
  <c r="CU24" i="4"/>
  <c r="CT24" i="4"/>
  <c r="CS24" i="4"/>
  <c r="CR24" i="4"/>
  <c r="CQ24" i="4"/>
  <c r="CP24" i="4"/>
  <c r="CO24" i="4"/>
  <c r="CN24" i="4"/>
  <c r="DQ23" i="4"/>
  <c r="DP23" i="4"/>
  <c r="DO23" i="4"/>
  <c r="DN23" i="4"/>
  <c r="DM23" i="4"/>
  <c r="DL23" i="4"/>
  <c r="DK23" i="4"/>
  <c r="DJ23" i="4"/>
  <c r="DI23" i="4"/>
  <c r="DH23" i="4"/>
  <c r="DG23" i="4"/>
  <c r="DF23" i="4"/>
  <c r="DE23" i="4"/>
  <c r="DD23" i="4"/>
  <c r="DC23" i="4"/>
  <c r="DB23" i="4"/>
  <c r="DA23" i="4"/>
  <c r="CZ23" i="4"/>
  <c r="CY23" i="4"/>
  <c r="CX23" i="4"/>
  <c r="CW23" i="4"/>
  <c r="CV23" i="4"/>
  <c r="CU23" i="4"/>
  <c r="CT23" i="4"/>
  <c r="CS23" i="4"/>
  <c r="CR23" i="4"/>
  <c r="CQ23" i="4"/>
  <c r="CP23" i="4"/>
  <c r="CO23" i="4"/>
  <c r="CN23" i="4"/>
  <c r="DQ22" i="4"/>
  <c r="DP22" i="4"/>
  <c r="DO22" i="4"/>
  <c r="DN22" i="4"/>
  <c r="DM22" i="4"/>
  <c r="DL22" i="4"/>
  <c r="DK22" i="4"/>
  <c r="DJ22" i="4"/>
  <c r="DI22" i="4"/>
  <c r="DH22" i="4"/>
  <c r="DG22" i="4"/>
  <c r="DF22" i="4"/>
  <c r="DE22" i="4"/>
  <c r="DD22" i="4"/>
  <c r="DC22" i="4"/>
  <c r="DB22" i="4"/>
  <c r="DA22" i="4"/>
  <c r="CZ22" i="4"/>
  <c r="CY22" i="4"/>
  <c r="CX22" i="4"/>
  <c r="CW22" i="4"/>
  <c r="CV22" i="4"/>
  <c r="CU22" i="4"/>
  <c r="CT22" i="4"/>
  <c r="CS22" i="4"/>
  <c r="CR22" i="4"/>
  <c r="CQ22" i="4"/>
  <c r="CP22" i="4"/>
  <c r="CO22" i="4"/>
  <c r="CN22" i="4"/>
  <c r="DQ21" i="4"/>
  <c r="DP21" i="4"/>
  <c r="DO21" i="4"/>
  <c r="DN21" i="4"/>
  <c r="DM21" i="4"/>
  <c r="DL21" i="4"/>
  <c r="DK21" i="4"/>
  <c r="DJ21" i="4"/>
  <c r="DI21" i="4"/>
  <c r="DH21" i="4"/>
  <c r="DG21" i="4"/>
  <c r="DF21" i="4"/>
  <c r="DE21" i="4"/>
  <c r="DD21" i="4"/>
  <c r="DC21" i="4"/>
  <c r="DB21" i="4"/>
  <c r="DA21" i="4"/>
  <c r="CZ21" i="4"/>
  <c r="CY21" i="4"/>
  <c r="CX21" i="4"/>
  <c r="CW21" i="4"/>
  <c r="CV21" i="4"/>
  <c r="CU21" i="4"/>
  <c r="CT21" i="4"/>
  <c r="CS21" i="4"/>
  <c r="CR21" i="4"/>
  <c r="CQ21" i="4"/>
  <c r="CP21" i="4"/>
  <c r="CO21" i="4"/>
  <c r="CN21" i="4"/>
  <c r="DQ20" i="4"/>
  <c r="DP20" i="4"/>
  <c r="DO20" i="4"/>
  <c r="DN20" i="4"/>
  <c r="DM20" i="4"/>
  <c r="DL20" i="4"/>
  <c r="DK20" i="4"/>
  <c r="DJ20" i="4"/>
  <c r="DI20" i="4"/>
  <c r="DH20" i="4"/>
  <c r="DG20" i="4"/>
  <c r="DF20" i="4"/>
  <c r="DE20" i="4"/>
  <c r="DD20" i="4"/>
  <c r="DC20" i="4"/>
  <c r="DB20" i="4"/>
  <c r="DA20" i="4"/>
  <c r="CZ20" i="4"/>
  <c r="CY20" i="4"/>
  <c r="CX20" i="4"/>
  <c r="CW20" i="4"/>
  <c r="CV20" i="4"/>
  <c r="CU20" i="4"/>
  <c r="CT20" i="4"/>
  <c r="CS20" i="4"/>
  <c r="CR20" i="4"/>
  <c r="CQ20" i="4"/>
  <c r="CP20" i="4"/>
  <c r="CO20" i="4"/>
  <c r="CN20" i="4"/>
  <c r="DQ19" i="4"/>
  <c r="DP19" i="4"/>
  <c r="DO19" i="4"/>
  <c r="DN19" i="4"/>
  <c r="DM19" i="4"/>
  <c r="DL19" i="4"/>
  <c r="DK19" i="4"/>
  <c r="DJ19" i="4"/>
  <c r="DI19" i="4"/>
  <c r="DH19" i="4"/>
  <c r="DG19" i="4"/>
  <c r="DF19" i="4"/>
  <c r="DE19" i="4"/>
  <c r="DD19" i="4"/>
  <c r="DC19" i="4"/>
  <c r="DB19" i="4"/>
  <c r="DA19" i="4"/>
  <c r="CZ19" i="4"/>
  <c r="CY19" i="4"/>
  <c r="CX19" i="4"/>
  <c r="CW19" i="4"/>
  <c r="CV19" i="4"/>
  <c r="CU19" i="4"/>
  <c r="CT19" i="4"/>
  <c r="CS19" i="4"/>
  <c r="CR19" i="4"/>
  <c r="CQ19" i="4"/>
  <c r="CP19" i="4"/>
  <c r="CO19" i="4"/>
  <c r="CN19" i="4"/>
  <c r="DQ18" i="4"/>
  <c r="DP18" i="4"/>
  <c r="DO18" i="4"/>
  <c r="DN18" i="4"/>
  <c r="DM18" i="4"/>
  <c r="DL18" i="4"/>
  <c r="DK18" i="4"/>
  <c r="DJ18" i="4"/>
  <c r="DI18" i="4"/>
  <c r="DH18" i="4"/>
  <c r="DG18" i="4"/>
  <c r="DF18" i="4"/>
  <c r="DE18" i="4"/>
  <c r="DD18" i="4"/>
  <c r="DC18" i="4"/>
  <c r="DB18" i="4"/>
  <c r="DA18" i="4"/>
  <c r="CZ18" i="4"/>
  <c r="CY18" i="4"/>
  <c r="CX18" i="4"/>
  <c r="CW18" i="4"/>
  <c r="CV18" i="4"/>
  <c r="CU18" i="4"/>
  <c r="CT18" i="4"/>
  <c r="CS18" i="4"/>
  <c r="CR18" i="4"/>
  <c r="CQ18" i="4"/>
  <c r="CP18" i="4"/>
  <c r="CO18" i="4"/>
  <c r="CN18" i="4"/>
  <c r="DQ17" i="4"/>
  <c r="DP17" i="4"/>
  <c r="DO17" i="4"/>
  <c r="DN17" i="4"/>
  <c r="DM17" i="4"/>
  <c r="DL17" i="4"/>
  <c r="DK17" i="4"/>
  <c r="DJ17" i="4"/>
  <c r="DI17" i="4"/>
  <c r="DH17" i="4"/>
  <c r="DG17" i="4"/>
  <c r="DF17" i="4"/>
  <c r="DE17" i="4"/>
  <c r="DD17" i="4"/>
  <c r="DC17" i="4"/>
  <c r="DB17" i="4"/>
  <c r="DA17" i="4"/>
  <c r="CZ17" i="4"/>
  <c r="CY17" i="4"/>
  <c r="CX17" i="4"/>
  <c r="CW17" i="4"/>
  <c r="CV17" i="4"/>
  <c r="CU17" i="4"/>
  <c r="CT17" i="4"/>
  <c r="CS17" i="4"/>
  <c r="CR17" i="4"/>
  <c r="CQ17" i="4"/>
  <c r="CP17" i="4"/>
  <c r="CO17" i="4"/>
  <c r="CN17" i="4"/>
  <c r="DQ16" i="4"/>
  <c r="DP16" i="4"/>
  <c r="DO16" i="4"/>
  <c r="DN16" i="4"/>
  <c r="DM16" i="4"/>
  <c r="DL16" i="4"/>
  <c r="DK16" i="4"/>
  <c r="DJ16" i="4"/>
  <c r="DI16" i="4"/>
  <c r="DH16" i="4"/>
  <c r="DG16" i="4"/>
  <c r="DF16" i="4"/>
  <c r="DE16" i="4"/>
  <c r="DD16" i="4"/>
  <c r="DC16" i="4"/>
  <c r="DB16" i="4"/>
  <c r="DA16" i="4"/>
  <c r="CZ16" i="4"/>
  <c r="CY16" i="4"/>
  <c r="CX16" i="4"/>
  <c r="CW16" i="4"/>
  <c r="CV16" i="4"/>
  <c r="CU16" i="4"/>
  <c r="CT16" i="4"/>
  <c r="CS16" i="4"/>
  <c r="CR16" i="4"/>
  <c r="CQ16" i="4"/>
  <c r="CP16" i="4"/>
  <c r="CO16" i="4"/>
  <c r="CN16" i="4"/>
  <c r="DQ15" i="4"/>
  <c r="DP15" i="4"/>
  <c r="DO15" i="4"/>
  <c r="DN15" i="4"/>
  <c r="DM15" i="4"/>
  <c r="DL15" i="4"/>
  <c r="DK15" i="4"/>
  <c r="DJ15" i="4"/>
  <c r="DI15" i="4"/>
  <c r="DH15" i="4"/>
  <c r="DG15" i="4"/>
  <c r="DF15" i="4"/>
  <c r="DE15" i="4"/>
  <c r="DD15" i="4"/>
  <c r="DC15" i="4"/>
  <c r="DB15" i="4"/>
  <c r="DA15" i="4"/>
  <c r="CZ15" i="4"/>
  <c r="CY15" i="4"/>
  <c r="CX15" i="4"/>
  <c r="CW15" i="4"/>
  <c r="CV15" i="4"/>
  <c r="CU15" i="4"/>
  <c r="CT15" i="4"/>
  <c r="CS15" i="4"/>
  <c r="CR15" i="4"/>
  <c r="CQ15" i="4"/>
  <c r="CP15" i="4"/>
  <c r="CO15" i="4"/>
  <c r="CN15" i="4"/>
  <c r="DQ14" i="4"/>
  <c r="DP14" i="4"/>
  <c r="DO14" i="4"/>
  <c r="DN14" i="4"/>
  <c r="DM14" i="4"/>
  <c r="DL14" i="4"/>
  <c r="DK14" i="4"/>
  <c r="DJ14" i="4"/>
  <c r="DI14" i="4"/>
  <c r="DH14" i="4"/>
  <c r="DG14" i="4"/>
  <c r="DF14" i="4"/>
  <c r="DE14" i="4"/>
  <c r="DD14" i="4"/>
  <c r="DC14" i="4"/>
  <c r="DB14" i="4"/>
  <c r="DA14" i="4"/>
  <c r="CZ14" i="4"/>
  <c r="CY14" i="4"/>
  <c r="CX14" i="4"/>
  <c r="CW14" i="4"/>
  <c r="CV14" i="4"/>
  <c r="CU14" i="4"/>
  <c r="CT14" i="4"/>
  <c r="CS14" i="4"/>
  <c r="CR14" i="4"/>
  <c r="CQ14" i="4"/>
  <c r="CP14" i="4"/>
  <c r="CO14" i="4"/>
  <c r="CN14" i="4"/>
  <c r="DQ13" i="4"/>
  <c r="DP13" i="4"/>
  <c r="DO13" i="4"/>
  <c r="DN13" i="4"/>
  <c r="DM13" i="4"/>
  <c r="DL13" i="4"/>
  <c r="DK13" i="4"/>
  <c r="DJ13" i="4"/>
  <c r="DI13" i="4"/>
  <c r="DH13" i="4"/>
  <c r="DG13" i="4"/>
  <c r="DG11" i="4" s="1"/>
  <c r="DF13" i="4"/>
  <c r="DF11" i="4" s="1"/>
  <c r="DE13" i="4"/>
  <c r="DD13" i="4"/>
  <c r="DC13" i="4"/>
  <c r="DB13" i="4"/>
  <c r="DA13" i="4"/>
  <c r="CZ13" i="4"/>
  <c r="CY13" i="4"/>
  <c r="CX13" i="4"/>
  <c r="CW13" i="4"/>
  <c r="CV13" i="4"/>
  <c r="CU13" i="4"/>
  <c r="CT13" i="4"/>
  <c r="CS13" i="4"/>
  <c r="CR13" i="4"/>
  <c r="CQ13" i="4"/>
  <c r="CQ11" i="4" s="1"/>
  <c r="CP13" i="4"/>
  <c r="CP11" i="4" s="1"/>
  <c r="CO13" i="4"/>
  <c r="CN13" i="4"/>
  <c r="DQ12" i="4"/>
  <c r="DP12" i="4"/>
  <c r="DO12" i="4"/>
  <c r="DN12" i="4"/>
  <c r="DM12" i="4"/>
  <c r="DL12" i="4"/>
  <c r="DK12" i="4"/>
  <c r="DJ12" i="4"/>
  <c r="DI12" i="4"/>
  <c r="DH12" i="4"/>
  <c r="DG12" i="4"/>
  <c r="DF12" i="4"/>
  <c r="DE12" i="4"/>
  <c r="DE11" i="4" s="1"/>
  <c r="DE96" i="4" s="1"/>
  <c r="DE97" i="4" s="1"/>
  <c r="DD12" i="4"/>
  <c r="DD11" i="4" s="1"/>
  <c r="DD96" i="4" s="1"/>
  <c r="DD97" i="4" s="1"/>
  <c r="DC12" i="4"/>
  <c r="DB12" i="4"/>
  <c r="DA12" i="4"/>
  <c r="CZ12" i="4"/>
  <c r="CY12" i="4"/>
  <c r="CX12" i="4"/>
  <c r="CW12" i="4"/>
  <c r="CV12" i="4"/>
  <c r="CU12" i="4"/>
  <c r="CT12" i="4"/>
  <c r="CS12" i="4"/>
  <c r="CR12" i="4"/>
  <c r="CR11" i="4" s="1"/>
  <c r="CR96" i="4" s="1"/>
  <c r="CR97" i="4" s="1"/>
  <c r="CQ12" i="4"/>
  <c r="CP12" i="4"/>
  <c r="CO12" i="4"/>
  <c r="CO11" i="4" s="1"/>
  <c r="CO96" i="4" s="1"/>
  <c r="CO97" i="4" s="1"/>
  <c r="CN12" i="4"/>
  <c r="CN11" i="4" s="1"/>
  <c r="CN96" i="4" s="1"/>
  <c r="CN97" i="4" s="1"/>
  <c r="DK11" i="4"/>
  <c r="DK96" i="4" s="1"/>
  <c r="DK97" i="4" s="1"/>
  <c r="DC11" i="4"/>
  <c r="CY11" i="4"/>
  <c r="CY96" i="4" s="1"/>
  <c r="CY97" i="4" s="1"/>
  <c r="CU11" i="4"/>
  <c r="CU96" i="4" s="1"/>
  <c r="CU97" i="4" s="1"/>
  <c r="CM11" i="4"/>
  <c r="CM96" i="4" s="1"/>
  <c r="CM97" i="4" s="1"/>
  <c r="CL11" i="4"/>
  <c r="CK11" i="4"/>
  <c r="CK96" i="4" s="1"/>
  <c r="CK97" i="4" s="1"/>
  <c r="CJ11" i="4"/>
  <c r="CJ96" i="4" s="1"/>
  <c r="CJ97" i="4" s="1"/>
  <c r="CH11" i="4"/>
  <c r="CG11" i="4"/>
  <c r="CG96" i="4" s="1"/>
  <c r="CG97" i="4" s="1"/>
  <c r="CF11" i="4"/>
  <c r="CF96" i="4" s="1"/>
  <c r="CF97" i="4" s="1"/>
  <c r="CE11" i="4"/>
  <c r="CE96" i="4" s="1"/>
  <c r="CE97" i="4" s="1"/>
  <c r="CD11" i="4"/>
  <c r="CC11" i="4"/>
  <c r="CC96" i="4" s="1"/>
  <c r="CC97" i="4" s="1"/>
  <c r="CB11" i="4"/>
  <c r="CB96" i="4" s="1"/>
  <c r="CB97" i="4" s="1"/>
  <c r="CA11" i="4"/>
  <c r="CA96" i="4" s="1"/>
  <c r="CA97" i="4" s="1"/>
  <c r="BZ11" i="4"/>
  <c r="BX11" i="4"/>
  <c r="BX96" i="4" s="1"/>
  <c r="BX97" i="4" s="1"/>
  <c r="BW11" i="4"/>
  <c r="BW96" i="4" s="1"/>
  <c r="BW97" i="4" s="1"/>
  <c r="BV11" i="4"/>
  <c r="DJ11" i="4" s="1"/>
  <c r="BU11" i="4"/>
  <c r="BU96" i="4" s="1"/>
  <c r="BU97" i="4" s="1"/>
  <c r="BS11" i="4"/>
  <c r="BS96" i="4" s="1"/>
  <c r="BS97" i="4" s="1"/>
  <c r="BR11" i="4"/>
  <c r="BQ11" i="4"/>
  <c r="BQ96" i="4" s="1"/>
  <c r="BQ97" i="4" s="1"/>
  <c r="BP11" i="4"/>
  <c r="BP96" i="4" s="1"/>
  <c r="BP97" i="4" s="1"/>
  <c r="BO11" i="4"/>
  <c r="BO96" i="4" s="1"/>
  <c r="BO97" i="4" s="1"/>
  <c r="BN11" i="4"/>
  <c r="BM11" i="4"/>
  <c r="BM96" i="4" s="1"/>
  <c r="BM97" i="4" s="1"/>
  <c r="BL11" i="4"/>
  <c r="BL96" i="4" s="1"/>
  <c r="BL97" i="4" s="1"/>
  <c r="BK11" i="4"/>
  <c r="BJ11" i="4"/>
  <c r="BJ96" i="4" s="1"/>
  <c r="BJ97" i="4" s="1"/>
  <c r="BI11" i="4"/>
  <c r="BI96" i="4" s="1"/>
  <c r="BI97" i="4" s="1"/>
  <c r="BH11" i="4"/>
  <c r="BH96" i="4" s="1"/>
  <c r="BH97" i="4" s="1"/>
  <c r="BG11" i="4"/>
  <c r="BG96" i="4" s="1"/>
  <c r="BG97" i="4" s="1"/>
  <c r="BF11" i="4"/>
  <c r="BD11" i="4"/>
  <c r="BD96" i="4" s="1"/>
  <c r="BD97" i="4" s="1"/>
  <c r="BC11" i="4"/>
  <c r="BC96" i="4" s="1"/>
  <c r="BC97" i="4" s="1"/>
  <c r="BB11" i="4"/>
  <c r="BB96" i="4" s="1"/>
  <c r="BB97" i="4" s="1"/>
  <c r="BA11" i="4"/>
  <c r="BA96" i="4" s="1"/>
  <c r="BA97" i="4" s="1"/>
  <c r="AY11" i="4"/>
  <c r="AY96" i="4" s="1"/>
  <c r="AY97" i="4" s="1"/>
  <c r="AX11" i="4"/>
  <c r="AW11" i="4"/>
  <c r="AW96" i="4" s="1"/>
  <c r="AW97" i="4" s="1"/>
  <c r="AV11" i="4"/>
  <c r="AV96" i="4" s="1"/>
  <c r="AV97" i="4" s="1"/>
  <c r="AT11" i="4"/>
  <c r="AS11" i="4"/>
  <c r="AS96" i="4" s="1"/>
  <c r="AS97" i="4" s="1"/>
  <c r="AR11" i="4"/>
  <c r="AR96" i="4" s="1"/>
  <c r="AR97" i="4" s="1"/>
  <c r="AQ11" i="4"/>
  <c r="AQ96" i="4" s="1"/>
  <c r="AQ97" i="4" s="1"/>
  <c r="AO11" i="4"/>
  <c r="AO96" i="4" s="1"/>
  <c r="AO97" i="4" s="1"/>
  <c r="AN11" i="4"/>
  <c r="AN96" i="4" s="1"/>
  <c r="AN97" i="4" s="1"/>
  <c r="AM11" i="4"/>
  <c r="AM96" i="4" s="1"/>
  <c r="AM97" i="4" s="1"/>
  <c r="AL11" i="4"/>
  <c r="AL96" i="4" s="1"/>
  <c r="AL97" i="4" s="1"/>
  <c r="AK11" i="4"/>
  <c r="AK96" i="4" s="1"/>
  <c r="AK97" i="4" s="1"/>
  <c r="AJ11" i="4"/>
  <c r="AJ96" i="4" s="1"/>
  <c r="AJ97" i="4" s="1"/>
  <c r="AI11" i="4"/>
  <c r="AI96" i="4" s="1"/>
  <c r="AI97" i="4" s="1"/>
  <c r="AH11" i="4"/>
  <c r="AH96" i="4" s="1"/>
  <c r="AH97" i="4" s="1"/>
  <c r="AG11" i="4"/>
  <c r="AG96" i="4" s="1"/>
  <c r="AG97" i="4" s="1"/>
  <c r="AF11" i="4"/>
  <c r="AF96" i="4" s="1"/>
  <c r="AF97" i="4" s="1"/>
  <c r="DK10" i="4"/>
  <c r="DE10" i="4"/>
  <c r="CY10" i="4"/>
  <c r="CU10" i="4"/>
  <c r="CO10" i="4"/>
  <c r="CK10" i="4"/>
  <c r="CJ10" i="4"/>
  <c r="CG10" i="4"/>
  <c r="CF10" i="4"/>
  <c r="CE10" i="4"/>
  <c r="CC10" i="4"/>
  <c r="CB10" i="4"/>
  <c r="CA10" i="4"/>
  <c r="BX10" i="4"/>
  <c r="BW10" i="4"/>
  <c r="BU10" i="4"/>
  <c r="BS10" i="4"/>
  <c r="BQ10" i="4"/>
  <c r="BP10" i="4"/>
  <c r="BO10" i="4"/>
  <c r="BM10" i="4"/>
  <c r="BL10" i="4"/>
  <c r="BJ10" i="4"/>
  <c r="BI10" i="4"/>
  <c r="BH10" i="4"/>
  <c r="BG10" i="4"/>
  <c r="BF10" i="4"/>
  <c r="BD10" i="4"/>
  <c r="BB10" i="4"/>
  <c r="BA10" i="4"/>
  <c r="AY10" i="4"/>
  <c r="AX10" i="4"/>
  <c r="AW10" i="4"/>
  <c r="AV10" i="4"/>
  <c r="AT10" i="4"/>
  <c r="AS10" i="4"/>
  <c r="AR10" i="4"/>
  <c r="AQ10" i="4"/>
  <c r="AO10" i="4"/>
  <c r="AN10" i="4"/>
  <c r="AM10" i="4"/>
  <c r="AL10" i="4"/>
  <c r="AK10" i="4"/>
  <c r="AJ10" i="4"/>
  <c r="AI10" i="4"/>
  <c r="AH10" i="4"/>
  <c r="AG10" i="4"/>
  <c r="AF10" i="4"/>
  <c r="CQ96" i="4" l="1"/>
  <c r="CQ97" i="4" s="1"/>
  <c r="CQ10" i="4"/>
  <c r="DJ96" i="4"/>
  <c r="DJ97" i="4" s="1"/>
  <c r="DJ10" i="4"/>
  <c r="DF96" i="4"/>
  <c r="DF97" i="4" s="1"/>
  <c r="DF10" i="4"/>
  <c r="DG96" i="4"/>
  <c r="DG97" i="4" s="1"/>
  <c r="DG10" i="4"/>
  <c r="CP96" i="4"/>
  <c r="CP97" i="4" s="1"/>
  <c r="CP10" i="4"/>
  <c r="AT96" i="4"/>
  <c r="AT97" i="4" s="1"/>
  <c r="CW11" i="4"/>
  <c r="CM10" i="4"/>
  <c r="CN10" i="4"/>
  <c r="DD10" i="4"/>
  <c r="DO11" i="4"/>
  <c r="BZ96" i="4"/>
  <c r="BZ97" i="4" s="1"/>
  <c r="BY11" i="4"/>
  <c r="BZ10" i="4"/>
  <c r="CD96" i="4"/>
  <c r="CD97" i="4" s="1"/>
  <c r="CD10" i="4"/>
  <c r="CH96" i="4"/>
  <c r="CH97" i="4" s="1"/>
  <c r="CH10" i="4"/>
  <c r="CL96" i="4"/>
  <c r="CL97" i="4" s="1"/>
  <c r="CL10" i="4"/>
  <c r="CT11" i="4"/>
  <c r="DB11" i="4"/>
  <c r="AP11" i="4"/>
  <c r="BC10" i="4"/>
  <c r="CI11" i="4"/>
  <c r="AX96" i="4"/>
  <c r="AX97" i="4" s="1"/>
  <c r="DA11" i="4"/>
  <c r="AU11" i="4"/>
  <c r="BV96" i="4"/>
  <c r="BV97" i="4" s="1"/>
  <c r="BV10" i="4"/>
  <c r="CR10" i="4"/>
  <c r="BF96" i="4"/>
  <c r="BF97" i="4" s="1"/>
  <c r="BE11" i="4"/>
  <c r="BN96" i="4"/>
  <c r="BN97" i="4" s="1"/>
  <c r="BN10" i="4"/>
  <c r="BR96" i="4"/>
  <c r="BR97" i="4" s="1"/>
  <c r="BR10" i="4"/>
  <c r="DN11" i="4"/>
  <c r="AZ11" i="4"/>
  <c r="BT11" i="4"/>
  <c r="CV11" i="4"/>
  <c r="CZ11" i="4"/>
  <c r="DL11" i="4"/>
  <c r="DP11" i="4"/>
  <c r="AP61" i="4"/>
  <c r="CS61" i="4" s="1"/>
  <c r="DI11" i="4"/>
  <c r="DQ11" i="4"/>
  <c r="AU61" i="4"/>
  <c r="CX61" i="4" s="1"/>
  <c r="BK61" i="4"/>
  <c r="DL96" i="4" l="1"/>
  <c r="DL97" i="4" s="1"/>
  <c r="DL10" i="4"/>
  <c r="AZ96" i="4"/>
  <c r="AZ97" i="4" s="1"/>
  <c r="AZ10" i="4"/>
  <c r="DI96" i="4"/>
  <c r="DI97" i="4" s="1"/>
  <c r="DI10" i="4"/>
  <c r="CZ96" i="4"/>
  <c r="CZ97" i="4" s="1"/>
  <c r="CZ10" i="4"/>
  <c r="DN96" i="4"/>
  <c r="DN97" i="4" s="1"/>
  <c r="DN10" i="4"/>
  <c r="DA96" i="4"/>
  <c r="DA97" i="4" s="1"/>
  <c r="DA10" i="4"/>
  <c r="AP96" i="4"/>
  <c r="AP97" i="4" s="1"/>
  <c r="CS11" i="4"/>
  <c r="AP10" i="4"/>
  <c r="DO96" i="4"/>
  <c r="DO97" i="4" s="1"/>
  <c r="DO10" i="4"/>
  <c r="DC61" i="4"/>
  <c r="BK10" i="4"/>
  <c r="CV96" i="4"/>
  <c r="CV97" i="4" s="1"/>
  <c r="CV10" i="4"/>
  <c r="BE96" i="4"/>
  <c r="BE97" i="4" s="1"/>
  <c r="BE10" i="4"/>
  <c r="DB96" i="4"/>
  <c r="DB97" i="4" s="1"/>
  <c r="DB10" i="4"/>
  <c r="BK96" i="4"/>
  <c r="BK97" i="4" s="1"/>
  <c r="DP96" i="4"/>
  <c r="DP97" i="4" s="1"/>
  <c r="DP10" i="4"/>
  <c r="BT96" i="4"/>
  <c r="BT97" i="4" s="1"/>
  <c r="DH11" i="4"/>
  <c r="BT10" i="4"/>
  <c r="CI96" i="4"/>
  <c r="CI97" i="4" s="1"/>
  <c r="CI10" i="4"/>
  <c r="CT96" i="4"/>
  <c r="CT97" i="4" s="1"/>
  <c r="CT10" i="4"/>
  <c r="BY96" i="4"/>
  <c r="BY97" i="4" s="1"/>
  <c r="DM11" i="4"/>
  <c r="BY10" i="4"/>
  <c r="CW96" i="4"/>
  <c r="CW97" i="4" s="1"/>
  <c r="CW10" i="4"/>
  <c r="AU96" i="4"/>
  <c r="AU97" i="4" s="1"/>
  <c r="CX11" i="4"/>
  <c r="AU10" i="4"/>
  <c r="DQ96" i="4"/>
  <c r="DQ97" i="4" s="1"/>
  <c r="DQ10" i="4"/>
  <c r="DM96" i="4" l="1"/>
  <c r="DM97" i="4" s="1"/>
  <c r="DM10" i="4"/>
  <c r="CX96" i="4"/>
  <c r="CX97" i="4" s="1"/>
  <c r="CX10" i="4"/>
  <c r="DH96" i="4"/>
  <c r="DH97" i="4" s="1"/>
  <c r="DH10" i="4"/>
  <c r="DC96" i="4"/>
  <c r="DC97" i="4" s="1"/>
  <c r="DC10" i="4"/>
  <c r="CS96" i="4"/>
  <c r="CS97" i="4" s="1"/>
  <c r="CS10" i="4"/>
  <c r="DQ95" i="3" l="1"/>
  <c r="DP95" i="3"/>
  <c r="DO95" i="3"/>
  <c r="DN95" i="3"/>
  <c r="DM95" i="3"/>
  <c r="DL95" i="3"/>
  <c r="DK95" i="3"/>
  <c r="DJ95" i="3"/>
  <c r="DI95" i="3"/>
  <c r="DH95" i="3"/>
  <c r="DG95" i="3"/>
  <c r="DF95" i="3"/>
  <c r="DE95" i="3"/>
  <c r="DD95" i="3"/>
  <c r="DC95" i="3"/>
  <c r="DB95" i="3"/>
  <c r="DA95" i="3"/>
  <c r="CZ95" i="3"/>
  <c r="CY95" i="3"/>
  <c r="CX95" i="3"/>
  <c r="CW95" i="3"/>
  <c r="CV95" i="3"/>
  <c r="CU95" i="3"/>
  <c r="CT95" i="3"/>
  <c r="CS95" i="3"/>
  <c r="CR95" i="3"/>
  <c r="CQ95" i="3"/>
  <c r="CP95" i="3"/>
  <c r="CO95" i="3"/>
  <c r="CN95" i="3"/>
  <c r="DQ94" i="3"/>
  <c r="DP94" i="3"/>
  <c r="DO94" i="3"/>
  <c r="DN94" i="3"/>
  <c r="DL94" i="3"/>
  <c r="DK94" i="3"/>
  <c r="DJ94" i="3"/>
  <c r="DI94" i="3"/>
  <c r="DG94" i="3"/>
  <c r="DF94" i="3"/>
  <c r="DE94" i="3"/>
  <c r="DD94" i="3"/>
  <c r="DB94" i="3"/>
  <c r="DA94" i="3"/>
  <c r="CZ94" i="3"/>
  <c r="CY94" i="3"/>
  <c r="CW94" i="3"/>
  <c r="CV94" i="3"/>
  <c r="CU94" i="3"/>
  <c r="CT94" i="3"/>
  <c r="CR94" i="3"/>
  <c r="CQ94" i="3"/>
  <c r="CP94" i="3"/>
  <c r="CO94" i="3"/>
  <c r="CI94" i="3"/>
  <c r="CD94" i="3"/>
  <c r="BY94" i="3"/>
  <c r="DM94" i="3" s="1"/>
  <c r="BT94" i="3"/>
  <c r="DH94" i="3" s="1"/>
  <c r="BK94" i="3"/>
  <c r="DC94" i="3" s="1"/>
  <c r="BJ94" i="3"/>
  <c r="BE94" i="3"/>
  <c r="AZ94" i="3"/>
  <c r="AU94" i="3"/>
  <c r="CX94" i="3" s="1"/>
  <c r="AP94" i="3"/>
  <c r="CS94" i="3" s="1"/>
  <c r="AG94" i="3"/>
  <c r="CN94" i="3" s="1"/>
  <c r="AF94" i="3"/>
  <c r="DQ93" i="3"/>
  <c r="DP93" i="3"/>
  <c r="DO93" i="3"/>
  <c r="DN93" i="3"/>
  <c r="DL93" i="3"/>
  <c r="DK93" i="3"/>
  <c r="DJ93" i="3"/>
  <c r="DI93" i="3"/>
  <c r="DG93" i="3"/>
  <c r="DF93" i="3"/>
  <c r="DE93" i="3"/>
  <c r="DD93" i="3"/>
  <c r="DB93" i="3"/>
  <c r="DA93" i="3"/>
  <c r="CZ93" i="3"/>
  <c r="CY93" i="3"/>
  <c r="CW93" i="3"/>
  <c r="CV93" i="3"/>
  <c r="CU93" i="3"/>
  <c r="CT93" i="3"/>
  <c r="CS93" i="3"/>
  <c r="CR93" i="3"/>
  <c r="CQ93" i="3"/>
  <c r="CP93" i="3"/>
  <c r="CO93" i="3"/>
  <c r="CI93" i="3"/>
  <c r="CD93" i="3"/>
  <c r="BY93" i="3"/>
  <c r="DM93" i="3" s="1"/>
  <c r="BT93" i="3"/>
  <c r="DH93" i="3" s="1"/>
  <c r="BK93" i="3"/>
  <c r="DC93" i="3" s="1"/>
  <c r="BJ93" i="3"/>
  <c r="BE93" i="3"/>
  <c r="AZ93" i="3"/>
  <c r="AU93" i="3"/>
  <c r="CX93" i="3" s="1"/>
  <c r="AP93" i="3"/>
  <c r="AG93" i="3"/>
  <c r="CN93" i="3" s="1"/>
  <c r="AF93" i="3"/>
  <c r="DQ92" i="3"/>
  <c r="DP92" i="3"/>
  <c r="DO92" i="3"/>
  <c r="DN92" i="3"/>
  <c r="DL92" i="3"/>
  <c r="DK92" i="3"/>
  <c r="DJ92" i="3"/>
  <c r="DI92" i="3"/>
  <c r="DG92" i="3"/>
  <c r="DF92" i="3"/>
  <c r="DE92" i="3"/>
  <c r="DD92" i="3"/>
  <c r="DB92" i="3"/>
  <c r="DA92" i="3"/>
  <c r="CZ92" i="3"/>
  <c r="CY92" i="3"/>
  <c r="CW92" i="3"/>
  <c r="CV92" i="3"/>
  <c r="CU92" i="3"/>
  <c r="CT92" i="3"/>
  <c r="CR92" i="3"/>
  <c r="CQ92" i="3"/>
  <c r="CP92" i="3"/>
  <c r="CO92" i="3"/>
  <c r="CI92" i="3"/>
  <c r="CD92" i="3"/>
  <c r="BY92" i="3"/>
  <c r="DM92" i="3" s="1"/>
  <c r="BT92" i="3"/>
  <c r="DH92" i="3" s="1"/>
  <c r="BK92" i="3"/>
  <c r="DC92" i="3" s="1"/>
  <c r="BJ92" i="3"/>
  <c r="BE92" i="3"/>
  <c r="AZ92" i="3"/>
  <c r="AU92" i="3"/>
  <c r="CX92" i="3" s="1"/>
  <c r="AP92" i="3"/>
  <c r="CS92" i="3" s="1"/>
  <c r="AG92" i="3"/>
  <c r="CN92" i="3" s="1"/>
  <c r="AF92" i="3"/>
  <c r="DQ91" i="3"/>
  <c r="DP91" i="3"/>
  <c r="DO91" i="3"/>
  <c r="DN91" i="3"/>
  <c r="DL91" i="3"/>
  <c r="DK91" i="3"/>
  <c r="DJ91" i="3"/>
  <c r="DI91" i="3"/>
  <c r="DG91" i="3"/>
  <c r="DF91" i="3"/>
  <c r="DE91" i="3"/>
  <c r="DD91" i="3"/>
  <c r="DB91" i="3"/>
  <c r="DA91" i="3"/>
  <c r="CZ91" i="3"/>
  <c r="CY91" i="3"/>
  <c r="CW91" i="3"/>
  <c r="CV91" i="3"/>
  <c r="CU91" i="3"/>
  <c r="CT91" i="3"/>
  <c r="CS91" i="3"/>
  <c r="CR91" i="3"/>
  <c r="CQ91" i="3"/>
  <c r="CP91" i="3"/>
  <c r="CO91" i="3"/>
  <c r="CI91" i="3"/>
  <c r="CD91" i="3"/>
  <c r="BY91" i="3"/>
  <c r="DM91" i="3" s="1"/>
  <c r="BT91" i="3"/>
  <c r="DH91" i="3" s="1"/>
  <c r="BK91" i="3"/>
  <c r="DC91" i="3" s="1"/>
  <c r="BJ91" i="3"/>
  <c r="BE91" i="3"/>
  <c r="AZ91" i="3"/>
  <c r="AU91" i="3"/>
  <c r="CX91" i="3" s="1"/>
  <c r="AP91" i="3"/>
  <c r="AG91" i="3"/>
  <c r="CN91" i="3" s="1"/>
  <c r="AF91" i="3"/>
  <c r="DQ90" i="3"/>
  <c r="DP90" i="3"/>
  <c r="DO90" i="3"/>
  <c r="DN90" i="3"/>
  <c r="DL90" i="3"/>
  <c r="DK90" i="3"/>
  <c r="DJ90" i="3"/>
  <c r="DI90" i="3"/>
  <c r="DG90" i="3"/>
  <c r="DF90" i="3"/>
  <c r="DE90" i="3"/>
  <c r="DD90" i="3"/>
  <c r="DB90" i="3"/>
  <c r="DA90" i="3"/>
  <c r="CZ90" i="3"/>
  <c r="CY90" i="3"/>
  <c r="CW90" i="3"/>
  <c r="CV90" i="3"/>
  <c r="CU90" i="3"/>
  <c r="CT90" i="3"/>
  <c r="CR90" i="3"/>
  <c r="CQ90" i="3"/>
  <c r="CP90" i="3"/>
  <c r="CO90" i="3"/>
  <c r="CI90" i="3"/>
  <c r="CD90" i="3"/>
  <c r="BY90" i="3"/>
  <c r="DM90" i="3" s="1"/>
  <c r="BT90" i="3"/>
  <c r="DH90" i="3" s="1"/>
  <c r="BK90" i="3"/>
  <c r="DC90" i="3" s="1"/>
  <c r="BJ90" i="3"/>
  <c r="BE90" i="3"/>
  <c r="AZ90" i="3"/>
  <c r="AU90" i="3"/>
  <c r="CX90" i="3" s="1"/>
  <c r="AP90" i="3"/>
  <c r="CS90" i="3" s="1"/>
  <c r="AG90" i="3"/>
  <c r="CN90" i="3" s="1"/>
  <c r="AF90" i="3"/>
  <c r="DQ89" i="3"/>
  <c r="DP89" i="3"/>
  <c r="DO89" i="3"/>
  <c r="DN89" i="3"/>
  <c r="DL89" i="3"/>
  <c r="DK89" i="3"/>
  <c r="DJ89" i="3"/>
  <c r="DI89" i="3"/>
  <c r="DG89" i="3"/>
  <c r="DF89" i="3"/>
  <c r="DE89" i="3"/>
  <c r="DD89" i="3"/>
  <c r="DB89" i="3"/>
  <c r="DA89" i="3"/>
  <c r="CZ89" i="3"/>
  <c r="CY89" i="3"/>
  <c r="CW89" i="3"/>
  <c r="CV89" i="3"/>
  <c r="CU89" i="3"/>
  <c r="CT89" i="3"/>
  <c r="CS89" i="3"/>
  <c r="CR89" i="3"/>
  <c r="CQ89" i="3"/>
  <c r="CP89" i="3"/>
  <c r="CO89" i="3"/>
  <c r="CI89" i="3"/>
  <c r="CD89" i="3"/>
  <c r="BY89" i="3"/>
  <c r="DM89" i="3" s="1"/>
  <c r="BT89" i="3"/>
  <c r="DH89" i="3" s="1"/>
  <c r="BK89" i="3"/>
  <c r="DC89" i="3" s="1"/>
  <c r="BJ89" i="3"/>
  <c r="BE89" i="3"/>
  <c r="AZ89" i="3"/>
  <c r="AU89" i="3"/>
  <c r="CX89" i="3" s="1"/>
  <c r="AP89" i="3"/>
  <c r="AG89" i="3"/>
  <c r="CN89" i="3" s="1"/>
  <c r="AF89" i="3"/>
  <c r="CY88" i="3"/>
  <c r="CU88" i="3"/>
  <c r="CM88" i="3"/>
  <c r="CL88" i="3"/>
  <c r="CK88" i="3"/>
  <c r="CJ88" i="3"/>
  <c r="CI88" i="3"/>
  <c r="CH88" i="3"/>
  <c r="CG88" i="3"/>
  <c r="CF88" i="3"/>
  <c r="CE88" i="3"/>
  <c r="CD88" i="3" s="1"/>
  <c r="CC88" i="3"/>
  <c r="DQ88" i="3" s="1"/>
  <c r="CB88" i="3"/>
  <c r="DP88" i="3" s="1"/>
  <c r="CA88" i="3"/>
  <c r="DO88" i="3" s="1"/>
  <c r="BZ88" i="3"/>
  <c r="DN88" i="3" s="1"/>
  <c r="BX88" i="3"/>
  <c r="DL88" i="3" s="1"/>
  <c r="BW88" i="3"/>
  <c r="DK88" i="3" s="1"/>
  <c r="BV88" i="3"/>
  <c r="DJ88" i="3" s="1"/>
  <c r="BU88" i="3"/>
  <c r="DI88" i="3" s="1"/>
  <c r="BS88" i="3"/>
  <c r="DG88" i="3" s="1"/>
  <c r="BR88" i="3"/>
  <c r="BQ88" i="3"/>
  <c r="DF88" i="3" s="1"/>
  <c r="BP88" i="3"/>
  <c r="BO88" i="3"/>
  <c r="DE88" i="3" s="1"/>
  <c r="BN88" i="3"/>
  <c r="BM88" i="3"/>
  <c r="DD88" i="3" s="1"/>
  <c r="BL88" i="3"/>
  <c r="BK88" i="3"/>
  <c r="DC88" i="3" s="1"/>
  <c r="BJ88" i="3"/>
  <c r="BI88" i="3"/>
  <c r="BH88" i="3"/>
  <c r="BG88" i="3"/>
  <c r="BF88" i="3"/>
  <c r="BE88" i="3" s="1"/>
  <c r="BD88" i="3"/>
  <c r="BC88" i="3"/>
  <c r="BB88" i="3"/>
  <c r="BA88" i="3"/>
  <c r="AZ88" i="3" s="1"/>
  <c r="AY88" i="3"/>
  <c r="DB88" i="3" s="1"/>
  <c r="AX88" i="3"/>
  <c r="DA88" i="3" s="1"/>
  <c r="AW88" i="3"/>
  <c r="CZ88" i="3" s="1"/>
  <c r="AV88" i="3"/>
  <c r="AU88" i="3"/>
  <c r="CX88" i="3" s="1"/>
  <c r="AT88" i="3"/>
  <c r="CW88" i="3" s="1"/>
  <c r="AS88" i="3"/>
  <c r="CV88" i="3" s="1"/>
  <c r="AR88" i="3"/>
  <c r="AQ88" i="3"/>
  <c r="CT88" i="3" s="1"/>
  <c r="AO88" i="3"/>
  <c r="CR88" i="3" s="1"/>
  <c r="AN88" i="3"/>
  <c r="AM88" i="3"/>
  <c r="CQ88" i="3" s="1"/>
  <c r="AL88" i="3"/>
  <c r="AK88" i="3"/>
  <c r="CP88" i="3" s="1"/>
  <c r="AJ88" i="3"/>
  <c r="AI88" i="3"/>
  <c r="CO88" i="3" s="1"/>
  <c r="AH88" i="3"/>
  <c r="AF88" i="3" s="1"/>
  <c r="DQ87" i="3"/>
  <c r="DP87" i="3"/>
  <c r="DO87" i="3"/>
  <c r="DN87" i="3"/>
  <c r="DM87" i="3"/>
  <c r="DL87" i="3"/>
  <c r="DK87" i="3"/>
  <c r="DJ87" i="3"/>
  <c r="DI87" i="3"/>
  <c r="DH87" i="3"/>
  <c r="DG87" i="3"/>
  <c r="DF87" i="3"/>
  <c r="DE87" i="3"/>
  <c r="DD87" i="3"/>
  <c r="DC87" i="3"/>
  <c r="DB87" i="3"/>
  <c r="DA87" i="3"/>
  <c r="CZ87" i="3"/>
  <c r="CY87" i="3"/>
  <c r="CX87" i="3"/>
  <c r="CW87" i="3"/>
  <c r="CV87" i="3"/>
  <c r="CU87" i="3"/>
  <c r="CT87" i="3"/>
  <c r="CS87" i="3"/>
  <c r="CR87" i="3"/>
  <c r="CQ87" i="3"/>
  <c r="CP87" i="3"/>
  <c r="CO87" i="3"/>
  <c r="CN87" i="3"/>
  <c r="DQ86" i="3"/>
  <c r="DP86" i="3"/>
  <c r="DO86" i="3"/>
  <c r="DN86" i="3"/>
  <c r="DM86" i="3"/>
  <c r="DL86" i="3"/>
  <c r="DK86" i="3"/>
  <c r="DJ86" i="3"/>
  <c r="DI86" i="3"/>
  <c r="DH86" i="3"/>
  <c r="DG86" i="3"/>
  <c r="DF86" i="3"/>
  <c r="DE86" i="3"/>
  <c r="DD86" i="3"/>
  <c r="DC86" i="3"/>
  <c r="DB86" i="3"/>
  <c r="DA86" i="3"/>
  <c r="CZ86" i="3"/>
  <c r="CY86" i="3"/>
  <c r="CX86" i="3"/>
  <c r="CW86" i="3"/>
  <c r="CV86" i="3"/>
  <c r="CU86" i="3"/>
  <c r="CT86" i="3"/>
  <c r="CS86" i="3"/>
  <c r="CR86" i="3"/>
  <c r="CQ86" i="3"/>
  <c r="CP86" i="3"/>
  <c r="CO86" i="3"/>
  <c r="CN86" i="3"/>
  <c r="DQ85" i="3"/>
  <c r="DP85" i="3"/>
  <c r="DO85" i="3"/>
  <c r="DN85" i="3"/>
  <c r="DM85" i="3"/>
  <c r="DL85" i="3"/>
  <c r="DK85" i="3"/>
  <c r="DJ85" i="3"/>
  <c r="DI85" i="3"/>
  <c r="DH85" i="3"/>
  <c r="DG85" i="3"/>
  <c r="DF85" i="3"/>
  <c r="DE85" i="3"/>
  <c r="DD85" i="3"/>
  <c r="DC85" i="3"/>
  <c r="DB85" i="3"/>
  <c r="DA85" i="3"/>
  <c r="CZ85" i="3"/>
  <c r="CY85" i="3"/>
  <c r="CX85" i="3"/>
  <c r="CW85" i="3"/>
  <c r="CV85" i="3"/>
  <c r="CU85" i="3"/>
  <c r="CT85" i="3"/>
  <c r="CS85" i="3"/>
  <c r="CR85" i="3"/>
  <c r="CQ85" i="3"/>
  <c r="CP85" i="3"/>
  <c r="CO85" i="3"/>
  <c r="CN85" i="3"/>
  <c r="DQ84" i="3"/>
  <c r="DP84" i="3"/>
  <c r="DO84" i="3"/>
  <c r="DN84" i="3"/>
  <c r="DL84" i="3"/>
  <c r="DK84" i="3"/>
  <c r="DJ84" i="3"/>
  <c r="DI84" i="3"/>
  <c r="DG84" i="3"/>
  <c r="DF84" i="3"/>
  <c r="DE84" i="3"/>
  <c r="DD84" i="3"/>
  <c r="DB84" i="3"/>
  <c r="DA84" i="3"/>
  <c r="CZ84" i="3"/>
  <c r="CY84" i="3"/>
  <c r="CW84" i="3"/>
  <c r="CV84" i="3"/>
  <c r="CU84" i="3"/>
  <c r="CT84" i="3"/>
  <c r="CR84" i="3"/>
  <c r="CQ84" i="3"/>
  <c r="CP84" i="3"/>
  <c r="CO84" i="3"/>
  <c r="CI84" i="3"/>
  <c r="CD84" i="3"/>
  <c r="BY84" i="3"/>
  <c r="DM84" i="3" s="1"/>
  <c r="BT84" i="3"/>
  <c r="DH84" i="3" s="1"/>
  <c r="BK84" i="3"/>
  <c r="DC84" i="3" s="1"/>
  <c r="BJ84" i="3"/>
  <c r="BE84" i="3"/>
  <c r="AZ84" i="3"/>
  <c r="AU84" i="3"/>
  <c r="CX84" i="3" s="1"/>
  <c r="AP84" i="3"/>
  <c r="CS84" i="3" s="1"/>
  <c r="AG84" i="3"/>
  <c r="CN84" i="3" s="1"/>
  <c r="AF84" i="3"/>
  <c r="DQ83" i="3"/>
  <c r="DP83" i="3"/>
  <c r="DO83" i="3"/>
  <c r="DN83" i="3"/>
  <c r="DM83" i="3"/>
  <c r="DL83" i="3"/>
  <c r="DK83" i="3"/>
  <c r="DJ83" i="3"/>
  <c r="DI83" i="3"/>
  <c r="DH83" i="3"/>
  <c r="DG83" i="3"/>
  <c r="DF83" i="3"/>
  <c r="DE83" i="3"/>
  <c r="DD83" i="3"/>
  <c r="DC83" i="3"/>
  <c r="DB83" i="3"/>
  <c r="DA83" i="3"/>
  <c r="CZ83" i="3"/>
  <c r="CY83" i="3"/>
  <c r="CX83" i="3"/>
  <c r="CW83" i="3"/>
  <c r="CV83" i="3"/>
  <c r="CU83" i="3"/>
  <c r="CT83" i="3"/>
  <c r="CS83" i="3"/>
  <c r="CR83" i="3"/>
  <c r="CQ83" i="3"/>
  <c r="CP83" i="3"/>
  <c r="CO83" i="3"/>
  <c r="CN83" i="3"/>
  <c r="DQ82" i="3"/>
  <c r="DP82" i="3"/>
  <c r="DO82" i="3"/>
  <c r="DN82" i="3"/>
  <c r="DM82" i="3"/>
  <c r="DL82" i="3"/>
  <c r="DK82" i="3"/>
  <c r="DJ82" i="3"/>
  <c r="DI82" i="3"/>
  <c r="DH82" i="3"/>
  <c r="DG82" i="3"/>
  <c r="DF82" i="3"/>
  <c r="DE82" i="3"/>
  <c r="DD82" i="3"/>
  <c r="DC82" i="3"/>
  <c r="DB82" i="3"/>
  <c r="DA82" i="3"/>
  <c r="CZ82" i="3"/>
  <c r="CY82" i="3"/>
  <c r="CX82" i="3"/>
  <c r="CW82" i="3"/>
  <c r="CV82" i="3"/>
  <c r="CU82" i="3"/>
  <c r="CT82" i="3"/>
  <c r="CS82" i="3"/>
  <c r="CR82" i="3"/>
  <c r="CQ82" i="3"/>
  <c r="CP82" i="3"/>
  <c r="CO82" i="3"/>
  <c r="CN82" i="3"/>
  <c r="DQ81" i="3"/>
  <c r="DP81" i="3"/>
  <c r="DO81" i="3"/>
  <c r="DN81" i="3"/>
  <c r="DM81" i="3"/>
  <c r="DL81" i="3"/>
  <c r="DK81" i="3"/>
  <c r="DJ81" i="3"/>
  <c r="DI81" i="3"/>
  <c r="DH81" i="3"/>
  <c r="DG81" i="3"/>
  <c r="DF81" i="3"/>
  <c r="DE81" i="3"/>
  <c r="DD81" i="3"/>
  <c r="DC81" i="3"/>
  <c r="DB81" i="3"/>
  <c r="DA81" i="3"/>
  <c r="CZ81" i="3"/>
  <c r="CY81" i="3"/>
  <c r="CX81" i="3"/>
  <c r="CW81" i="3"/>
  <c r="CV81" i="3"/>
  <c r="CU81" i="3"/>
  <c r="CT81" i="3"/>
  <c r="CS81" i="3"/>
  <c r="CR81" i="3"/>
  <c r="CQ81" i="3"/>
  <c r="CP81" i="3"/>
  <c r="CO81" i="3"/>
  <c r="CN81" i="3"/>
  <c r="DQ80" i="3"/>
  <c r="DP80" i="3"/>
  <c r="DO80" i="3"/>
  <c r="DN80" i="3"/>
  <c r="DM80" i="3"/>
  <c r="DL80" i="3"/>
  <c r="DK80" i="3"/>
  <c r="DJ80" i="3"/>
  <c r="DI80" i="3"/>
  <c r="DH80" i="3"/>
  <c r="DG80" i="3"/>
  <c r="DF80" i="3"/>
  <c r="DE80" i="3"/>
  <c r="DD80" i="3"/>
  <c r="DC80" i="3"/>
  <c r="DB80" i="3"/>
  <c r="DA80" i="3"/>
  <c r="CZ80" i="3"/>
  <c r="CY80" i="3"/>
  <c r="CX80" i="3"/>
  <c r="CW80" i="3"/>
  <c r="CV80" i="3"/>
  <c r="CU80" i="3"/>
  <c r="CT80" i="3"/>
  <c r="CS80" i="3"/>
  <c r="CR80" i="3"/>
  <c r="CQ80" i="3"/>
  <c r="CP80" i="3"/>
  <c r="CO80" i="3"/>
  <c r="CN80" i="3"/>
  <c r="DQ79" i="3"/>
  <c r="DP79" i="3"/>
  <c r="DO79" i="3"/>
  <c r="DN79" i="3"/>
  <c r="DM79" i="3"/>
  <c r="DL79" i="3"/>
  <c r="DK79" i="3"/>
  <c r="DJ79" i="3"/>
  <c r="DI79" i="3"/>
  <c r="DH79" i="3"/>
  <c r="DG79" i="3"/>
  <c r="DF79" i="3"/>
  <c r="DE79" i="3"/>
  <c r="DD79" i="3"/>
  <c r="DC79" i="3"/>
  <c r="DB79" i="3"/>
  <c r="DA79" i="3"/>
  <c r="CZ79" i="3"/>
  <c r="CY79" i="3"/>
  <c r="CX79" i="3"/>
  <c r="CW79" i="3"/>
  <c r="CV79" i="3"/>
  <c r="CU79" i="3"/>
  <c r="CT79" i="3"/>
  <c r="CS79" i="3"/>
  <c r="CR79" i="3"/>
  <c r="CQ79" i="3"/>
  <c r="CP79" i="3"/>
  <c r="CO79" i="3"/>
  <c r="CN79" i="3"/>
  <c r="DN78" i="3"/>
  <c r="DJ78" i="3"/>
  <c r="DF78" i="3"/>
  <c r="DC78" i="3"/>
  <c r="CY78" i="3"/>
  <c r="CU78" i="3"/>
  <c r="CM78" i="3"/>
  <c r="CL78" i="3"/>
  <c r="CK78" i="3"/>
  <c r="CJ78" i="3"/>
  <c r="CI78" i="3"/>
  <c r="CH78" i="3"/>
  <c r="CG78" i="3"/>
  <c r="CF78" i="3"/>
  <c r="CE78" i="3"/>
  <c r="CD78" i="3" s="1"/>
  <c r="CC78" i="3"/>
  <c r="DQ78" i="3" s="1"/>
  <c r="CB78" i="3"/>
  <c r="DP78" i="3" s="1"/>
  <c r="CA78" i="3"/>
  <c r="BY78" i="3" s="1"/>
  <c r="DM78" i="3" s="1"/>
  <c r="BZ78" i="3"/>
  <c r="BX78" i="3"/>
  <c r="DL78" i="3" s="1"/>
  <c r="BW78" i="3"/>
  <c r="DK78" i="3" s="1"/>
  <c r="BV78" i="3"/>
  <c r="BU78" i="3"/>
  <c r="DI78" i="3" s="1"/>
  <c r="BS78" i="3"/>
  <c r="DG78" i="3" s="1"/>
  <c r="BR78" i="3"/>
  <c r="BR73" i="3" s="1"/>
  <c r="BQ78" i="3"/>
  <c r="BP78" i="3"/>
  <c r="BO78" i="3"/>
  <c r="DE78" i="3" s="1"/>
  <c r="BN78" i="3"/>
  <c r="BN73" i="3" s="1"/>
  <c r="BM78" i="3"/>
  <c r="DD78" i="3" s="1"/>
  <c r="BL78" i="3"/>
  <c r="BK78" i="3"/>
  <c r="BJ78" i="3"/>
  <c r="BI78" i="3"/>
  <c r="BH78" i="3"/>
  <c r="BG78" i="3"/>
  <c r="BF78" i="3"/>
  <c r="BE78" i="3" s="1"/>
  <c r="BD78" i="3"/>
  <c r="BC78" i="3"/>
  <c r="BB78" i="3"/>
  <c r="BB73" i="3" s="1"/>
  <c r="BA78" i="3"/>
  <c r="AY78" i="3"/>
  <c r="DB78" i="3" s="1"/>
  <c r="AX78" i="3"/>
  <c r="DA78" i="3" s="1"/>
  <c r="AW78" i="3"/>
  <c r="CZ78" i="3" s="1"/>
  <c r="AV78" i="3"/>
  <c r="AT78" i="3"/>
  <c r="CW78" i="3" s="1"/>
  <c r="AS78" i="3"/>
  <c r="CV78" i="3" s="1"/>
  <c r="AR78" i="3"/>
  <c r="AQ78" i="3"/>
  <c r="CT78" i="3" s="1"/>
  <c r="AO78" i="3"/>
  <c r="CR78" i="3" s="1"/>
  <c r="AN78" i="3"/>
  <c r="AM78" i="3"/>
  <c r="CQ78" i="3" s="1"/>
  <c r="AL78" i="3"/>
  <c r="AL73" i="3" s="1"/>
  <c r="AK78" i="3"/>
  <c r="CP78" i="3" s="1"/>
  <c r="AJ78" i="3"/>
  <c r="AI78" i="3"/>
  <c r="CO78" i="3" s="1"/>
  <c r="AH78" i="3"/>
  <c r="AF78" i="3" s="1"/>
  <c r="AG78" i="3"/>
  <c r="CN78" i="3" s="1"/>
  <c r="DQ77" i="3"/>
  <c r="DP77" i="3"/>
  <c r="DO77" i="3"/>
  <c r="DN77" i="3"/>
  <c r="DM77" i="3"/>
  <c r="DL77" i="3"/>
  <c r="DK77" i="3"/>
  <c r="DJ77" i="3"/>
  <c r="DI77" i="3"/>
  <c r="DH77" i="3"/>
  <c r="DG77" i="3"/>
  <c r="DF77" i="3"/>
  <c r="DE77" i="3"/>
  <c r="DD77" i="3"/>
  <c r="DC77" i="3"/>
  <c r="DB77" i="3"/>
  <c r="DA77" i="3"/>
  <c r="CZ77" i="3"/>
  <c r="CY77" i="3"/>
  <c r="CX77" i="3"/>
  <c r="CW77" i="3"/>
  <c r="CV77" i="3"/>
  <c r="CU77" i="3"/>
  <c r="CT77" i="3"/>
  <c r="CS77" i="3"/>
  <c r="CR77" i="3"/>
  <c r="CQ77" i="3"/>
  <c r="CP77" i="3"/>
  <c r="CO77" i="3"/>
  <c r="CN77" i="3"/>
  <c r="DQ76" i="3"/>
  <c r="DP76" i="3"/>
  <c r="DO76" i="3"/>
  <c r="DN76" i="3"/>
  <c r="DM76" i="3"/>
  <c r="DL76" i="3"/>
  <c r="DK76" i="3"/>
  <c r="DJ76" i="3"/>
  <c r="DI76" i="3"/>
  <c r="DH76" i="3"/>
  <c r="DG76" i="3"/>
  <c r="DF76" i="3"/>
  <c r="DE76" i="3"/>
  <c r="DD76" i="3"/>
  <c r="DC76" i="3"/>
  <c r="DB76" i="3"/>
  <c r="DA76" i="3"/>
  <c r="CZ76" i="3"/>
  <c r="CY76" i="3"/>
  <c r="CX76" i="3"/>
  <c r="CW76" i="3"/>
  <c r="CV76" i="3"/>
  <c r="CU76" i="3"/>
  <c r="CT76" i="3"/>
  <c r="CS76" i="3"/>
  <c r="CR76" i="3"/>
  <c r="CQ76" i="3"/>
  <c r="CP76" i="3"/>
  <c r="CO76" i="3"/>
  <c r="CN76" i="3"/>
  <c r="DQ75" i="3"/>
  <c r="DP75" i="3"/>
  <c r="DO75" i="3"/>
  <c r="DN75" i="3"/>
  <c r="DM75" i="3"/>
  <c r="DL75" i="3"/>
  <c r="DK75" i="3"/>
  <c r="DJ75" i="3"/>
  <c r="DI75" i="3"/>
  <c r="DH75" i="3"/>
  <c r="DG75" i="3"/>
  <c r="DF75" i="3"/>
  <c r="DE75" i="3"/>
  <c r="DD75" i="3"/>
  <c r="DC75" i="3"/>
  <c r="DB75" i="3"/>
  <c r="DA75" i="3"/>
  <c r="CZ75" i="3"/>
  <c r="CY75" i="3"/>
  <c r="CX75" i="3"/>
  <c r="CW75" i="3"/>
  <c r="CV75" i="3"/>
  <c r="CU75" i="3"/>
  <c r="CT75" i="3"/>
  <c r="CS75" i="3"/>
  <c r="CR75" i="3"/>
  <c r="CQ75" i="3"/>
  <c r="CP75" i="3"/>
  <c r="CO75" i="3"/>
  <c r="CN75" i="3"/>
  <c r="DQ74" i="3"/>
  <c r="DP74" i="3"/>
  <c r="DO74" i="3"/>
  <c r="DN74" i="3"/>
  <c r="DM74" i="3"/>
  <c r="DL74" i="3"/>
  <c r="DK74" i="3"/>
  <c r="DJ74" i="3"/>
  <c r="DI74" i="3"/>
  <c r="DH74" i="3"/>
  <c r="DG74" i="3"/>
  <c r="DF74" i="3"/>
  <c r="DE74" i="3"/>
  <c r="DD74" i="3"/>
  <c r="DC74" i="3"/>
  <c r="DB74" i="3"/>
  <c r="DA74" i="3"/>
  <c r="CZ74" i="3"/>
  <c r="CY74" i="3"/>
  <c r="CX74" i="3"/>
  <c r="CW74" i="3"/>
  <c r="CV74" i="3"/>
  <c r="CU74" i="3"/>
  <c r="CT74" i="3"/>
  <c r="CS74" i="3"/>
  <c r="CR74" i="3"/>
  <c r="CQ74" i="3"/>
  <c r="CP74" i="3"/>
  <c r="CO74" i="3"/>
  <c r="CN74" i="3"/>
  <c r="CM73" i="3"/>
  <c r="CL73" i="3"/>
  <c r="CK73" i="3"/>
  <c r="CJ73" i="3"/>
  <c r="CI73" i="3"/>
  <c r="CH73" i="3"/>
  <c r="CG73" i="3"/>
  <c r="CF73" i="3"/>
  <c r="CE73" i="3"/>
  <c r="CD73" i="3" s="1"/>
  <c r="CC73" i="3"/>
  <c r="DQ73" i="3" s="1"/>
  <c r="CB73" i="3"/>
  <c r="DP73" i="3" s="1"/>
  <c r="CA73" i="3"/>
  <c r="BY73" i="3" s="1"/>
  <c r="DM73" i="3" s="1"/>
  <c r="BZ73" i="3"/>
  <c r="DN73" i="3" s="1"/>
  <c r="BX73" i="3"/>
  <c r="DL73" i="3" s="1"/>
  <c r="BW73" i="3"/>
  <c r="DK73" i="3" s="1"/>
  <c r="BV73" i="3"/>
  <c r="DJ73" i="3" s="1"/>
  <c r="BU73" i="3"/>
  <c r="DI73" i="3" s="1"/>
  <c r="BS73" i="3"/>
  <c r="DG73" i="3" s="1"/>
  <c r="BQ73" i="3"/>
  <c r="DF73" i="3" s="1"/>
  <c r="BP73" i="3"/>
  <c r="BO73" i="3"/>
  <c r="DE73" i="3" s="1"/>
  <c r="BM73" i="3"/>
  <c r="DD73" i="3" s="1"/>
  <c r="BL73" i="3"/>
  <c r="BJ73" i="3" s="1"/>
  <c r="BK73" i="3"/>
  <c r="DC73" i="3" s="1"/>
  <c r="BI73" i="3"/>
  <c r="BH73" i="3"/>
  <c r="BG73" i="3"/>
  <c r="BD73" i="3"/>
  <c r="BC73" i="3"/>
  <c r="BA73" i="3"/>
  <c r="AZ73" i="3" s="1"/>
  <c r="AY73" i="3"/>
  <c r="DB73" i="3" s="1"/>
  <c r="AW73" i="3"/>
  <c r="CZ73" i="3" s="1"/>
  <c r="AV73" i="3"/>
  <c r="CY73" i="3" s="1"/>
  <c r="AS73" i="3"/>
  <c r="CV73" i="3" s="1"/>
  <c r="AR73" i="3"/>
  <c r="CU73" i="3" s="1"/>
  <c r="AQ73" i="3"/>
  <c r="CT73" i="3" s="1"/>
  <c r="AO73" i="3"/>
  <c r="CR73" i="3" s="1"/>
  <c r="AN73" i="3"/>
  <c r="AM73" i="3"/>
  <c r="CQ73" i="3" s="1"/>
  <c r="AK73" i="3"/>
  <c r="CP73" i="3" s="1"/>
  <c r="AJ73" i="3"/>
  <c r="AI73" i="3"/>
  <c r="CO73" i="3" s="1"/>
  <c r="DQ72" i="3"/>
  <c r="DP72" i="3"/>
  <c r="DO72" i="3"/>
  <c r="DN72" i="3"/>
  <c r="DL72" i="3"/>
  <c r="DK72" i="3"/>
  <c r="DJ72" i="3"/>
  <c r="DI72" i="3"/>
  <c r="DG72" i="3"/>
  <c r="DF72" i="3"/>
  <c r="DE72" i="3"/>
  <c r="DD72" i="3"/>
  <c r="DB72" i="3"/>
  <c r="DA72" i="3"/>
  <c r="CZ72" i="3"/>
  <c r="CY72" i="3"/>
  <c r="CW72" i="3"/>
  <c r="CV72" i="3"/>
  <c r="CU72" i="3"/>
  <c r="CT72" i="3"/>
  <c r="CR72" i="3"/>
  <c r="CQ72" i="3"/>
  <c r="CP72" i="3"/>
  <c r="CO72" i="3"/>
  <c r="CI72" i="3"/>
  <c r="CD72" i="3"/>
  <c r="BY72" i="3"/>
  <c r="DM72" i="3" s="1"/>
  <c r="BT72" i="3"/>
  <c r="DH72" i="3" s="1"/>
  <c r="BK72" i="3"/>
  <c r="DC72" i="3" s="1"/>
  <c r="BJ72" i="3"/>
  <c r="BE72" i="3"/>
  <c r="AZ72" i="3"/>
  <c r="AU72" i="3"/>
  <c r="CX72" i="3" s="1"/>
  <c r="AP72" i="3"/>
  <c r="CS72" i="3" s="1"/>
  <c r="AG72" i="3"/>
  <c r="CN72" i="3" s="1"/>
  <c r="AF72" i="3"/>
  <c r="DA71" i="3"/>
  <c r="CW71" i="3"/>
  <c r="CM71" i="3"/>
  <c r="CL71" i="3"/>
  <c r="CK71" i="3"/>
  <c r="CJ71" i="3"/>
  <c r="CI71" i="3" s="1"/>
  <c r="CI70" i="3" s="1"/>
  <c r="CH71" i="3"/>
  <c r="CG71" i="3"/>
  <c r="CF71" i="3"/>
  <c r="CF70" i="3" s="1"/>
  <c r="CE71" i="3"/>
  <c r="CD71" i="3" s="1"/>
  <c r="CD70" i="3" s="1"/>
  <c r="CC71" i="3"/>
  <c r="DQ71" i="3" s="1"/>
  <c r="CB71" i="3"/>
  <c r="DP71" i="3" s="1"/>
  <c r="CA71" i="3"/>
  <c r="DO71" i="3" s="1"/>
  <c r="BZ71" i="3"/>
  <c r="DN71" i="3" s="1"/>
  <c r="BY71" i="3"/>
  <c r="DM71" i="3" s="1"/>
  <c r="BX71" i="3"/>
  <c r="DL71" i="3" s="1"/>
  <c r="BW71" i="3"/>
  <c r="DK71" i="3" s="1"/>
  <c r="BV71" i="3"/>
  <c r="DJ71" i="3" s="1"/>
  <c r="BU71" i="3"/>
  <c r="DI71" i="3" s="1"/>
  <c r="BS71" i="3"/>
  <c r="DG71" i="3" s="1"/>
  <c r="BR71" i="3"/>
  <c r="BQ71" i="3"/>
  <c r="DF71" i="3" s="1"/>
  <c r="BP71" i="3"/>
  <c r="BP70" i="3" s="1"/>
  <c r="BO71" i="3"/>
  <c r="DE71" i="3" s="1"/>
  <c r="BN71" i="3"/>
  <c r="BM71" i="3"/>
  <c r="DD71" i="3" s="1"/>
  <c r="BL71" i="3"/>
  <c r="BJ71" i="3" s="1"/>
  <c r="BJ70" i="3" s="1"/>
  <c r="BI71" i="3"/>
  <c r="BH71" i="3"/>
  <c r="BH70" i="3" s="1"/>
  <c r="BG71" i="3"/>
  <c r="BF71" i="3"/>
  <c r="BE71" i="3"/>
  <c r="BD71" i="3"/>
  <c r="BD70" i="3" s="1"/>
  <c r="BC71" i="3"/>
  <c r="BB71" i="3"/>
  <c r="BA71" i="3"/>
  <c r="AZ71" i="3" s="1"/>
  <c r="AZ70" i="3" s="1"/>
  <c r="AY71" i="3"/>
  <c r="DB71" i="3" s="1"/>
  <c r="AX71" i="3"/>
  <c r="AW71" i="3"/>
  <c r="CZ71" i="3" s="1"/>
  <c r="AV71" i="3"/>
  <c r="CY71" i="3" s="1"/>
  <c r="AT71" i="3"/>
  <c r="AS71" i="3"/>
  <c r="CV71" i="3" s="1"/>
  <c r="AR71" i="3"/>
  <c r="CU71" i="3" s="1"/>
  <c r="AQ71" i="3"/>
  <c r="CT71" i="3" s="1"/>
  <c r="AO71" i="3"/>
  <c r="CR71" i="3" s="1"/>
  <c r="AN71" i="3"/>
  <c r="AM71" i="3"/>
  <c r="CQ71" i="3" s="1"/>
  <c r="AL71" i="3"/>
  <c r="AK71" i="3"/>
  <c r="CP71" i="3" s="1"/>
  <c r="AJ71" i="3"/>
  <c r="AI71" i="3"/>
  <c r="CO71" i="3" s="1"/>
  <c r="AH71" i="3"/>
  <c r="AG71" i="3"/>
  <c r="CN71" i="3" s="1"/>
  <c r="AF71" i="3"/>
  <c r="CR70" i="3"/>
  <c r="CQ70" i="3"/>
  <c r="CP70" i="3"/>
  <c r="CO70" i="3"/>
  <c r="CM70" i="3"/>
  <c r="CL70" i="3"/>
  <c r="CK70" i="3"/>
  <c r="CH70" i="3"/>
  <c r="CG70" i="3"/>
  <c r="CE70" i="3"/>
  <c r="CC70" i="3"/>
  <c r="DQ70" i="3" s="1"/>
  <c r="CA70" i="3"/>
  <c r="DO70" i="3" s="1"/>
  <c r="BZ70" i="3"/>
  <c r="DN70" i="3" s="1"/>
  <c r="BY70" i="3"/>
  <c r="DM70" i="3" s="1"/>
  <c r="BW70" i="3"/>
  <c r="DK70" i="3" s="1"/>
  <c r="BV70" i="3"/>
  <c r="DJ70" i="3" s="1"/>
  <c r="BU70" i="3"/>
  <c r="DI70" i="3" s="1"/>
  <c r="BS70" i="3"/>
  <c r="DG70" i="3" s="1"/>
  <c r="BR70" i="3"/>
  <c r="BQ70" i="3"/>
  <c r="DF70" i="3" s="1"/>
  <c r="BO70" i="3"/>
  <c r="DE70" i="3" s="1"/>
  <c r="BN70" i="3"/>
  <c r="BM70" i="3"/>
  <c r="DD70" i="3" s="1"/>
  <c r="BI70" i="3"/>
  <c r="BG70" i="3"/>
  <c r="BF70" i="3"/>
  <c r="BE70" i="3"/>
  <c r="BC70" i="3"/>
  <c r="BB70" i="3"/>
  <c r="BA70" i="3"/>
  <c r="AY70" i="3"/>
  <c r="DB70" i="3" s="1"/>
  <c r="AX70" i="3"/>
  <c r="DA70" i="3" s="1"/>
  <c r="AW70" i="3"/>
  <c r="CZ70" i="3" s="1"/>
  <c r="AT70" i="3"/>
  <c r="CW70" i="3" s="1"/>
  <c r="AS70" i="3"/>
  <c r="CV70" i="3" s="1"/>
  <c r="AQ70" i="3"/>
  <c r="CT70" i="3" s="1"/>
  <c r="AG70" i="3"/>
  <c r="CN70" i="3" s="1"/>
  <c r="AF70" i="3"/>
  <c r="DQ69" i="3"/>
  <c r="DP69" i="3"/>
  <c r="DO69" i="3"/>
  <c r="DN69" i="3"/>
  <c r="DM69" i="3"/>
  <c r="DL69" i="3"/>
  <c r="DK69" i="3"/>
  <c r="DJ69" i="3"/>
  <c r="DI69" i="3"/>
  <c r="DH69" i="3"/>
  <c r="DG69" i="3"/>
  <c r="DF69" i="3"/>
  <c r="DE69" i="3"/>
  <c r="DD69" i="3"/>
  <c r="DB69" i="3"/>
  <c r="DA69" i="3"/>
  <c r="CZ69" i="3"/>
  <c r="CY69" i="3"/>
  <c r="CX69" i="3"/>
  <c r="CW69" i="3"/>
  <c r="CV69" i="3"/>
  <c r="CU69" i="3"/>
  <c r="CT69" i="3"/>
  <c r="CS69" i="3"/>
  <c r="CR69" i="3"/>
  <c r="CQ69" i="3"/>
  <c r="CP69" i="3"/>
  <c r="CO69" i="3"/>
  <c r="BK69" i="3"/>
  <c r="DC69" i="3" s="1"/>
  <c r="BJ69" i="3"/>
  <c r="AG69" i="3"/>
  <c r="CN69" i="3" s="1"/>
  <c r="AF69" i="3"/>
  <c r="DQ68" i="3"/>
  <c r="DP68" i="3"/>
  <c r="DO68" i="3"/>
  <c r="DN68" i="3"/>
  <c r="DL68" i="3"/>
  <c r="DK68" i="3"/>
  <c r="DJ68" i="3"/>
  <c r="DI68" i="3"/>
  <c r="DG68" i="3"/>
  <c r="DF68" i="3"/>
  <c r="DE68" i="3"/>
  <c r="DD68" i="3"/>
  <c r="DB68" i="3"/>
  <c r="DA68" i="3"/>
  <c r="CZ68" i="3"/>
  <c r="CY68" i="3"/>
  <c r="CW68" i="3"/>
  <c r="CV68" i="3"/>
  <c r="CU68" i="3"/>
  <c r="CT68" i="3"/>
  <c r="CR68" i="3"/>
  <c r="CQ68" i="3"/>
  <c r="CP68" i="3"/>
  <c r="CO68" i="3"/>
  <c r="CI68" i="3"/>
  <c r="CD68" i="3"/>
  <c r="BY68" i="3"/>
  <c r="DM68" i="3" s="1"/>
  <c r="BT68" i="3"/>
  <c r="DH68" i="3" s="1"/>
  <c r="BK68" i="3"/>
  <c r="DC68" i="3" s="1"/>
  <c r="BJ68" i="3"/>
  <c r="BE68" i="3"/>
  <c r="AZ68" i="3"/>
  <c r="AU68" i="3"/>
  <c r="CX68" i="3" s="1"/>
  <c r="AP68" i="3"/>
  <c r="CS68" i="3" s="1"/>
  <c r="AG68" i="3"/>
  <c r="CN68" i="3" s="1"/>
  <c r="AF68" i="3"/>
  <c r="DQ67" i="3"/>
  <c r="DP67" i="3"/>
  <c r="DO67" i="3"/>
  <c r="DN67" i="3"/>
  <c r="DL67" i="3"/>
  <c r="DK67" i="3"/>
  <c r="DJ67" i="3"/>
  <c r="DI67" i="3"/>
  <c r="DG67" i="3"/>
  <c r="DF67" i="3"/>
  <c r="DE67" i="3"/>
  <c r="DD67" i="3"/>
  <c r="DB67" i="3"/>
  <c r="DA67" i="3"/>
  <c r="CZ67" i="3"/>
  <c r="CY67" i="3"/>
  <c r="CW67" i="3"/>
  <c r="CV67" i="3"/>
  <c r="CU67" i="3"/>
  <c r="CT67" i="3"/>
  <c r="CS67" i="3"/>
  <c r="CR67" i="3"/>
  <c r="CQ67" i="3"/>
  <c r="CP67" i="3"/>
  <c r="CO67" i="3"/>
  <c r="CI67" i="3"/>
  <c r="CD67" i="3"/>
  <c r="BY67" i="3"/>
  <c r="DM67" i="3" s="1"/>
  <c r="BT67" i="3"/>
  <c r="DH67" i="3" s="1"/>
  <c r="BK67" i="3"/>
  <c r="DC67" i="3" s="1"/>
  <c r="BJ67" i="3"/>
  <c r="BE67" i="3"/>
  <c r="AZ67" i="3"/>
  <c r="AU67" i="3"/>
  <c r="CX67" i="3" s="1"/>
  <c r="AP67" i="3"/>
  <c r="AG67" i="3"/>
  <c r="CN67" i="3" s="1"/>
  <c r="AF67" i="3"/>
  <c r="DQ66" i="3"/>
  <c r="DP66" i="3"/>
  <c r="DO66" i="3"/>
  <c r="DN66" i="3"/>
  <c r="DM66" i="3"/>
  <c r="DL66" i="3"/>
  <c r="DK66" i="3"/>
  <c r="DJ66" i="3"/>
  <c r="DI66" i="3"/>
  <c r="DH66" i="3"/>
  <c r="DG66" i="3"/>
  <c r="DF66" i="3"/>
  <c r="DE66" i="3"/>
  <c r="DD66" i="3"/>
  <c r="DB66" i="3"/>
  <c r="DA66" i="3"/>
  <c r="CZ66" i="3"/>
  <c r="CY66" i="3"/>
  <c r="CX66" i="3"/>
  <c r="CW66" i="3"/>
  <c r="CV66" i="3"/>
  <c r="CU66" i="3"/>
  <c r="CT66" i="3"/>
  <c r="CS66" i="3"/>
  <c r="CR66" i="3"/>
  <c r="CQ66" i="3"/>
  <c r="CP66" i="3"/>
  <c r="CO66" i="3"/>
  <c r="BK66" i="3"/>
  <c r="DC66" i="3" s="1"/>
  <c r="BJ66" i="3"/>
  <c r="AG66" i="3"/>
  <c r="CN66" i="3" s="1"/>
  <c r="AF66" i="3"/>
  <c r="DQ65" i="3"/>
  <c r="DP65" i="3"/>
  <c r="DO65" i="3"/>
  <c r="DN65" i="3"/>
  <c r="DL65" i="3"/>
  <c r="DK65" i="3"/>
  <c r="DJ65" i="3"/>
  <c r="DI65" i="3"/>
  <c r="DG65" i="3"/>
  <c r="DF65" i="3"/>
  <c r="DE65" i="3"/>
  <c r="DD65" i="3"/>
  <c r="DB65" i="3"/>
  <c r="DA65" i="3"/>
  <c r="CZ65" i="3"/>
  <c r="CY65" i="3"/>
  <c r="CW65" i="3"/>
  <c r="CV65" i="3"/>
  <c r="CU65" i="3"/>
  <c r="CT65" i="3"/>
  <c r="CS65" i="3"/>
  <c r="CR65" i="3"/>
  <c r="CQ65" i="3"/>
  <c r="CP65" i="3"/>
  <c r="CO65" i="3"/>
  <c r="CI65" i="3"/>
  <c r="CD65" i="3"/>
  <c r="BY65" i="3"/>
  <c r="DM65" i="3" s="1"/>
  <c r="BT65" i="3"/>
  <c r="DH65" i="3" s="1"/>
  <c r="BK65" i="3"/>
  <c r="DC65" i="3" s="1"/>
  <c r="BJ65" i="3"/>
  <c r="BE65" i="3"/>
  <c r="AZ65" i="3"/>
  <c r="AU65" i="3"/>
  <c r="CX65" i="3" s="1"/>
  <c r="AP65" i="3"/>
  <c r="AG65" i="3"/>
  <c r="CN65" i="3" s="1"/>
  <c r="AF65" i="3"/>
  <c r="DQ64" i="3"/>
  <c r="DP64" i="3"/>
  <c r="DO64" i="3"/>
  <c r="DN64" i="3"/>
  <c r="DL64" i="3"/>
  <c r="DK64" i="3"/>
  <c r="DJ64" i="3"/>
  <c r="DI64" i="3"/>
  <c r="DG64" i="3"/>
  <c r="DF64" i="3"/>
  <c r="DE64" i="3"/>
  <c r="DD64" i="3"/>
  <c r="DB64" i="3"/>
  <c r="DA64" i="3"/>
  <c r="CZ64" i="3"/>
  <c r="CY64" i="3"/>
  <c r="CW64" i="3"/>
  <c r="CV64" i="3"/>
  <c r="CU64" i="3"/>
  <c r="CT64" i="3"/>
  <c r="CR64" i="3"/>
  <c r="CQ64" i="3"/>
  <c r="CP64" i="3"/>
  <c r="CO64" i="3"/>
  <c r="CI64" i="3"/>
  <c r="CD64" i="3"/>
  <c r="BY64" i="3"/>
  <c r="DM64" i="3" s="1"/>
  <c r="BT64" i="3"/>
  <c r="DH64" i="3" s="1"/>
  <c r="BK64" i="3"/>
  <c r="DC64" i="3" s="1"/>
  <c r="BJ64" i="3"/>
  <c r="BE64" i="3"/>
  <c r="AZ64" i="3"/>
  <c r="AU64" i="3"/>
  <c r="CX64" i="3" s="1"/>
  <c r="AP64" i="3"/>
  <c r="CS64" i="3" s="1"/>
  <c r="AG64" i="3"/>
  <c r="CN64" i="3" s="1"/>
  <c r="AF64" i="3"/>
  <c r="DQ63" i="3"/>
  <c r="DP63" i="3"/>
  <c r="DO63" i="3"/>
  <c r="DN63" i="3"/>
  <c r="DL63" i="3"/>
  <c r="DK63" i="3"/>
  <c r="DJ63" i="3"/>
  <c r="DI63" i="3"/>
  <c r="DG63" i="3"/>
  <c r="DF63" i="3"/>
  <c r="DE63" i="3"/>
  <c r="DD63" i="3"/>
  <c r="DB63" i="3"/>
  <c r="DA63" i="3"/>
  <c r="CZ63" i="3"/>
  <c r="CY63" i="3"/>
  <c r="CW63" i="3"/>
  <c r="CV63" i="3"/>
  <c r="CU63" i="3"/>
  <c r="CT63" i="3"/>
  <c r="CS63" i="3"/>
  <c r="CR63" i="3"/>
  <c r="CQ63" i="3"/>
  <c r="CP63" i="3"/>
  <c r="CO63" i="3"/>
  <c r="CI63" i="3"/>
  <c r="CD63" i="3"/>
  <c r="BY63" i="3"/>
  <c r="DM63" i="3" s="1"/>
  <c r="BT63" i="3"/>
  <c r="DH63" i="3" s="1"/>
  <c r="BK63" i="3"/>
  <c r="DC63" i="3" s="1"/>
  <c r="BJ63" i="3"/>
  <c r="BE63" i="3"/>
  <c r="AZ63" i="3"/>
  <c r="AU63" i="3"/>
  <c r="CX63" i="3" s="1"/>
  <c r="AP63" i="3"/>
  <c r="AG63" i="3"/>
  <c r="CN63" i="3" s="1"/>
  <c r="AF63" i="3"/>
  <c r="DQ62" i="3"/>
  <c r="DP62" i="3"/>
  <c r="DO62" i="3"/>
  <c r="DN62" i="3"/>
  <c r="DL62" i="3"/>
  <c r="DK62" i="3"/>
  <c r="DJ62" i="3"/>
  <c r="DI62" i="3"/>
  <c r="DG62" i="3"/>
  <c r="DF62" i="3"/>
  <c r="DE62" i="3"/>
  <c r="DD62" i="3"/>
  <c r="DB62" i="3"/>
  <c r="DA62" i="3"/>
  <c r="CZ62" i="3"/>
  <c r="CY62" i="3"/>
  <c r="CW62" i="3"/>
  <c r="CV62" i="3"/>
  <c r="CU62" i="3"/>
  <c r="CT62" i="3"/>
  <c r="CR62" i="3"/>
  <c r="CQ62" i="3"/>
  <c r="CP62" i="3"/>
  <c r="CO62" i="3"/>
  <c r="CI62" i="3"/>
  <c r="CD62" i="3"/>
  <c r="BY62" i="3"/>
  <c r="DM62" i="3" s="1"/>
  <c r="BT62" i="3"/>
  <c r="DH62" i="3" s="1"/>
  <c r="BK62" i="3"/>
  <c r="DC62" i="3" s="1"/>
  <c r="BJ62" i="3"/>
  <c r="BE62" i="3"/>
  <c r="AZ62" i="3"/>
  <c r="AU62" i="3"/>
  <c r="CX62" i="3" s="1"/>
  <c r="AP62" i="3"/>
  <c r="CS62" i="3" s="1"/>
  <c r="AG62" i="3"/>
  <c r="CN62" i="3" s="1"/>
  <c r="AF62" i="3"/>
  <c r="DE61" i="3"/>
  <c r="DA61" i="3"/>
  <c r="CW61" i="3"/>
  <c r="CM61" i="3"/>
  <c r="CL61" i="3"/>
  <c r="CK61" i="3"/>
  <c r="CJ61" i="3"/>
  <c r="CI61" i="3" s="1"/>
  <c r="CH61" i="3"/>
  <c r="CG61" i="3"/>
  <c r="CF61" i="3"/>
  <c r="CE61" i="3"/>
  <c r="CD61" i="3" s="1"/>
  <c r="CC61" i="3"/>
  <c r="DQ61" i="3" s="1"/>
  <c r="CB61" i="3"/>
  <c r="DP61" i="3" s="1"/>
  <c r="CA61" i="3"/>
  <c r="DO61" i="3" s="1"/>
  <c r="BZ61" i="3"/>
  <c r="DN61" i="3" s="1"/>
  <c r="BY61" i="3"/>
  <c r="DM61" i="3" s="1"/>
  <c r="BX61" i="3"/>
  <c r="DL61" i="3" s="1"/>
  <c r="BW61" i="3"/>
  <c r="DK61" i="3" s="1"/>
  <c r="BV61" i="3"/>
  <c r="DJ61" i="3" s="1"/>
  <c r="BU61" i="3"/>
  <c r="DI61" i="3" s="1"/>
  <c r="BS61" i="3"/>
  <c r="DG61" i="3" s="1"/>
  <c r="BR61" i="3"/>
  <c r="BQ61" i="3"/>
  <c r="DF61" i="3" s="1"/>
  <c r="BP61" i="3"/>
  <c r="BO61" i="3"/>
  <c r="BN61" i="3"/>
  <c r="BM61" i="3"/>
  <c r="DD61" i="3" s="1"/>
  <c r="BL61" i="3"/>
  <c r="BJ61" i="3" s="1"/>
  <c r="BI61" i="3"/>
  <c r="BH61" i="3"/>
  <c r="BG61" i="3"/>
  <c r="BF61" i="3"/>
  <c r="BE61" i="3"/>
  <c r="BD61" i="3"/>
  <c r="BC61" i="3"/>
  <c r="BB61" i="3"/>
  <c r="BA61" i="3"/>
  <c r="AZ61" i="3" s="1"/>
  <c r="AY61" i="3"/>
  <c r="DB61" i="3" s="1"/>
  <c r="AX61" i="3"/>
  <c r="AW61" i="3"/>
  <c r="CZ61" i="3" s="1"/>
  <c r="AV61" i="3"/>
  <c r="CY61" i="3" s="1"/>
  <c r="AT61" i="3"/>
  <c r="AS61" i="3"/>
  <c r="CV61" i="3" s="1"/>
  <c r="AR61" i="3"/>
  <c r="CU61" i="3" s="1"/>
  <c r="AQ61" i="3"/>
  <c r="CT61" i="3" s="1"/>
  <c r="AO61" i="3"/>
  <c r="CR61" i="3" s="1"/>
  <c r="AN61" i="3"/>
  <c r="AM61" i="3"/>
  <c r="CQ61" i="3" s="1"/>
  <c r="AL61" i="3"/>
  <c r="AK61" i="3"/>
  <c r="CP61" i="3" s="1"/>
  <c r="AJ61" i="3"/>
  <c r="AI61" i="3"/>
  <c r="CO61" i="3" s="1"/>
  <c r="AH61" i="3"/>
  <c r="AG61" i="3"/>
  <c r="CN61" i="3" s="1"/>
  <c r="AF61" i="3"/>
  <c r="DQ60" i="3"/>
  <c r="DP60" i="3"/>
  <c r="DO60" i="3"/>
  <c r="DN60" i="3"/>
  <c r="DM60" i="3"/>
  <c r="DL60" i="3"/>
  <c r="DK60" i="3"/>
  <c r="DJ60" i="3"/>
  <c r="DI60" i="3"/>
  <c r="DH60" i="3"/>
  <c r="DG60" i="3"/>
  <c r="DF60" i="3"/>
  <c r="DE60" i="3"/>
  <c r="DD60" i="3"/>
  <c r="DB60" i="3"/>
  <c r="DA60" i="3"/>
  <c r="CZ60" i="3"/>
  <c r="CY60" i="3"/>
  <c r="CX60" i="3"/>
  <c r="CW60" i="3"/>
  <c r="CV60" i="3"/>
  <c r="CU60" i="3"/>
  <c r="CT60" i="3"/>
  <c r="CS60" i="3"/>
  <c r="CR60" i="3"/>
  <c r="CQ60" i="3"/>
  <c r="CP60" i="3"/>
  <c r="CO60" i="3"/>
  <c r="BK60" i="3"/>
  <c r="DC60" i="3" s="1"/>
  <c r="BJ60" i="3"/>
  <c r="AG60" i="3"/>
  <c r="CN60" i="3" s="1"/>
  <c r="AF60" i="3"/>
  <c r="DQ59" i="3"/>
  <c r="DP59" i="3"/>
  <c r="DO59" i="3"/>
  <c r="DN59" i="3"/>
  <c r="DM59" i="3"/>
  <c r="DL59" i="3"/>
  <c r="DK59" i="3"/>
  <c r="DJ59" i="3"/>
  <c r="DI59" i="3"/>
  <c r="DH59" i="3"/>
  <c r="DG59" i="3"/>
  <c r="DF59" i="3"/>
  <c r="DE59" i="3"/>
  <c r="DD59" i="3"/>
  <c r="DB59" i="3"/>
  <c r="DA59" i="3"/>
  <c r="CZ59" i="3"/>
  <c r="CY59" i="3"/>
  <c r="CX59" i="3"/>
  <c r="CW59" i="3"/>
  <c r="CV59" i="3"/>
  <c r="CU59" i="3"/>
  <c r="CT59" i="3"/>
  <c r="CS59" i="3"/>
  <c r="CR59" i="3"/>
  <c r="CQ59" i="3"/>
  <c r="CP59" i="3"/>
  <c r="CO59" i="3"/>
  <c r="BK59" i="3"/>
  <c r="DC59" i="3" s="1"/>
  <c r="BJ59" i="3"/>
  <c r="AG59" i="3"/>
  <c r="CN59" i="3" s="1"/>
  <c r="AF59" i="3"/>
  <c r="DQ58" i="3"/>
  <c r="DP58" i="3"/>
  <c r="DO58" i="3"/>
  <c r="DN58" i="3"/>
  <c r="DM58" i="3"/>
  <c r="DL58" i="3"/>
  <c r="DK58" i="3"/>
  <c r="DJ58" i="3"/>
  <c r="DI58" i="3"/>
  <c r="DH58" i="3"/>
  <c r="DG58" i="3"/>
  <c r="DF58" i="3"/>
  <c r="DE58" i="3"/>
  <c r="DD58" i="3"/>
  <c r="DB58" i="3"/>
  <c r="DA58" i="3"/>
  <c r="CZ58" i="3"/>
  <c r="CY58" i="3"/>
  <c r="CX58" i="3"/>
  <c r="CW58" i="3"/>
  <c r="CV58" i="3"/>
  <c r="CU58" i="3"/>
  <c r="CT58" i="3"/>
  <c r="CS58" i="3"/>
  <c r="CR58" i="3"/>
  <c r="CQ58" i="3"/>
  <c r="CP58" i="3"/>
  <c r="CO58" i="3"/>
  <c r="BK58" i="3"/>
  <c r="DC58" i="3" s="1"/>
  <c r="BJ58" i="3"/>
  <c r="AG58" i="3"/>
  <c r="CN58" i="3" s="1"/>
  <c r="AF58" i="3"/>
  <c r="DQ57" i="3"/>
  <c r="DP57" i="3"/>
  <c r="DO57" i="3"/>
  <c r="DN57" i="3"/>
  <c r="DM57" i="3"/>
  <c r="DL57" i="3"/>
  <c r="DK57" i="3"/>
  <c r="DJ57" i="3"/>
  <c r="DI57" i="3"/>
  <c r="DH57" i="3"/>
  <c r="DG57" i="3"/>
  <c r="DF57" i="3"/>
  <c r="DE57" i="3"/>
  <c r="DD57" i="3"/>
  <c r="DB57" i="3"/>
  <c r="DA57" i="3"/>
  <c r="CZ57" i="3"/>
  <c r="CY57" i="3"/>
  <c r="CX57" i="3"/>
  <c r="CW57" i="3"/>
  <c r="CV57" i="3"/>
  <c r="CU57" i="3"/>
  <c r="CT57" i="3"/>
  <c r="CS57" i="3"/>
  <c r="CR57" i="3"/>
  <c r="CQ57" i="3"/>
  <c r="CP57" i="3"/>
  <c r="CO57" i="3"/>
  <c r="BK57" i="3"/>
  <c r="DC57" i="3" s="1"/>
  <c r="BJ57" i="3"/>
  <c r="AG57" i="3"/>
  <c r="CN57" i="3" s="1"/>
  <c r="AF57" i="3"/>
  <c r="DQ56" i="3"/>
  <c r="DP56" i="3"/>
  <c r="DO56" i="3"/>
  <c r="DN56" i="3"/>
  <c r="DM56" i="3"/>
  <c r="DL56" i="3"/>
  <c r="DK56" i="3"/>
  <c r="DJ56" i="3"/>
  <c r="DI56" i="3"/>
  <c r="DH56" i="3"/>
  <c r="DG56" i="3"/>
  <c r="DF56" i="3"/>
  <c r="DE56" i="3"/>
  <c r="DD56" i="3"/>
  <c r="DB56" i="3"/>
  <c r="DA56" i="3"/>
  <c r="CZ56" i="3"/>
  <c r="CY56" i="3"/>
  <c r="CX56" i="3"/>
  <c r="CW56" i="3"/>
  <c r="CV56" i="3"/>
  <c r="CU56" i="3"/>
  <c r="CT56" i="3"/>
  <c r="CS56" i="3"/>
  <c r="CR56" i="3"/>
  <c r="CQ56" i="3"/>
  <c r="CP56" i="3"/>
  <c r="CO56" i="3"/>
  <c r="BK56" i="3"/>
  <c r="DC56" i="3" s="1"/>
  <c r="BJ56" i="3"/>
  <c r="AG56" i="3"/>
  <c r="CN56" i="3" s="1"/>
  <c r="AF56" i="3"/>
  <c r="DQ55" i="3"/>
  <c r="DP55" i="3"/>
  <c r="DO55" i="3"/>
  <c r="DN55" i="3"/>
  <c r="DM55" i="3"/>
  <c r="DL55" i="3"/>
  <c r="DK55" i="3"/>
  <c r="DJ55" i="3"/>
  <c r="DI55" i="3"/>
  <c r="DH55" i="3"/>
  <c r="DG55" i="3"/>
  <c r="DF55" i="3"/>
  <c r="DE55" i="3"/>
  <c r="DD55" i="3"/>
  <c r="DB55" i="3"/>
  <c r="DA55" i="3"/>
  <c r="CZ55" i="3"/>
  <c r="CY55" i="3"/>
  <c r="CX55" i="3"/>
  <c r="CW55" i="3"/>
  <c r="CV55" i="3"/>
  <c r="CU55" i="3"/>
  <c r="CT55" i="3"/>
  <c r="CS55" i="3"/>
  <c r="CR55" i="3"/>
  <c r="CQ55" i="3"/>
  <c r="CP55" i="3"/>
  <c r="CO55" i="3"/>
  <c r="BK55" i="3"/>
  <c r="DC55" i="3" s="1"/>
  <c r="BJ55" i="3"/>
  <c r="AG55" i="3"/>
  <c r="CN55" i="3" s="1"/>
  <c r="AF55" i="3"/>
  <c r="DQ54" i="3"/>
  <c r="DP54" i="3"/>
  <c r="DO54" i="3"/>
  <c r="DN54" i="3"/>
  <c r="DM54" i="3"/>
  <c r="DL54" i="3"/>
  <c r="DK54" i="3"/>
  <c r="DJ54" i="3"/>
  <c r="DI54" i="3"/>
  <c r="DH54" i="3"/>
  <c r="DG54" i="3"/>
  <c r="DF54" i="3"/>
  <c r="DE54" i="3"/>
  <c r="DD54" i="3"/>
  <c r="DB54" i="3"/>
  <c r="DA54" i="3"/>
  <c r="CZ54" i="3"/>
  <c r="CY54" i="3"/>
  <c r="CX54" i="3"/>
  <c r="CW54" i="3"/>
  <c r="CV54" i="3"/>
  <c r="CU54" i="3"/>
  <c r="CT54" i="3"/>
  <c r="CS54" i="3"/>
  <c r="CR54" i="3"/>
  <c r="CQ54" i="3"/>
  <c r="CP54" i="3"/>
  <c r="CO54" i="3"/>
  <c r="BK54" i="3"/>
  <c r="DC54" i="3" s="1"/>
  <c r="BJ54" i="3"/>
  <c r="AG54" i="3"/>
  <c r="CN54" i="3" s="1"/>
  <c r="AF54" i="3"/>
  <c r="DQ53" i="3"/>
  <c r="DP53" i="3"/>
  <c r="DO53" i="3"/>
  <c r="DN53" i="3"/>
  <c r="DM53" i="3"/>
  <c r="DL53" i="3"/>
  <c r="DK53" i="3"/>
  <c r="DJ53" i="3"/>
  <c r="DI53" i="3"/>
  <c r="DH53" i="3"/>
  <c r="DG53" i="3"/>
  <c r="DF53" i="3"/>
  <c r="DE53" i="3"/>
  <c r="DD53" i="3"/>
  <c r="DB53" i="3"/>
  <c r="DA53" i="3"/>
  <c r="CZ53" i="3"/>
  <c r="CY53" i="3"/>
  <c r="CX53" i="3"/>
  <c r="CW53" i="3"/>
  <c r="CV53" i="3"/>
  <c r="CU53" i="3"/>
  <c r="CT53" i="3"/>
  <c r="CS53" i="3"/>
  <c r="CR53" i="3"/>
  <c r="CQ53" i="3"/>
  <c r="CP53" i="3"/>
  <c r="CO53" i="3"/>
  <c r="BK53" i="3"/>
  <c r="DC53" i="3" s="1"/>
  <c r="BJ53" i="3"/>
  <c r="AG53" i="3"/>
  <c r="CN53" i="3" s="1"/>
  <c r="AF53" i="3"/>
  <c r="DQ52" i="3"/>
  <c r="DP52" i="3"/>
  <c r="DO52" i="3"/>
  <c r="DN52" i="3"/>
  <c r="DL52" i="3"/>
  <c r="DK52" i="3"/>
  <c r="DJ52" i="3"/>
  <c r="DI52" i="3"/>
  <c r="DG52" i="3"/>
  <c r="DF52" i="3"/>
  <c r="DE52" i="3"/>
  <c r="DD52" i="3"/>
  <c r="DB52" i="3"/>
  <c r="DA52" i="3"/>
  <c r="CZ52" i="3"/>
  <c r="CY52" i="3"/>
  <c r="CW52" i="3"/>
  <c r="CV52" i="3"/>
  <c r="CU52" i="3"/>
  <c r="CT52" i="3"/>
  <c r="CR52" i="3"/>
  <c r="CQ52" i="3"/>
  <c r="CP52" i="3"/>
  <c r="CO52" i="3"/>
  <c r="CI52" i="3"/>
  <c r="CD52" i="3"/>
  <c r="BY52" i="3"/>
  <c r="DM52" i="3" s="1"/>
  <c r="BT52" i="3"/>
  <c r="DH52" i="3" s="1"/>
  <c r="BK52" i="3"/>
  <c r="DC52" i="3" s="1"/>
  <c r="BJ52" i="3"/>
  <c r="BE52" i="3"/>
  <c r="AZ52" i="3"/>
  <c r="AU52" i="3"/>
  <c r="CX52" i="3" s="1"/>
  <c r="AP52" i="3"/>
  <c r="CS52" i="3" s="1"/>
  <c r="AG52" i="3"/>
  <c r="CN52" i="3" s="1"/>
  <c r="AF52" i="3"/>
  <c r="DQ51" i="3"/>
  <c r="DP51" i="3"/>
  <c r="DO51" i="3"/>
  <c r="DN51" i="3"/>
  <c r="DM51" i="3"/>
  <c r="DL51" i="3"/>
  <c r="DK51" i="3"/>
  <c r="DJ51" i="3"/>
  <c r="DI51" i="3"/>
  <c r="DH51" i="3"/>
  <c r="DG51" i="3"/>
  <c r="DF51" i="3"/>
  <c r="DE51" i="3"/>
  <c r="DD51" i="3"/>
  <c r="DB51" i="3"/>
  <c r="DA51" i="3"/>
  <c r="CZ51" i="3"/>
  <c r="CY51" i="3"/>
  <c r="CX51" i="3"/>
  <c r="CW51" i="3"/>
  <c r="CV51" i="3"/>
  <c r="CU51" i="3"/>
  <c r="CT51" i="3"/>
  <c r="CS51" i="3"/>
  <c r="CR51" i="3"/>
  <c r="CQ51" i="3"/>
  <c r="CP51" i="3"/>
  <c r="CO51" i="3"/>
  <c r="BK51" i="3"/>
  <c r="DC51" i="3" s="1"/>
  <c r="BJ51" i="3"/>
  <c r="AG51" i="3"/>
  <c r="CN51" i="3" s="1"/>
  <c r="AF51" i="3"/>
  <c r="DQ50" i="3"/>
  <c r="DP50" i="3"/>
  <c r="DO50" i="3"/>
  <c r="DN50" i="3"/>
  <c r="DM50" i="3"/>
  <c r="DL50" i="3"/>
  <c r="DK50" i="3"/>
  <c r="DJ50" i="3"/>
  <c r="DI50" i="3"/>
  <c r="DH50" i="3"/>
  <c r="DG50" i="3"/>
  <c r="DF50" i="3"/>
  <c r="DE50" i="3"/>
  <c r="DD50" i="3"/>
  <c r="DB50" i="3"/>
  <c r="DA50" i="3"/>
  <c r="CZ50" i="3"/>
  <c r="CY50" i="3"/>
  <c r="CX50" i="3"/>
  <c r="CW50" i="3"/>
  <c r="CV50" i="3"/>
  <c r="CU50" i="3"/>
  <c r="CT50" i="3"/>
  <c r="CS50" i="3"/>
  <c r="CR50" i="3"/>
  <c r="CQ50" i="3"/>
  <c r="CP50" i="3"/>
  <c r="CO50" i="3"/>
  <c r="BK50" i="3"/>
  <c r="DC50" i="3" s="1"/>
  <c r="BJ50" i="3"/>
  <c r="AG50" i="3"/>
  <c r="CN50" i="3" s="1"/>
  <c r="AF50" i="3"/>
  <c r="DQ49" i="3"/>
  <c r="DP49" i="3"/>
  <c r="DO49" i="3"/>
  <c r="DN49" i="3"/>
  <c r="DM49" i="3"/>
  <c r="DL49" i="3"/>
  <c r="DK49" i="3"/>
  <c r="DJ49" i="3"/>
  <c r="DI49" i="3"/>
  <c r="DH49" i="3"/>
  <c r="DG49" i="3"/>
  <c r="DF49" i="3"/>
  <c r="DE49" i="3"/>
  <c r="DD49" i="3"/>
  <c r="DB49" i="3"/>
  <c r="DA49" i="3"/>
  <c r="CZ49" i="3"/>
  <c r="CY49" i="3"/>
  <c r="CX49" i="3"/>
  <c r="CW49" i="3"/>
  <c r="CV49" i="3"/>
  <c r="CU49" i="3"/>
  <c r="CT49" i="3"/>
  <c r="CS49" i="3"/>
  <c r="CR49" i="3"/>
  <c r="CQ49" i="3"/>
  <c r="CP49" i="3"/>
  <c r="CO49" i="3"/>
  <c r="CN49" i="3"/>
  <c r="BK49" i="3"/>
  <c r="DC49" i="3" s="1"/>
  <c r="BJ49" i="3"/>
  <c r="AG49" i="3"/>
  <c r="AF49" i="3"/>
  <c r="DQ48" i="3"/>
  <c r="DP48" i="3"/>
  <c r="DO48" i="3"/>
  <c r="DN48" i="3"/>
  <c r="DM48" i="3"/>
  <c r="DL48" i="3"/>
  <c r="DK48" i="3"/>
  <c r="DJ48" i="3"/>
  <c r="DI48" i="3"/>
  <c r="DH48" i="3"/>
  <c r="DG48" i="3"/>
  <c r="DF48" i="3"/>
  <c r="DE48" i="3"/>
  <c r="DD48" i="3"/>
  <c r="DB48" i="3"/>
  <c r="DA48" i="3"/>
  <c r="CZ48" i="3"/>
  <c r="CY48" i="3"/>
  <c r="CX48" i="3"/>
  <c r="CW48" i="3"/>
  <c r="CV48" i="3"/>
  <c r="CU48" i="3"/>
  <c r="CT48" i="3"/>
  <c r="CS48" i="3"/>
  <c r="CR48" i="3"/>
  <c r="CQ48" i="3"/>
  <c r="CP48" i="3"/>
  <c r="CO48" i="3"/>
  <c r="BK48" i="3"/>
  <c r="DC48" i="3" s="1"/>
  <c r="BJ48" i="3"/>
  <c r="AG48" i="3"/>
  <c r="CN48" i="3" s="1"/>
  <c r="AF48" i="3"/>
  <c r="DQ47" i="3"/>
  <c r="DP47" i="3"/>
  <c r="DO47" i="3"/>
  <c r="DN47" i="3"/>
  <c r="DM47" i="3"/>
  <c r="DL47" i="3"/>
  <c r="DK47" i="3"/>
  <c r="DJ47" i="3"/>
  <c r="DI47" i="3"/>
  <c r="DH47" i="3"/>
  <c r="DG47" i="3"/>
  <c r="DF47" i="3"/>
  <c r="DE47" i="3"/>
  <c r="DD47" i="3"/>
  <c r="DB47" i="3"/>
  <c r="DA47" i="3"/>
  <c r="CZ47" i="3"/>
  <c r="CY47" i="3"/>
  <c r="CX47" i="3"/>
  <c r="CW47" i="3"/>
  <c r="CV47" i="3"/>
  <c r="CU47" i="3"/>
  <c r="CT47" i="3"/>
  <c r="CS47" i="3"/>
  <c r="CR47" i="3"/>
  <c r="CQ47" i="3"/>
  <c r="CP47" i="3"/>
  <c r="CO47" i="3"/>
  <c r="BK47" i="3"/>
  <c r="DC47" i="3" s="1"/>
  <c r="BJ47" i="3"/>
  <c r="AG47" i="3"/>
  <c r="CN47" i="3" s="1"/>
  <c r="AF47" i="3"/>
  <c r="DQ46" i="3"/>
  <c r="DP46" i="3"/>
  <c r="DO46" i="3"/>
  <c r="DN46" i="3"/>
  <c r="DM46" i="3"/>
  <c r="DL46" i="3"/>
  <c r="DK46" i="3"/>
  <c r="DJ46" i="3"/>
  <c r="DI46" i="3"/>
  <c r="DH46" i="3"/>
  <c r="DG46" i="3"/>
  <c r="DF46" i="3"/>
  <c r="DE46" i="3"/>
  <c r="DD46" i="3"/>
  <c r="DB46" i="3"/>
  <c r="DA46" i="3"/>
  <c r="CZ46" i="3"/>
  <c r="CY46" i="3"/>
  <c r="CX46" i="3"/>
  <c r="CW46" i="3"/>
  <c r="CV46" i="3"/>
  <c r="CU46" i="3"/>
  <c r="CT46" i="3"/>
  <c r="CS46" i="3"/>
  <c r="CR46" i="3"/>
  <c r="CQ46" i="3"/>
  <c r="CP46" i="3"/>
  <c r="CO46" i="3"/>
  <c r="BK46" i="3"/>
  <c r="DC46" i="3" s="1"/>
  <c r="BJ46" i="3"/>
  <c r="AG46" i="3"/>
  <c r="CN46" i="3" s="1"/>
  <c r="AF46" i="3"/>
  <c r="DQ45" i="3"/>
  <c r="DP45" i="3"/>
  <c r="DO45" i="3"/>
  <c r="DN45" i="3"/>
  <c r="DM45" i="3"/>
  <c r="DL45" i="3"/>
  <c r="DK45" i="3"/>
  <c r="DJ45" i="3"/>
  <c r="DI45" i="3"/>
  <c r="DH45" i="3"/>
  <c r="DG45" i="3"/>
  <c r="DF45" i="3"/>
  <c r="DE45" i="3"/>
  <c r="DD45" i="3"/>
  <c r="DB45" i="3"/>
  <c r="DA45" i="3"/>
  <c r="CZ45" i="3"/>
  <c r="CY45" i="3"/>
  <c r="CX45" i="3"/>
  <c r="CW45" i="3"/>
  <c r="CV45" i="3"/>
  <c r="CU45" i="3"/>
  <c r="CT45" i="3"/>
  <c r="CS45" i="3"/>
  <c r="CR45" i="3"/>
  <c r="CQ45" i="3"/>
  <c r="CP45" i="3"/>
  <c r="CO45" i="3"/>
  <c r="BK45" i="3"/>
  <c r="DC45" i="3" s="1"/>
  <c r="BJ45" i="3"/>
  <c r="AG45" i="3"/>
  <c r="CN45" i="3" s="1"/>
  <c r="AF45" i="3"/>
  <c r="DQ44" i="3"/>
  <c r="DP44" i="3"/>
  <c r="DO44" i="3"/>
  <c r="DN44" i="3"/>
  <c r="DM44" i="3"/>
  <c r="DL44" i="3"/>
  <c r="DK44" i="3"/>
  <c r="DJ44" i="3"/>
  <c r="DI44" i="3"/>
  <c r="DH44" i="3"/>
  <c r="DG44" i="3"/>
  <c r="DF44" i="3"/>
  <c r="DE44" i="3"/>
  <c r="DD44" i="3"/>
  <c r="DB44" i="3"/>
  <c r="DA44" i="3"/>
  <c r="CZ44" i="3"/>
  <c r="CY44" i="3"/>
  <c r="CX44" i="3"/>
  <c r="CW44" i="3"/>
  <c r="CV44" i="3"/>
  <c r="CU44" i="3"/>
  <c r="CT44" i="3"/>
  <c r="CS44" i="3"/>
  <c r="CR44" i="3"/>
  <c r="CQ44" i="3"/>
  <c r="CP44" i="3"/>
  <c r="CO44" i="3"/>
  <c r="BK44" i="3"/>
  <c r="DC44" i="3" s="1"/>
  <c r="BJ44" i="3"/>
  <c r="AG44" i="3"/>
  <c r="CN44" i="3" s="1"/>
  <c r="AF44" i="3"/>
  <c r="DQ43" i="3"/>
  <c r="DP43" i="3"/>
  <c r="DO43" i="3"/>
  <c r="DN43" i="3"/>
  <c r="DM43" i="3"/>
  <c r="DL43" i="3"/>
  <c r="DK43" i="3"/>
  <c r="DJ43" i="3"/>
  <c r="DI43" i="3"/>
  <c r="DH43" i="3"/>
  <c r="DG43" i="3"/>
  <c r="DF43" i="3"/>
  <c r="DE43" i="3"/>
  <c r="DD43" i="3"/>
  <c r="DB43" i="3"/>
  <c r="DA43" i="3"/>
  <c r="CZ43" i="3"/>
  <c r="CY43" i="3"/>
  <c r="CX43" i="3"/>
  <c r="CW43" i="3"/>
  <c r="CV43" i="3"/>
  <c r="CU43" i="3"/>
  <c r="CT43" i="3"/>
  <c r="CS43" i="3"/>
  <c r="CR43" i="3"/>
  <c r="CQ43" i="3"/>
  <c r="CP43" i="3"/>
  <c r="CO43" i="3"/>
  <c r="BK43" i="3"/>
  <c r="DC43" i="3" s="1"/>
  <c r="BJ43" i="3"/>
  <c r="AG43" i="3"/>
  <c r="CN43" i="3" s="1"/>
  <c r="AF43" i="3"/>
  <c r="DQ42" i="3"/>
  <c r="DP42" i="3"/>
  <c r="DO42" i="3"/>
  <c r="DN42" i="3"/>
  <c r="DM42" i="3"/>
  <c r="DL42" i="3"/>
  <c r="DK42" i="3"/>
  <c r="DJ42" i="3"/>
  <c r="DI42" i="3"/>
  <c r="DH42" i="3"/>
  <c r="DG42" i="3"/>
  <c r="DF42" i="3"/>
  <c r="DE42" i="3"/>
  <c r="DD42" i="3"/>
  <c r="DB42" i="3"/>
  <c r="DA42" i="3"/>
  <c r="CZ42" i="3"/>
  <c r="CY42" i="3"/>
  <c r="CX42" i="3"/>
  <c r="CW42" i="3"/>
  <c r="CV42" i="3"/>
  <c r="CU42" i="3"/>
  <c r="CT42" i="3"/>
  <c r="CS42" i="3"/>
  <c r="CR42" i="3"/>
  <c r="CQ42" i="3"/>
  <c r="CP42" i="3"/>
  <c r="CO42" i="3"/>
  <c r="BK42" i="3"/>
  <c r="DC42" i="3" s="1"/>
  <c r="BJ42" i="3"/>
  <c r="AG42" i="3"/>
  <c r="CN42" i="3" s="1"/>
  <c r="AF42" i="3"/>
  <c r="DQ41" i="3"/>
  <c r="DP41" i="3"/>
  <c r="DO41" i="3"/>
  <c r="DN41" i="3"/>
  <c r="DM41" i="3"/>
  <c r="DL41" i="3"/>
  <c r="DK41" i="3"/>
  <c r="DJ41" i="3"/>
  <c r="DI41" i="3"/>
  <c r="DH41" i="3"/>
  <c r="DG41" i="3"/>
  <c r="DF41" i="3"/>
  <c r="DE41" i="3"/>
  <c r="DD41" i="3"/>
  <c r="DB41" i="3"/>
  <c r="DA41" i="3"/>
  <c r="CZ41" i="3"/>
  <c r="CY41" i="3"/>
  <c r="CX41" i="3"/>
  <c r="CW41" i="3"/>
  <c r="CV41" i="3"/>
  <c r="CU41" i="3"/>
  <c r="CT41" i="3"/>
  <c r="CS41" i="3"/>
  <c r="CR41" i="3"/>
  <c r="CQ41" i="3"/>
  <c r="CP41" i="3"/>
  <c r="CO41" i="3"/>
  <c r="BK41" i="3"/>
  <c r="DC41" i="3" s="1"/>
  <c r="BJ41" i="3"/>
  <c r="AG41" i="3"/>
  <c r="CN41" i="3" s="1"/>
  <c r="AF41" i="3"/>
  <c r="DQ40" i="3"/>
  <c r="DP40" i="3"/>
  <c r="DO40" i="3"/>
  <c r="DN40" i="3"/>
  <c r="DM40" i="3"/>
  <c r="DL40" i="3"/>
  <c r="DK40" i="3"/>
  <c r="DJ40" i="3"/>
  <c r="DI40" i="3"/>
  <c r="DH40" i="3"/>
  <c r="DG40" i="3"/>
  <c r="DF40" i="3"/>
  <c r="DE40" i="3"/>
  <c r="DD40" i="3"/>
  <c r="DB40" i="3"/>
  <c r="DA40" i="3"/>
  <c r="CZ40" i="3"/>
  <c r="CY40" i="3"/>
  <c r="CX40" i="3"/>
  <c r="CW40" i="3"/>
  <c r="CV40" i="3"/>
  <c r="CU40" i="3"/>
  <c r="CT40" i="3"/>
  <c r="CS40" i="3"/>
  <c r="CR40" i="3"/>
  <c r="CQ40" i="3"/>
  <c r="CP40" i="3"/>
  <c r="CO40" i="3"/>
  <c r="BK40" i="3"/>
  <c r="DC40" i="3" s="1"/>
  <c r="BJ40" i="3"/>
  <c r="AG40" i="3"/>
  <c r="CN40" i="3" s="1"/>
  <c r="AF40" i="3"/>
  <c r="DQ39" i="3"/>
  <c r="DP39" i="3"/>
  <c r="DO39" i="3"/>
  <c r="DN39" i="3"/>
  <c r="DM39" i="3"/>
  <c r="DL39" i="3"/>
  <c r="DK39" i="3"/>
  <c r="DJ39" i="3"/>
  <c r="DI39" i="3"/>
  <c r="DH39" i="3"/>
  <c r="DG39" i="3"/>
  <c r="DF39" i="3"/>
  <c r="DE39" i="3"/>
  <c r="DD39" i="3"/>
  <c r="DB39" i="3"/>
  <c r="DA39" i="3"/>
  <c r="CZ39" i="3"/>
  <c r="CY39" i="3"/>
  <c r="CX39" i="3"/>
  <c r="CW39" i="3"/>
  <c r="CV39" i="3"/>
  <c r="CU39" i="3"/>
  <c r="CT39" i="3"/>
  <c r="CS39" i="3"/>
  <c r="CR39" i="3"/>
  <c r="CQ39" i="3"/>
  <c r="CP39" i="3"/>
  <c r="CO39" i="3"/>
  <c r="BK39" i="3"/>
  <c r="DC39" i="3" s="1"/>
  <c r="BJ39" i="3"/>
  <c r="AG39" i="3"/>
  <c r="CN39" i="3" s="1"/>
  <c r="AF39" i="3"/>
  <c r="DQ38" i="3"/>
  <c r="DP38" i="3"/>
  <c r="DO38" i="3"/>
  <c r="DN38" i="3"/>
  <c r="DM38" i="3"/>
  <c r="DL38" i="3"/>
  <c r="DK38" i="3"/>
  <c r="DJ38" i="3"/>
  <c r="DI38" i="3"/>
  <c r="DH38" i="3"/>
  <c r="DG38" i="3"/>
  <c r="DF38" i="3"/>
  <c r="DE38" i="3"/>
  <c r="DD38" i="3"/>
  <c r="DB38" i="3"/>
  <c r="DA38" i="3"/>
  <c r="CZ38" i="3"/>
  <c r="CY38" i="3"/>
  <c r="CX38" i="3"/>
  <c r="CW38" i="3"/>
  <c r="CV38" i="3"/>
  <c r="CU38" i="3"/>
  <c r="CT38" i="3"/>
  <c r="CS38" i="3"/>
  <c r="CR38" i="3"/>
  <c r="CQ38" i="3"/>
  <c r="CP38" i="3"/>
  <c r="CO38" i="3"/>
  <c r="BK38" i="3"/>
  <c r="DC38" i="3" s="1"/>
  <c r="BJ38" i="3"/>
  <c r="AG38" i="3"/>
  <c r="CN38" i="3" s="1"/>
  <c r="AF38" i="3"/>
  <c r="DQ37" i="3"/>
  <c r="DP37" i="3"/>
  <c r="DO37" i="3"/>
  <c r="DN37" i="3"/>
  <c r="DM37" i="3"/>
  <c r="DL37" i="3"/>
  <c r="DK37" i="3"/>
  <c r="DJ37" i="3"/>
  <c r="DI37" i="3"/>
  <c r="DH37" i="3"/>
  <c r="DG37" i="3"/>
  <c r="DF37" i="3"/>
  <c r="DE37" i="3"/>
  <c r="DD37" i="3"/>
  <c r="DB37" i="3"/>
  <c r="DA37" i="3"/>
  <c r="CZ37" i="3"/>
  <c r="CY37" i="3"/>
  <c r="CX37" i="3"/>
  <c r="CW37" i="3"/>
  <c r="CV37" i="3"/>
  <c r="CU37" i="3"/>
  <c r="CT37" i="3"/>
  <c r="CS37" i="3"/>
  <c r="CR37" i="3"/>
  <c r="CQ37" i="3"/>
  <c r="CP37" i="3"/>
  <c r="CO37" i="3"/>
  <c r="BK37" i="3"/>
  <c r="DC37" i="3" s="1"/>
  <c r="BJ37" i="3"/>
  <c r="AG37" i="3"/>
  <c r="CN37" i="3" s="1"/>
  <c r="AF37" i="3"/>
  <c r="DQ36" i="3"/>
  <c r="DP36" i="3"/>
  <c r="DO36" i="3"/>
  <c r="DN36" i="3"/>
  <c r="DM36" i="3"/>
  <c r="DL36" i="3"/>
  <c r="DK36" i="3"/>
  <c r="DJ36" i="3"/>
  <c r="DI36" i="3"/>
  <c r="DH36" i="3"/>
  <c r="DG36" i="3"/>
  <c r="DF36" i="3"/>
  <c r="DE36" i="3"/>
  <c r="DD36" i="3"/>
  <c r="DB36" i="3"/>
  <c r="DA36" i="3"/>
  <c r="CZ36" i="3"/>
  <c r="CY36" i="3"/>
  <c r="CX36" i="3"/>
  <c r="CW36" i="3"/>
  <c r="CV36" i="3"/>
  <c r="CU36" i="3"/>
  <c r="CT36" i="3"/>
  <c r="CS36" i="3"/>
  <c r="CR36" i="3"/>
  <c r="CQ36" i="3"/>
  <c r="CP36" i="3"/>
  <c r="CO36" i="3"/>
  <c r="BK36" i="3"/>
  <c r="DC36" i="3" s="1"/>
  <c r="BJ36" i="3"/>
  <c r="AG36" i="3"/>
  <c r="CN36" i="3" s="1"/>
  <c r="AF36" i="3"/>
  <c r="DQ35" i="3"/>
  <c r="DP35" i="3"/>
  <c r="DO35" i="3"/>
  <c r="DN35" i="3"/>
  <c r="DM35" i="3"/>
  <c r="DL35" i="3"/>
  <c r="DK35" i="3"/>
  <c r="DJ35" i="3"/>
  <c r="DI35" i="3"/>
  <c r="DH35" i="3"/>
  <c r="DG35" i="3"/>
  <c r="DF35" i="3"/>
  <c r="DE35" i="3"/>
  <c r="DD35" i="3"/>
  <c r="DB35" i="3"/>
  <c r="DA35" i="3"/>
  <c r="CZ35" i="3"/>
  <c r="CY35" i="3"/>
  <c r="CX35" i="3"/>
  <c r="CW35" i="3"/>
  <c r="CV35" i="3"/>
  <c r="CU35" i="3"/>
  <c r="CT35" i="3"/>
  <c r="CS35" i="3"/>
  <c r="CR35" i="3"/>
  <c r="CQ35" i="3"/>
  <c r="CP35" i="3"/>
  <c r="CO35" i="3"/>
  <c r="BK35" i="3"/>
  <c r="DC35" i="3" s="1"/>
  <c r="BJ35" i="3"/>
  <c r="AG35" i="3"/>
  <c r="CN35" i="3" s="1"/>
  <c r="AF35" i="3"/>
  <c r="DQ34" i="3"/>
  <c r="DP34" i="3"/>
  <c r="DO34" i="3"/>
  <c r="DN34" i="3"/>
  <c r="DM34" i="3"/>
  <c r="DL34" i="3"/>
  <c r="DK34" i="3"/>
  <c r="DJ34" i="3"/>
  <c r="DI34" i="3"/>
  <c r="DH34" i="3"/>
  <c r="DG34" i="3"/>
  <c r="DF34" i="3"/>
  <c r="DE34" i="3"/>
  <c r="DD34" i="3"/>
  <c r="DB34" i="3"/>
  <c r="DA34" i="3"/>
  <c r="CZ34" i="3"/>
  <c r="CY34" i="3"/>
  <c r="CX34" i="3"/>
  <c r="CW34" i="3"/>
  <c r="CV34" i="3"/>
  <c r="CU34" i="3"/>
  <c r="CT34" i="3"/>
  <c r="CS34" i="3"/>
  <c r="CR34" i="3"/>
  <c r="CQ34" i="3"/>
  <c r="CP34" i="3"/>
  <c r="CO34" i="3"/>
  <c r="BK34" i="3"/>
  <c r="DC34" i="3" s="1"/>
  <c r="BJ34" i="3"/>
  <c r="AG34" i="3"/>
  <c r="CN34" i="3" s="1"/>
  <c r="AF34" i="3"/>
  <c r="DQ33" i="3"/>
  <c r="DP33" i="3"/>
  <c r="DO33" i="3"/>
  <c r="DN33" i="3"/>
  <c r="DM33" i="3"/>
  <c r="DL33" i="3"/>
  <c r="DK33" i="3"/>
  <c r="DJ33" i="3"/>
  <c r="DI33" i="3"/>
  <c r="DH33" i="3"/>
  <c r="DG33" i="3"/>
  <c r="DF33" i="3"/>
  <c r="DE33" i="3"/>
  <c r="DD33" i="3"/>
  <c r="DB33" i="3"/>
  <c r="DA33" i="3"/>
  <c r="CZ33" i="3"/>
  <c r="CY33" i="3"/>
  <c r="CX33" i="3"/>
  <c r="CW33" i="3"/>
  <c r="CV33" i="3"/>
  <c r="CU33" i="3"/>
  <c r="CT33" i="3"/>
  <c r="CS33" i="3"/>
  <c r="CR33" i="3"/>
  <c r="CQ33" i="3"/>
  <c r="CP33" i="3"/>
  <c r="CO33" i="3"/>
  <c r="BK33" i="3"/>
  <c r="DC33" i="3" s="1"/>
  <c r="BJ33" i="3"/>
  <c r="AG33" i="3"/>
  <c r="CN33" i="3" s="1"/>
  <c r="AF33" i="3"/>
  <c r="DQ32" i="3"/>
  <c r="DP32" i="3"/>
  <c r="DO32" i="3"/>
  <c r="DN32" i="3"/>
  <c r="DM32" i="3"/>
  <c r="DL32" i="3"/>
  <c r="DK32" i="3"/>
  <c r="DJ32" i="3"/>
  <c r="DI32" i="3"/>
  <c r="DH32" i="3"/>
  <c r="DG32" i="3"/>
  <c r="DF32" i="3"/>
  <c r="DE32" i="3"/>
  <c r="DD32" i="3"/>
  <c r="DB32" i="3"/>
  <c r="DA32" i="3"/>
  <c r="CZ32" i="3"/>
  <c r="CY32" i="3"/>
  <c r="CX32" i="3"/>
  <c r="CW32" i="3"/>
  <c r="CV32" i="3"/>
  <c r="CU32" i="3"/>
  <c r="CT32" i="3"/>
  <c r="CS32" i="3"/>
  <c r="CR32" i="3"/>
  <c r="CQ32" i="3"/>
  <c r="CP32" i="3"/>
  <c r="CO32" i="3"/>
  <c r="BK32" i="3"/>
  <c r="DC32" i="3" s="1"/>
  <c r="BJ32" i="3"/>
  <c r="AG32" i="3"/>
  <c r="CN32" i="3" s="1"/>
  <c r="AF32" i="3"/>
  <c r="DQ31" i="3"/>
  <c r="DP31" i="3"/>
  <c r="DO31" i="3"/>
  <c r="DN31" i="3"/>
  <c r="DM31" i="3"/>
  <c r="DL31" i="3"/>
  <c r="DK31" i="3"/>
  <c r="DJ31" i="3"/>
  <c r="DI31" i="3"/>
  <c r="DH31" i="3"/>
  <c r="DG31" i="3"/>
  <c r="DF31" i="3"/>
  <c r="DE31" i="3"/>
  <c r="DD31" i="3"/>
  <c r="DB31" i="3"/>
  <c r="DA31" i="3"/>
  <c r="CZ31" i="3"/>
  <c r="CY31" i="3"/>
  <c r="CX31" i="3"/>
  <c r="CW31" i="3"/>
  <c r="CV31" i="3"/>
  <c r="CU31" i="3"/>
  <c r="CT31" i="3"/>
  <c r="CS31" i="3"/>
  <c r="CR31" i="3"/>
  <c r="CQ31" i="3"/>
  <c r="CP31" i="3"/>
  <c r="CO31" i="3"/>
  <c r="BK31" i="3"/>
  <c r="DC31" i="3" s="1"/>
  <c r="BJ31" i="3"/>
  <c r="AG31" i="3"/>
  <c r="CN31" i="3" s="1"/>
  <c r="AF31" i="3"/>
  <c r="DQ30" i="3"/>
  <c r="DP30" i="3"/>
  <c r="DO30" i="3"/>
  <c r="DN30" i="3"/>
  <c r="DM30" i="3"/>
  <c r="DL30" i="3"/>
  <c r="DK30" i="3"/>
  <c r="DJ30" i="3"/>
  <c r="DI30" i="3"/>
  <c r="DH30" i="3"/>
  <c r="DG30" i="3"/>
  <c r="DF30" i="3"/>
  <c r="DE30" i="3"/>
  <c r="DD30" i="3"/>
  <c r="DB30" i="3"/>
  <c r="DA30" i="3"/>
  <c r="CZ30" i="3"/>
  <c r="CY30" i="3"/>
  <c r="CX30" i="3"/>
  <c r="CW30" i="3"/>
  <c r="CV30" i="3"/>
  <c r="CU30" i="3"/>
  <c r="CT30" i="3"/>
  <c r="CS30" i="3"/>
  <c r="CR30" i="3"/>
  <c r="CQ30" i="3"/>
  <c r="CP30" i="3"/>
  <c r="CO30" i="3"/>
  <c r="BK30" i="3"/>
  <c r="DC30" i="3" s="1"/>
  <c r="BJ30" i="3"/>
  <c r="AG30" i="3"/>
  <c r="CN30" i="3" s="1"/>
  <c r="AF30" i="3"/>
  <c r="DQ29" i="3"/>
  <c r="DP29" i="3"/>
  <c r="DO29" i="3"/>
  <c r="DN29" i="3"/>
  <c r="DM29" i="3"/>
  <c r="DL29" i="3"/>
  <c r="DK29" i="3"/>
  <c r="DJ29" i="3"/>
  <c r="DI29" i="3"/>
  <c r="DH29" i="3"/>
  <c r="DG29" i="3"/>
  <c r="DF29" i="3"/>
  <c r="DE29" i="3"/>
  <c r="DD29" i="3"/>
  <c r="DB29" i="3"/>
  <c r="DA29" i="3"/>
  <c r="CZ29" i="3"/>
  <c r="CY29" i="3"/>
  <c r="CX29" i="3"/>
  <c r="CW29" i="3"/>
  <c r="CV29" i="3"/>
  <c r="CU29" i="3"/>
  <c r="CT29" i="3"/>
  <c r="CS29" i="3"/>
  <c r="CR29" i="3"/>
  <c r="CQ29" i="3"/>
  <c r="CP29" i="3"/>
  <c r="CO29" i="3"/>
  <c r="BK29" i="3"/>
  <c r="DC29" i="3" s="1"/>
  <c r="BJ29" i="3"/>
  <c r="AG29" i="3"/>
  <c r="CN29" i="3" s="1"/>
  <c r="AF29" i="3"/>
  <c r="DQ28" i="3"/>
  <c r="DP28" i="3"/>
  <c r="DO28" i="3"/>
  <c r="DN28" i="3"/>
  <c r="DM28" i="3"/>
  <c r="DL28" i="3"/>
  <c r="DK28" i="3"/>
  <c r="DJ28" i="3"/>
  <c r="DI28" i="3"/>
  <c r="DH28" i="3"/>
  <c r="DG28" i="3"/>
  <c r="DF28" i="3"/>
  <c r="DE28" i="3"/>
  <c r="DD28" i="3"/>
  <c r="DB28" i="3"/>
  <c r="DA28" i="3"/>
  <c r="CZ28" i="3"/>
  <c r="CY28" i="3"/>
  <c r="CX28" i="3"/>
  <c r="CW28" i="3"/>
  <c r="CV28" i="3"/>
  <c r="CU28" i="3"/>
  <c r="CT28" i="3"/>
  <c r="CS28" i="3"/>
  <c r="CR28" i="3"/>
  <c r="CQ28" i="3"/>
  <c r="CP28" i="3"/>
  <c r="CO28" i="3"/>
  <c r="BK28" i="3"/>
  <c r="DC28" i="3" s="1"/>
  <c r="BJ28" i="3"/>
  <c r="AG28" i="3"/>
  <c r="CN28" i="3" s="1"/>
  <c r="AF28" i="3"/>
  <c r="DQ27" i="3"/>
  <c r="DP27" i="3"/>
  <c r="DO27" i="3"/>
  <c r="DN27" i="3"/>
  <c r="DM27" i="3"/>
  <c r="DL27" i="3"/>
  <c r="DK27" i="3"/>
  <c r="DJ27" i="3"/>
  <c r="DI27" i="3"/>
  <c r="DH27" i="3"/>
  <c r="DG27" i="3"/>
  <c r="DF27" i="3"/>
  <c r="DE27" i="3"/>
  <c r="DD27" i="3"/>
  <c r="DB27" i="3"/>
  <c r="DA27" i="3"/>
  <c r="CZ27" i="3"/>
  <c r="CY27" i="3"/>
  <c r="CX27" i="3"/>
  <c r="CW27" i="3"/>
  <c r="CV27" i="3"/>
  <c r="CU27" i="3"/>
  <c r="CT27" i="3"/>
  <c r="CS27" i="3"/>
  <c r="CR27" i="3"/>
  <c r="CQ27" i="3"/>
  <c r="CP27" i="3"/>
  <c r="CO27" i="3"/>
  <c r="BK27" i="3"/>
  <c r="DC27" i="3" s="1"/>
  <c r="BJ27" i="3"/>
  <c r="AG27" i="3"/>
  <c r="CN27" i="3" s="1"/>
  <c r="AF27" i="3"/>
  <c r="DQ26" i="3"/>
  <c r="DP26" i="3"/>
  <c r="DO26" i="3"/>
  <c r="DN26" i="3"/>
  <c r="DM26" i="3"/>
  <c r="DL26" i="3"/>
  <c r="DK26" i="3"/>
  <c r="DJ26" i="3"/>
  <c r="DI26" i="3"/>
  <c r="DH26" i="3"/>
  <c r="DG26" i="3"/>
  <c r="DF26" i="3"/>
  <c r="DE26" i="3"/>
  <c r="DD26" i="3"/>
  <c r="DB26" i="3"/>
  <c r="DA26" i="3"/>
  <c r="CZ26" i="3"/>
  <c r="CY26" i="3"/>
  <c r="CX26" i="3"/>
  <c r="CW26" i="3"/>
  <c r="CV26" i="3"/>
  <c r="CU26" i="3"/>
  <c r="CT26" i="3"/>
  <c r="CS26" i="3"/>
  <c r="CR26" i="3"/>
  <c r="CQ26" i="3"/>
  <c r="CP26" i="3"/>
  <c r="CO26" i="3"/>
  <c r="BK26" i="3"/>
  <c r="DC26" i="3" s="1"/>
  <c r="BJ26" i="3"/>
  <c r="AG26" i="3"/>
  <c r="CN26" i="3" s="1"/>
  <c r="AF26" i="3"/>
  <c r="DQ25" i="3"/>
  <c r="DP25" i="3"/>
  <c r="DO25" i="3"/>
  <c r="DN25" i="3"/>
  <c r="DL25" i="3"/>
  <c r="DK25" i="3"/>
  <c r="DJ25" i="3"/>
  <c r="DI25" i="3"/>
  <c r="DG25" i="3"/>
  <c r="DF25" i="3"/>
  <c r="DE25" i="3"/>
  <c r="DD25" i="3"/>
  <c r="DB25" i="3"/>
  <c r="DA25" i="3"/>
  <c r="CZ25" i="3"/>
  <c r="CY25" i="3"/>
  <c r="CW25" i="3"/>
  <c r="CV25" i="3"/>
  <c r="CU25" i="3"/>
  <c r="CT25" i="3"/>
  <c r="CS25" i="3"/>
  <c r="CR25" i="3"/>
  <c r="CQ25" i="3"/>
  <c r="CP25" i="3"/>
  <c r="CO25" i="3"/>
  <c r="CI25" i="3"/>
  <c r="CD25" i="3"/>
  <c r="BY25" i="3"/>
  <c r="DM25" i="3" s="1"/>
  <c r="BT25" i="3"/>
  <c r="DH25" i="3" s="1"/>
  <c r="BK25" i="3"/>
  <c r="DC25" i="3" s="1"/>
  <c r="BJ25" i="3"/>
  <c r="BE25" i="3"/>
  <c r="AZ25" i="3"/>
  <c r="AU25" i="3"/>
  <c r="CX25" i="3" s="1"/>
  <c r="AP25" i="3"/>
  <c r="AG25" i="3"/>
  <c r="CN25" i="3" s="1"/>
  <c r="AF25" i="3"/>
  <c r="DQ24" i="3"/>
  <c r="DP24" i="3"/>
  <c r="DO24" i="3"/>
  <c r="DN24" i="3"/>
  <c r="DL24" i="3"/>
  <c r="DK24" i="3"/>
  <c r="DJ24" i="3"/>
  <c r="DI24" i="3"/>
  <c r="DG24" i="3"/>
  <c r="DF24" i="3"/>
  <c r="DE24" i="3"/>
  <c r="DD24" i="3"/>
  <c r="DB24" i="3"/>
  <c r="DA24" i="3"/>
  <c r="CZ24" i="3"/>
  <c r="CY24" i="3"/>
  <c r="CW24" i="3"/>
  <c r="CV24" i="3"/>
  <c r="CU24" i="3"/>
  <c r="CT24" i="3"/>
  <c r="CR24" i="3"/>
  <c r="CQ24" i="3"/>
  <c r="CP24" i="3"/>
  <c r="CO24" i="3"/>
  <c r="CI24" i="3"/>
  <c r="CD24" i="3"/>
  <c r="BY24" i="3"/>
  <c r="DM24" i="3" s="1"/>
  <c r="BT24" i="3"/>
  <c r="DH24" i="3" s="1"/>
  <c r="BK24" i="3"/>
  <c r="DC24" i="3" s="1"/>
  <c r="BJ24" i="3"/>
  <c r="BE24" i="3"/>
  <c r="AZ24" i="3"/>
  <c r="AU24" i="3"/>
  <c r="CX24" i="3" s="1"/>
  <c r="AP24" i="3"/>
  <c r="CS24" i="3" s="1"/>
  <c r="AG24" i="3"/>
  <c r="CN24" i="3" s="1"/>
  <c r="AF24" i="3"/>
  <c r="DQ23" i="3"/>
  <c r="DP23" i="3"/>
  <c r="DO23" i="3"/>
  <c r="DN23" i="3"/>
  <c r="DL23" i="3"/>
  <c r="DK23" i="3"/>
  <c r="DJ23" i="3"/>
  <c r="DI23" i="3"/>
  <c r="DG23" i="3"/>
  <c r="DF23" i="3"/>
  <c r="DE23" i="3"/>
  <c r="DD23" i="3"/>
  <c r="DB23" i="3"/>
  <c r="DA23" i="3"/>
  <c r="CZ23" i="3"/>
  <c r="CY23" i="3"/>
  <c r="CW23" i="3"/>
  <c r="CV23" i="3"/>
  <c r="CU23" i="3"/>
  <c r="CT23" i="3"/>
  <c r="CS23" i="3"/>
  <c r="CR23" i="3"/>
  <c r="CQ23" i="3"/>
  <c r="CP23" i="3"/>
  <c r="CO23" i="3"/>
  <c r="CI23" i="3"/>
  <c r="CD23" i="3"/>
  <c r="BY23" i="3"/>
  <c r="DM23" i="3" s="1"/>
  <c r="BT23" i="3"/>
  <c r="DH23" i="3" s="1"/>
  <c r="BK23" i="3"/>
  <c r="DC23" i="3" s="1"/>
  <c r="BJ23" i="3"/>
  <c r="BE23" i="3"/>
  <c r="AZ23" i="3"/>
  <c r="AU23" i="3"/>
  <c r="CX23" i="3" s="1"/>
  <c r="AP23" i="3"/>
  <c r="AG23" i="3"/>
  <c r="CN23" i="3" s="1"/>
  <c r="AF23" i="3"/>
  <c r="DQ22" i="3"/>
  <c r="DP22" i="3"/>
  <c r="DO22" i="3"/>
  <c r="DN22" i="3"/>
  <c r="DL22" i="3"/>
  <c r="DK22" i="3"/>
  <c r="DJ22" i="3"/>
  <c r="DI22" i="3"/>
  <c r="DG22" i="3"/>
  <c r="DF22" i="3"/>
  <c r="DE22" i="3"/>
  <c r="DD22" i="3"/>
  <c r="DB22" i="3"/>
  <c r="DA22" i="3"/>
  <c r="CZ22" i="3"/>
  <c r="CY22" i="3"/>
  <c r="CW22" i="3"/>
  <c r="CV22" i="3"/>
  <c r="CU22" i="3"/>
  <c r="CT22" i="3"/>
  <c r="CR22" i="3"/>
  <c r="CQ22" i="3"/>
  <c r="CP22" i="3"/>
  <c r="CO22" i="3"/>
  <c r="CI22" i="3"/>
  <c r="CD22" i="3"/>
  <c r="BY22" i="3"/>
  <c r="DM22" i="3" s="1"/>
  <c r="BT22" i="3"/>
  <c r="DH22" i="3" s="1"/>
  <c r="BK22" i="3"/>
  <c r="DC22" i="3" s="1"/>
  <c r="BJ22" i="3"/>
  <c r="BE22" i="3"/>
  <c r="AZ22" i="3"/>
  <c r="AU22" i="3"/>
  <c r="CX22" i="3" s="1"/>
  <c r="AP22" i="3"/>
  <c r="CS22" i="3" s="1"/>
  <c r="AG22" i="3"/>
  <c r="CN22" i="3" s="1"/>
  <c r="AF22" i="3"/>
  <c r="DQ21" i="3"/>
  <c r="DP21" i="3"/>
  <c r="DO21" i="3"/>
  <c r="DN21" i="3"/>
  <c r="DL21" i="3"/>
  <c r="DK21" i="3"/>
  <c r="DJ21" i="3"/>
  <c r="DI21" i="3"/>
  <c r="DG21" i="3"/>
  <c r="DF21" i="3"/>
  <c r="DE21" i="3"/>
  <c r="DD21" i="3"/>
  <c r="DB21" i="3"/>
  <c r="DA21" i="3"/>
  <c r="CZ21" i="3"/>
  <c r="CY21" i="3"/>
  <c r="CW21" i="3"/>
  <c r="CV21" i="3"/>
  <c r="CU21" i="3"/>
  <c r="CT21" i="3"/>
  <c r="CS21" i="3"/>
  <c r="CR21" i="3"/>
  <c r="CQ21" i="3"/>
  <c r="CP21" i="3"/>
  <c r="CO21" i="3"/>
  <c r="CN21" i="3"/>
  <c r="CI21" i="3"/>
  <c r="CD21" i="3"/>
  <c r="BY21" i="3"/>
  <c r="DM21" i="3" s="1"/>
  <c r="BT21" i="3"/>
  <c r="DH21" i="3" s="1"/>
  <c r="BK21" i="3"/>
  <c r="DC21" i="3" s="1"/>
  <c r="BJ21" i="3"/>
  <c r="BE21" i="3"/>
  <c r="AZ21" i="3"/>
  <c r="AU21" i="3"/>
  <c r="CX21" i="3" s="1"/>
  <c r="AP21" i="3"/>
  <c r="AG21" i="3"/>
  <c r="AF21" i="3"/>
  <c r="DQ20" i="3"/>
  <c r="DP20" i="3"/>
  <c r="DO20" i="3"/>
  <c r="DN20" i="3"/>
  <c r="DL20" i="3"/>
  <c r="DK20" i="3"/>
  <c r="DJ20" i="3"/>
  <c r="DI20" i="3"/>
  <c r="DG20" i="3"/>
  <c r="DF20" i="3"/>
  <c r="DE20" i="3"/>
  <c r="DD20" i="3"/>
  <c r="DB20" i="3"/>
  <c r="DA20" i="3"/>
  <c r="CZ20" i="3"/>
  <c r="CY20" i="3"/>
  <c r="CX20" i="3"/>
  <c r="CW20" i="3"/>
  <c r="CV20" i="3"/>
  <c r="CU20" i="3"/>
  <c r="CT20" i="3"/>
  <c r="CR20" i="3"/>
  <c r="CQ20" i="3"/>
  <c r="CP20" i="3"/>
  <c r="CO20" i="3"/>
  <c r="CI20" i="3"/>
  <c r="CD20" i="3"/>
  <c r="BY20" i="3"/>
  <c r="DM20" i="3" s="1"/>
  <c r="BT20" i="3"/>
  <c r="DH20" i="3" s="1"/>
  <c r="BK20" i="3"/>
  <c r="DC20" i="3" s="1"/>
  <c r="BJ20" i="3"/>
  <c r="BE20" i="3"/>
  <c r="AZ20" i="3"/>
  <c r="AU20" i="3"/>
  <c r="AP20" i="3"/>
  <c r="CS20" i="3" s="1"/>
  <c r="AG20" i="3"/>
  <c r="CN20" i="3" s="1"/>
  <c r="AF20" i="3"/>
  <c r="DQ19" i="3"/>
  <c r="DP19" i="3"/>
  <c r="DO19" i="3"/>
  <c r="DN19" i="3"/>
  <c r="DL19" i="3"/>
  <c r="DK19" i="3"/>
  <c r="DJ19" i="3"/>
  <c r="DI19" i="3"/>
  <c r="DG19" i="3"/>
  <c r="DF19" i="3"/>
  <c r="DE19" i="3"/>
  <c r="DD19" i="3"/>
  <c r="DB19" i="3"/>
  <c r="DA19" i="3"/>
  <c r="CZ19" i="3"/>
  <c r="CY19" i="3"/>
  <c r="CW19" i="3"/>
  <c r="CV19" i="3"/>
  <c r="CU19" i="3"/>
  <c r="CT19" i="3"/>
  <c r="CS19" i="3"/>
  <c r="CR19" i="3"/>
  <c r="CQ19" i="3"/>
  <c r="CP19" i="3"/>
  <c r="CO19" i="3"/>
  <c r="CN19" i="3"/>
  <c r="CI19" i="3"/>
  <c r="CD19" i="3"/>
  <c r="BY19" i="3"/>
  <c r="DM19" i="3" s="1"/>
  <c r="BT19" i="3"/>
  <c r="DH19" i="3" s="1"/>
  <c r="BK19" i="3"/>
  <c r="DC19" i="3" s="1"/>
  <c r="BJ19" i="3"/>
  <c r="BE19" i="3"/>
  <c r="AZ19" i="3"/>
  <c r="AU19" i="3"/>
  <c r="CX19" i="3" s="1"/>
  <c r="AP19" i="3"/>
  <c r="AG19" i="3"/>
  <c r="AF19" i="3"/>
  <c r="DQ18" i="3"/>
  <c r="DP18" i="3"/>
  <c r="DO18" i="3"/>
  <c r="DN18" i="3"/>
  <c r="DL18" i="3"/>
  <c r="DK18" i="3"/>
  <c r="DJ18" i="3"/>
  <c r="DI18" i="3"/>
  <c r="DG18" i="3"/>
  <c r="DF18" i="3"/>
  <c r="DE18" i="3"/>
  <c r="DD18" i="3"/>
  <c r="DB18" i="3"/>
  <c r="DA18" i="3"/>
  <c r="CZ18" i="3"/>
  <c r="CY18" i="3"/>
  <c r="CW18" i="3"/>
  <c r="CV18" i="3"/>
  <c r="CU18" i="3"/>
  <c r="CT18" i="3"/>
  <c r="CR18" i="3"/>
  <c r="CQ18" i="3"/>
  <c r="CP18" i="3"/>
  <c r="CO18" i="3"/>
  <c r="CI18" i="3"/>
  <c r="CD18" i="3"/>
  <c r="BY18" i="3"/>
  <c r="DM18" i="3" s="1"/>
  <c r="BT18" i="3"/>
  <c r="DH18" i="3" s="1"/>
  <c r="BK18" i="3"/>
  <c r="DC18" i="3" s="1"/>
  <c r="BJ18" i="3"/>
  <c r="BE18" i="3"/>
  <c r="AZ18" i="3"/>
  <c r="AU18" i="3"/>
  <c r="CX18" i="3" s="1"/>
  <c r="AP18" i="3"/>
  <c r="CS18" i="3" s="1"/>
  <c r="AG18" i="3"/>
  <c r="CN18" i="3" s="1"/>
  <c r="AF18" i="3"/>
  <c r="DQ17" i="3"/>
  <c r="DP17" i="3"/>
  <c r="DO17" i="3"/>
  <c r="DN17" i="3"/>
  <c r="DL17" i="3"/>
  <c r="DK17" i="3"/>
  <c r="DJ17" i="3"/>
  <c r="DI17" i="3"/>
  <c r="DH17" i="3"/>
  <c r="DG17" i="3"/>
  <c r="DF17" i="3"/>
  <c r="DE17" i="3"/>
  <c r="DD17" i="3"/>
  <c r="DB17" i="3"/>
  <c r="DA17" i="3"/>
  <c r="CZ17" i="3"/>
  <c r="CY17" i="3"/>
  <c r="CW17" i="3"/>
  <c r="CV17" i="3"/>
  <c r="CU17" i="3"/>
  <c r="CT17" i="3"/>
  <c r="CS17" i="3"/>
  <c r="CR17" i="3"/>
  <c r="CQ17" i="3"/>
  <c r="CP17" i="3"/>
  <c r="CO17" i="3"/>
  <c r="CI17" i="3"/>
  <c r="CD17" i="3"/>
  <c r="BY17" i="3"/>
  <c r="DM17" i="3" s="1"/>
  <c r="BT17" i="3"/>
  <c r="BK17" i="3"/>
  <c r="DC17" i="3" s="1"/>
  <c r="BJ17" i="3"/>
  <c r="BE17" i="3"/>
  <c r="AZ17" i="3"/>
  <c r="AU17" i="3"/>
  <c r="CX17" i="3" s="1"/>
  <c r="AP17" i="3"/>
  <c r="AG17" i="3"/>
  <c r="CN17" i="3" s="1"/>
  <c r="AF17" i="3"/>
  <c r="DQ16" i="3"/>
  <c r="DP16" i="3"/>
  <c r="DO16" i="3"/>
  <c r="DN16" i="3"/>
  <c r="DL16" i="3"/>
  <c r="DK16" i="3"/>
  <c r="DJ16" i="3"/>
  <c r="DI16" i="3"/>
  <c r="DG16" i="3"/>
  <c r="DF16" i="3"/>
  <c r="DE16" i="3"/>
  <c r="DD16" i="3"/>
  <c r="DB16" i="3"/>
  <c r="DA16" i="3"/>
  <c r="CZ16" i="3"/>
  <c r="CY16" i="3"/>
  <c r="CW16" i="3"/>
  <c r="CV16" i="3"/>
  <c r="CU16" i="3"/>
  <c r="CT16" i="3"/>
  <c r="CR16" i="3"/>
  <c r="CQ16" i="3"/>
  <c r="CP16" i="3"/>
  <c r="CO16" i="3"/>
  <c r="CI16" i="3"/>
  <c r="CD16" i="3"/>
  <c r="BY16" i="3"/>
  <c r="DM16" i="3" s="1"/>
  <c r="BT16" i="3"/>
  <c r="DH16" i="3" s="1"/>
  <c r="BK16" i="3"/>
  <c r="DC16" i="3" s="1"/>
  <c r="BJ16" i="3"/>
  <c r="BE16" i="3"/>
  <c r="AZ16" i="3"/>
  <c r="AU16" i="3"/>
  <c r="CX16" i="3" s="1"/>
  <c r="AP16" i="3"/>
  <c r="CS16" i="3" s="1"/>
  <c r="AG16" i="3"/>
  <c r="CN16" i="3" s="1"/>
  <c r="AF16" i="3"/>
  <c r="DQ15" i="3"/>
  <c r="DP15" i="3"/>
  <c r="DO15" i="3"/>
  <c r="DN15" i="3"/>
  <c r="DM15" i="3"/>
  <c r="DL15" i="3"/>
  <c r="DK15" i="3"/>
  <c r="DJ15" i="3"/>
  <c r="DI15" i="3"/>
  <c r="DH15" i="3"/>
  <c r="DG15" i="3"/>
  <c r="DF15" i="3"/>
  <c r="DE15" i="3"/>
  <c r="DD15" i="3"/>
  <c r="DB15" i="3"/>
  <c r="DA15" i="3"/>
  <c r="CZ15" i="3"/>
  <c r="CY15" i="3"/>
  <c r="CX15" i="3"/>
  <c r="CW15" i="3"/>
  <c r="CV15" i="3"/>
  <c r="CU15" i="3"/>
  <c r="CT15" i="3"/>
  <c r="CS15" i="3"/>
  <c r="CR15" i="3"/>
  <c r="CQ15" i="3"/>
  <c r="CP15" i="3"/>
  <c r="CO15" i="3"/>
  <c r="CN15" i="3"/>
  <c r="BK15" i="3"/>
  <c r="DC15" i="3" s="1"/>
  <c r="BJ15" i="3"/>
  <c r="AG15" i="3"/>
  <c r="AG11" i="3" s="1"/>
  <c r="AF15" i="3"/>
  <c r="DQ14" i="3"/>
  <c r="DP14" i="3"/>
  <c r="DO14" i="3"/>
  <c r="DN14" i="3"/>
  <c r="DM14" i="3"/>
  <c r="DL14" i="3"/>
  <c r="DK14" i="3"/>
  <c r="DJ14" i="3"/>
  <c r="DI14" i="3"/>
  <c r="DH14" i="3"/>
  <c r="DG14" i="3"/>
  <c r="DF14" i="3"/>
  <c r="DE14" i="3"/>
  <c r="DD14" i="3"/>
  <c r="DB14" i="3"/>
  <c r="DA14" i="3"/>
  <c r="CZ14" i="3"/>
  <c r="CY14" i="3"/>
  <c r="CX14" i="3"/>
  <c r="CW14" i="3"/>
  <c r="CV14" i="3"/>
  <c r="CU14" i="3"/>
  <c r="CT14" i="3"/>
  <c r="CS14" i="3"/>
  <c r="CR14" i="3"/>
  <c r="CQ14" i="3"/>
  <c r="CP14" i="3"/>
  <c r="CO14" i="3"/>
  <c r="BK14" i="3"/>
  <c r="DC14" i="3" s="1"/>
  <c r="BJ14" i="3"/>
  <c r="AG14" i="3"/>
  <c r="CN14" i="3" s="1"/>
  <c r="AF14" i="3"/>
  <c r="DQ13" i="3"/>
  <c r="DP13" i="3"/>
  <c r="DO13" i="3"/>
  <c r="DN13" i="3"/>
  <c r="DM13" i="3"/>
  <c r="DL13" i="3"/>
  <c r="DK13" i="3"/>
  <c r="DJ13" i="3"/>
  <c r="DI13" i="3"/>
  <c r="DH13" i="3"/>
  <c r="DG13" i="3"/>
  <c r="DF13" i="3"/>
  <c r="DE13" i="3"/>
  <c r="DD13" i="3"/>
  <c r="DD11" i="3" s="1"/>
  <c r="DB13" i="3"/>
  <c r="DA13" i="3"/>
  <c r="CZ13" i="3"/>
  <c r="CY13" i="3"/>
  <c r="CX13" i="3"/>
  <c r="CW13" i="3"/>
  <c r="CV13" i="3"/>
  <c r="CU13" i="3"/>
  <c r="CT13" i="3"/>
  <c r="CS13" i="3"/>
  <c r="CR13" i="3"/>
  <c r="CQ13" i="3"/>
  <c r="CP13" i="3"/>
  <c r="CO13" i="3"/>
  <c r="CN13" i="3"/>
  <c r="BK13" i="3"/>
  <c r="DC13" i="3" s="1"/>
  <c r="BJ13" i="3"/>
  <c r="AG13" i="3"/>
  <c r="AF13" i="3"/>
  <c r="DQ12" i="3"/>
  <c r="DP12" i="3"/>
  <c r="DO12" i="3"/>
  <c r="DN12" i="3"/>
  <c r="DM12" i="3"/>
  <c r="DL12" i="3"/>
  <c r="DK12" i="3"/>
  <c r="DJ12" i="3"/>
  <c r="DI12" i="3"/>
  <c r="DH12" i="3"/>
  <c r="DG12" i="3"/>
  <c r="DF12" i="3"/>
  <c r="DE12" i="3"/>
  <c r="DD12" i="3"/>
  <c r="DB12" i="3"/>
  <c r="DA12" i="3"/>
  <c r="CZ12" i="3"/>
  <c r="CY12" i="3"/>
  <c r="CX12" i="3"/>
  <c r="CW12" i="3"/>
  <c r="CV12" i="3"/>
  <c r="CU12" i="3"/>
  <c r="CT12" i="3"/>
  <c r="CS12" i="3"/>
  <c r="CR12" i="3"/>
  <c r="CQ12" i="3"/>
  <c r="CP12" i="3"/>
  <c r="CO12" i="3"/>
  <c r="BK12" i="3"/>
  <c r="DC12" i="3" s="1"/>
  <c r="BJ12" i="3"/>
  <c r="AG12" i="3"/>
  <c r="CN12" i="3" s="1"/>
  <c r="AF12" i="3"/>
  <c r="DK11" i="3"/>
  <c r="DK96" i="3" s="1"/>
  <c r="DK97" i="3" s="1"/>
  <c r="DG11" i="3"/>
  <c r="DG96" i="3" s="1"/>
  <c r="DG97" i="3" s="1"/>
  <c r="DE11" i="3"/>
  <c r="DE96" i="3" s="1"/>
  <c r="DE97" i="3" s="1"/>
  <c r="DA11" i="3"/>
  <c r="CW11" i="3"/>
  <c r="CR11" i="3"/>
  <c r="CQ11" i="3"/>
  <c r="CQ96" i="3" s="1"/>
  <c r="CQ97" i="3" s="1"/>
  <c r="CO11" i="3"/>
  <c r="CO96" i="3" s="1"/>
  <c r="CO97" i="3" s="1"/>
  <c r="CM11" i="3"/>
  <c r="CM96" i="3" s="1"/>
  <c r="CM97" i="3" s="1"/>
  <c r="CL11" i="3"/>
  <c r="CL96" i="3" s="1"/>
  <c r="CL97" i="3" s="1"/>
  <c r="CK11" i="3"/>
  <c r="CK96" i="3" s="1"/>
  <c r="CK97" i="3" s="1"/>
  <c r="CJ11" i="3"/>
  <c r="CH11" i="3"/>
  <c r="CH96" i="3" s="1"/>
  <c r="CH97" i="3" s="1"/>
  <c r="CG11" i="3"/>
  <c r="CG96" i="3" s="1"/>
  <c r="CG97" i="3" s="1"/>
  <c r="CF11" i="3"/>
  <c r="CE11" i="3"/>
  <c r="CC11" i="3"/>
  <c r="CC96" i="3" s="1"/>
  <c r="CC97" i="3" s="1"/>
  <c r="CB11" i="3"/>
  <c r="DP11" i="3" s="1"/>
  <c r="CA11" i="3"/>
  <c r="BZ11" i="3"/>
  <c r="BZ96" i="3" s="1"/>
  <c r="BZ97" i="3" s="1"/>
  <c r="BX11" i="3"/>
  <c r="BW11" i="3"/>
  <c r="BW96" i="3" s="1"/>
  <c r="BW97" i="3" s="1"/>
  <c r="BV11" i="3"/>
  <c r="BV96" i="3" s="1"/>
  <c r="BV97" i="3" s="1"/>
  <c r="BU11" i="3"/>
  <c r="BU96" i="3" s="1"/>
  <c r="BU97" i="3" s="1"/>
  <c r="BT11" i="3"/>
  <c r="DH11" i="3" s="1"/>
  <c r="BS11" i="3"/>
  <c r="BS96" i="3" s="1"/>
  <c r="BS97" i="3" s="1"/>
  <c r="BR11" i="3"/>
  <c r="BQ11" i="3"/>
  <c r="BQ96" i="3" s="1"/>
  <c r="BQ97" i="3" s="1"/>
  <c r="BP11" i="3"/>
  <c r="BO11" i="3"/>
  <c r="BO96" i="3" s="1"/>
  <c r="BO97" i="3" s="1"/>
  <c r="BN11" i="3"/>
  <c r="BM11" i="3"/>
  <c r="BM96" i="3" s="1"/>
  <c r="BM97" i="3" s="1"/>
  <c r="BL11" i="3"/>
  <c r="BI11" i="3"/>
  <c r="BI96" i="3" s="1"/>
  <c r="BI97" i="3" s="1"/>
  <c r="BH11" i="3"/>
  <c r="BG11" i="3"/>
  <c r="BG96" i="3" s="1"/>
  <c r="BG97" i="3" s="1"/>
  <c r="BF11" i="3"/>
  <c r="BD11" i="3"/>
  <c r="BC11" i="3"/>
  <c r="BC96" i="3" s="1"/>
  <c r="BC97" i="3" s="1"/>
  <c r="BB11" i="3"/>
  <c r="BA11" i="3"/>
  <c r="BA96" i="3" s="1"/>
  <c r="BA97" i="3" s="1"/>
  <c r="AY11" i="3"/>
  <c r="AU11" i="3" s="1"/>
  <c r="AX11" i="3"/>
  <c r="AW11" i="3"/>
  <c r="AW96" i="3" s="1"/>
  <c r="AW97" i="3" s="1"/>
  <c r="AV11" i="3"/>
  <c r="AT11" i="3"/>
  <c r="AS11" i="3"/>
  <c r="AS96" i="3" s="1"/>
  <c r="AS97" i="3" s="1"/>
  <c r="AR11" i="3"/>
  <c r="CU11" i="3" s="1"/>
  <c r="AQ11" i="3"/>
  <c r="AQ10" i="3" s="1"/>
  <c r="AO11" i="3"/>
  <c r="AO96" i="3" s="1"/>
  <c r="AO97" i="3" s="1"/>
  <c r="AN11" i="3"/>
  <c r="AM11" i="3"/>
  <c r="AM96" i="3" s="1"/>
  <c r="AM97" i="3" s="1"/>
  <c r="AL11" i="3"/>
  <c r="AK11" i="3"/>
  <c r="AK96" i="3" s="1"/>
  <c r="AK97" i="3" s="1"/>
  <c r="AJ11" i="3"/>
  <c r="AI11" i="3"/>
  <c r="AI96" i="3" s="1"/>
  <c r="AI97" i="3" s="1"/>
  <c r="AH11" i="3"/>
  <c r="AF11" i="3"/>
  <c r="DK10" i="3"/>
  <c r="DG10" i="3"/>
  <c r="DE10" i="3"/>
  <c r="CQ10" i="3"/>
  <c r="CO10" i="3"/>
  <c r="CL10" i="3"/>
  <c r="CK10" i="3"/>
  <c r="CH10" i="3"/>
  <c r="CG10" i="3"/>
  <c r="CE10" i="3"/>
  <c r="CA10" i="3"/>
  <c r="BZ10" i="3"/>
  <c r="BW10" i="3"/>
  <c r="BV10" i="3"/>
  <c r="BU10" i="3"/>
  <c r="BS10" i="3"/>
  <c r="BR10" i="3"/>
  <c r="BQ10" i="3"/>
  <c r="BO10" i="3"/>
  <c r="BN10" i="3"/>
  <c r="BI10" i="3"/>
  <c r="BC10" i="3"/>
  <c r="BB10" i="3"/>
  <c r="BA10" i="3"/>
  <c r="AS10" i="3"/>
  <c r="AO10" i="3"/>
  <c r="AM10" i="3"/>
  <c r="AL10" i="3"/>
  <c r="AK10" i="3"/>
  <c r="AI10" i="3"/>
  <c r="CN11" i="3" l="1"/>
  <c r="CU96" i="3"/>
  <c r="CU97" i="3" s="1"/>
  <c r="CU10" i="3"/>
  <c r="CX11" i="3"/>
  <c r="DP96" i="3"/>
  <c r="DP97" i="3" s="1"/>
  <c r="DC11" i="3"/>
  <c r="DD96" i="3"/>
  <c r="DD97" i="3" s="1"/>
  <c r="DD10" i="3"/>
  <c r="AZ11" i="3"/>
  <c r="AJ96" i="3"/>
  <c r="AJ97" i="3" s="1"/>
  <c r="AJ10" i="3"/>
  <c r="BE11" i="3"/>
  <c r="CE96" i="3"/>
  <c r="CE97" i="3" s="1"/>
  <c r="CD11" i="3"/>
  <c r="CI11" i="3"/>
  <c r="CR96" i="3"/>
  <c r="CR97" i="3" s="1"/>
  <c r="CR10" i="3"/>
  <c r="CP11" i="3"/>
  <c r="DF11" i="3"/>
  <c r="AW10" i="3"/>
  <c r="BG10" i="3"/>
  <c r="BM10" i="3"/>
  <c r="CC10" i="3"/>
  <c r="CM10" i="3"/>
  <c r="BK11" i="3"/>
  <c r="CA96" i="3"/>
  <c r="CA97" i="3" s="1"/>
  <c r="DO11" i="3"/>
  <c r="CF96" i="3"/>
  <c r="CF97" i="3" s="1"/>
  <c r="CF10" i="3"/>
  <c r="CJ10" i="3"/>
  <c r="CY11" i="3"/>
  <c r="DI11" i="3"/>
  <c r="BJ11" i="3"/>
  <c r="BL10" i="3"/>
  <c r="BP96" i="3"/>
  <c r="BP97" i="3" s="1"/>
  <c r="BP10" i="3"/>
  <c r="CB96" i="3"/>
  <c r="CB97" i="3" s="1"/>
  <c r="CB10" i="3"/>
  <c r="CZ11" i="3"/>
  <c r="DQ11" i="3"/>
  <c r="AQ96" i="3"/>
  <c r="AQ97" i="3" s="1"/>
  <c r="CT11" i="3"/>
  <c r="AP11" i="3"/>
  <c r="AR96" i="3"/>
  <c r="AR97" i="3" s="1"/>
  <c r="AR10" i="3"/>
  <c r="BH96" i="3"/>
  <c r="BH97" i="3" s="1"/>
  <c r="BH10" i="3"/>
  <c r="BY11" i="3"/>
  <c r="CV11" i="3"/>
  <c r="DL11" i="3"/>
  <c r="AY96" i="3"/>
  <c r="AY97" i="3" s="1"/>
  <c r="DB11" i="3"/>
  <c r="AY10" i="3"/>
  <c r="BD96" i="3"/>
  <c r="BD97" i="3" s="1"/>
  <c r="BD10" i="3"/>
  <c r="AN96" i="3"/>
  <c r="AN97" i="3" s="1"/>
  <c r="AN10" i="3"/>
  <c r="AL96" i="3"/>
  <c r="AL97" i="3" s="1"/>
  <c r="AT96" i="3"/>
  <c r="AT97" i="3" s="1"/>
  <c r="BB96" i="3"/>
  <c r="BB97" i="3" s="1"/>
  <c r="BN96" i="3"/>
  <c r="BN97" i="3" s="1"/>
  <c r="BR96" i="3"/>
  <c r="BR97" i="3" s="1"/>
  <c r="DJ11" i="3"/>
  <c r="DN11" i="3"/>
  <c r="AP61" i="3"/>
  <c r="CS61" i="3" s="1"/>
  <c r="AR70" i="3"/>
  <c r="CU70" i="3" s="1"/>
  <c r="AV70" i="3"/>
  <c r="CY70" i="3" s="1"/>
  <c r="BL70" i="3"/>
  <c r="BL96" i="3" s="1"/>
  <c r="BL97" i="3" s="1"/>
  <c r="BX70" i="3"/>
  <c r="DL70" i="3" s="1"/>
  <c r="CB70" i="3"/>
  <c r="DP70" i="3" s="1"/>
  <c r="DP10" i="3" s="1"/>
  <c r="CJ70" i="3"/>
  <c r="CJ96" i="3" s="1"/>
  <c r="CJ97" i="3" s="1"/>
  <c r="AP71" i="3"/>
  <c r="AH73" i="3"/>
  <c r="AT73" i="3"/>
  <c r="AX73" i="3"/>
  <c r="AX96" i="3" s="1"/>
  <c r="AX97" i="3" s="1"/>
  <c r="BF73" i="3"/>
  <c r="AZ78" i="3"/>
  <c r="AU61" i="3"/>
  <c r="CX61" i="3" s="1"/>
  <c r="BK61" i="3"/>
  <c r="DC61" i="3" s="1"/>
  <c r="AU71" i="3"/>
  <c r="BK71" i="3"/>
  <c r="BT61" i="3"/>
  <c r="DH61" i="3" s="1"/>
  <c r="BT71" i="3"/>
  <c r="BT73" i="3"/>
  <c r="DH73" i="3" s="1"/>
  <c r="DO73" i="3"/>
  <c r="AP78" i="3"/>
  <c r="CS78" i="3" s="1"/>
  <c r="DO78" i="3"/>
  <c r="AG73" i="3"/>
  <c r="CN73" i="3" s="1"/>
  <c r="AU78" i="3"/>
  <c r="CX78" i="3" s="1"/>
  <c r="BT78" i="3"/>
  <c r="DH78" i="3" s="1"/>
  <c r="BT88" i="3"/>
  <c r="DH88" i="3" s="1"/>
  <c r="AG88" i="3"/>
  <c r="CN88" i="3" s="1"/>
  <c r="BY88" i="3"/>
  <c r="DM88" i="3" s="1"/>
  <c r="AP88" i="3"/>
  <c r="CS88" i="3" s="1"/>
  <c r="AU70" i="3" l="1"/>
  <c r="CX71" i="3"/>
  <c r="CT96" i="3"/>
  <c r="CT97" i="3" s="1"/>
  <c r="CT10" i="3"/>
  <c r="CS71" i="3"/>
  <c r="AP70" i="3"/>
  <c r="CS70" i="3" s="1"/>
  <c r="DN96" i="3"/>
  <c r="DN97" i="3" s="1"/>
  <c r="DN10" i="3"/>
  <c r="DO96" i="3"/>
  <c r="DO97" i="3" s="1"/>
  <c r="DO10" i="3"/>
  <c r="CI96" i="3"/>
  <c r="CI97" i="3" s="1"/>
  <c r="CI10" i="3"/>
  <c r="CW73" i="3"/>
  <c r="AT10" i="3"/>
  <c r="DJ96" i="3"/>
  <c r="DJ97" i="3" s="1"/>
  <c r="DJ10" i="3"/>
  <c r="BK70" i="3"/>
  <c r="DC70" i="3" s="1"/>
  <c r="DC10" i="3" s="1"/>
  <c r="DC71" i="3"/>
  <c r="AP73" i="3"/>
  <c r="CS73" i="3" s="1"/>
  <c r="DL96" i="3"/>
  <c r="DL97" i="3" s="1"/>
  <c r="DL10" i="3"/>
  <c r="AP96" i="3"/>
  <c r="AP97" i="3" s="1"/>
  <c r="CS11" i="3"/>
  <c r="CZ96" i="3"/>
  <c r="CZ97" i="3" s="1"/>
  <c r="CZ10" i="3"/>
  <c r="BX96" i="3"/>
  <c r="BX97" i="3" s="1"/>
  <c r="DI96" i="3"/>
  <c r="DI97" i="3" s="1"/>
  <c r="DI10" i="3"/>
  <c r="BK96" i="3"/>
  <c r="BK97" i="3" s="1"/>
  <c r="AV96" i="3"/>
  <c r="AV97" i="3" s="1"/>
  <c r="BE73" i="3"/>
  <c r="BE10" i="3" s="1"/>
  <c r="BF10" i="3"/>
  <c r="DB96" i="3"/>
  <c r="DB97" i="3" s="1"/>
  <c r="DB10" i="3"/>
  <c r="AF73" i="3"/>
  <c r="AH10" i="3"/>
  <c r="CY96" i="3"/>
  <c r="CY97" i="3" s="1"/>
  <c r="CY10" i="3"/>
  <c r="BE96" i="3"/>
  <c r="BE97" i="3" s="1"/>
  <c r="DH71" i="3"/>
  <c r="BT70" i="3"/>
  <c r="AU73" i="3"/>
  <c r="CX73" i="3" s="1"/>
  <c r="DA73" i="3"/>
  <c r="AX10" i="3"/>
  <c r="BF96" i="3"/>
  <c r="BF97" i="3" s="1"/>
  <c r="CV96" i="3"/>
  <c r="CV97" i="3" s="1"/>
  <c r="CV10" i="3"/>
  <c r="DF96" i="3"/>
  <c r="DF97" i="3" s="1"/>
  <c r="DF10" i="3"/>
  <c r="AZ96" i="3"/>
  <c r="AZ97" i="3" s="1"/>
  <c r="AZ10" i="3"/>
  <c r="AG10" i="3"/>
  <c r="AH96" i="3"/>
  <c r="AH97" i="3" s="1"/>
  <c r="BY96" i="3"/>
  <c r="BY97" i="3" s="1"/>
  <c r="DM11" i="3"/>
  <c r="BY10" i="3"/>
  <c r="DQ96" i="3"/>
  <c r="DQ97" i="3" s="1"/>
  <c r="DQ10" i="3"/>
  <c r="BX10" i="3"/>
  <c r="BJ96" i="3"/>
  <c r="BJ97" i="3" s="1"/>
  <c r="BJ10" i="3"/>
  <c r="CP96" i="3"/>
  <c r="CP97" i="3" s="1"/>
  <c r="CP10" i="3"/>
  <c r="CD96" i="3"/>
  <c r="CD97" i="3" s="1"/>
  <c r="CD10" i="3"/>
  <c r="AV10" i="3"/>
  <c r="AG96" i="3"/>
  <c r="AG97" i="3" s="1"/>
  <c r="CN96" i="3"/>
  <c r="CN97" i="3" s="1"/>
  <c r="CN10" i="3"/>
  <c r="DC96" i="3" l="1"/>
  <c r="DC97" i="3" s="1"/>
  <c r="DM96" i="3"/>
  <c r="DM97" i="3" s="1"/>
  <c r="DM10" i="3"/>
  <c r="DA10" i="3"/>
  <c r="DA96" i="3"/>
  <c r="DA97" i="3" s="1"/>
  <c r="BK10" i="3"/>
  <c r="AP10" i="3"/>
  <c r="AF10" i="3"/>
  <c r="AF96" i="3"/>
  <c r="AF97" i="3" s="1"/>
  <c r="DH70" i="3"/>
  <c r="BT96" i="3"/>
  <c r="BT97" i="3" s="1"/>
  <c r="BT10" i="3"/>
  <c r="AU96" i="3"/>
  <c r="AU97" i="3" s="1"/>
  <c r="CW10" i="3"/>
  <c r="CW96" i="3"/>
  <c r="CW97" i="3" s="1"/>
  <c r="CX70" i="3"/>
  <c r="AU10" i="3"/>
  <c r="CS96" i="3"/>
  <c r="CS97" i="3" s="1"/>
  <c r="CS10" i="3"/>
  <c r="CX10" i="3" l="1"/>
  <c r="CX96" i="3"/>
  <c r="CX97" i="3" s="1"/>
  <c r="DH96" i="3"/>
  <c r="DH97" i="3" s="1"/>
  <c r="DH10" i="3"/>
  <c r="AF10" i="1" l="1"/>
  <c r="AG10" i="1"/>
  <c r="AH10" i="1"/>
  <c r="AI10" i="1"/>
  <c r="AJ10" i="1"/>
  <c r="AK10" i="1"/>
  <c r="AL10" i="1"/>
  <c r="AM10" i="1"/>
  <c r="AN10" i="1"/>
  <c r="AO10" i="1"/>
  <c r="AP10" i="1"/>
  <c r="AQ10" i="1"/>
  <c r="AR10" i="1"/>
  <c r="AS10" i="1"/>
  <c r="AT10" i="1"/>
  <c r="AU10" i="1"/>
  <c r="AV10" i="1"/>
  <c r="AW10" i="1"/>
  <c r="AX10" i="1"/>
  <c r="AY10" i="1"/>
  <c r="AZ10" i="1"/>
  <c r="BA10" i="1"/>
  <c r="BB10" i="1"/>
  <c r="BC10" i="1"/>
  <c r="BD10" i="1"/>
  <c r="BE10" i="1"/>
  <c r="BF10" i="1"/>
  <c r="BG10" i="1"/>
  <c r="BH10" i="1"/>
  <c r="BI10" i="1"/>
  <c r="BJ10" i="1"/>
  <c r="BK10" i="1"/>
  <c r="BL10" i="1"/>
  <c r="BM10" i="1"/>
  <c r="BN10" i="1"/>
  <c r="BO10" i="1"/>
  <c r="BP10" i="1"/>
  <c r="BQ10" i="1"/>
  <c r="BR10" i="1"/>
  <c r="BS10" i="1"/>
  <c r="BT10" i="1"/>
  <c r="BU10" i="1"/>
  <c r="BV10" i="1"/>
  <c r="BW10" i="1"/>
  <c r="BX10" i="1"/>
  <c r="BY10" i="1"/>
  <c r="BZ10" i="1"/>
  <c r="CA10" i="1"/>
  <c r="CB10" i="1"/>
  <c r="CC10" i="1"/>
  <c r="CD10" i="1"/>
  <c r="CE10" i="1"/>
  <c r="CF10" i="1"/>
  <c r="CG10" i="1"/>
  <c r="CH10" i="1"/>
  <c r="CI10" i="1"/>
  <c r="CJ10" i="1"/>
  <c r="CK10" i="1"/>
  <c r="CL10" i="1"/>
  <c r="CM10" i="1"/>
  <c r="CN10" i="1"/>
  <c r="CO10" i="1"/>
  <c r="CP10" i="1"/>
  <c r="CQ10" i="1"/>
  <c r="CR10" i="1"/>
  <c r="CS10" i="1"/>
  <c r="CT10" i="1"/>
  <c r="CU10" i="1"/>
  <c r="CV10" i="1"/>
  <c r="CW10" i="1"/>
  <c r="CX10" i="1"/>
  <c r="CY10" i="1"/>
  <c r="CZ10" i="1"/>
  <c r="DA10" i="1"/>
  <c r="DB10" i="1"/>
  <c r="DC10" i="1"/>
  <c r="DD10" i="1"/>
  <c r="DE10" i="1"/>
  <c r="DF10" i="1"/>
  <c r="DG10" i="1"/>
  <c r="DH10" i="1"/>
  <c r="DI10" i="1"/>
  <c r="DJ10" i="1"/>
  <c r="DK10" i="1"/>
  <c r="DL10" i="1"/>
  <c r="DM10" i="1"/>
  <c r="DN10" i="1"/>
  <c r="DO10" i="1"/>
  <c r="DP10" i="1"/>
  <c r="DQ10" i="1"/>
  <c r="AF11" i="1"/>
  <c r="AG11" i="1"/>
  <c r="AH11" i="1"/>
  <c r="AI11" i="1"/>
  <c r="AJ11" i="1"/>
  <c r="AK11" i="1"/>
  <c r="AL11" i="1"/>
  <c r="AM11" i="1"/>
  <c r="AN11" i="1"/>
  <c r="AO11" i="1"/>
  <c r="AP11" i="1"/>
  <c r="AQ11" i="1"/>
  <c r="AR11" i="1"/>
  <c r="AS11" i="1"/>
  <c r="AT11" i="1"/>
  <c r="AU11" i="1"/>
  <c r="AV11" i="1"/>
  <c r="AW11" i="1"/>
  <c r="AX11" i="1"/>
  <c r="AY11" i="1"/>
  <c r="AZ11" i="1"/>
  <c r="BA11" i="1"/>
  <c r="BB11" i="1"/>
  <c r="BC11" i="1"/>
  <c r="BD11" i="1"/>
  <c r="BE11" i="1"/>
  <c r="BF11" i="1"/>
  <c r="BG11" i="1"/>
  <c r="BH11" i="1"/>
  <c r="BI11" i="1"/>
  <c r="BJ11" i="1"/>
  <c r="BK11" i="1"/>
  <c r="BL11" i="1"/>
  <c r="BM11" i="1"/>
  <c r="BN11" i="1"/>
  <c r="BO11" i="1"/>
  <c r="BP11" i="1"/>
  <c r="BQ11" i="1"/>
  <c r="BR11" i="1"/>
  <c r="BS11" i="1"/>
  <c r="BT11" i="1"/>
  <c r="BU11" i="1"/>
  <c r="BV11" i="1"/>
  <c r="BW11" i="1"/>
  <c r="BX11" i="1"/>
  <c r="BY11" i="1"/>
  <c r="BZ11" i="1"/>
  <c r="CA11" i="1"/>
  <c r="CB11" i="1"/>
  <c r="CC11" i="1"/>
  <c r="CD11" i="1"/>
  <c r="CE11" i="1"/>
  <c r="CF11" i="1"/>
  <c r="CG11" i="1"/>
  <c r="CH11" i="1"/>
  <c r="CI11" i="1"/>
  <c r="CJ11" i="1"/>
  <c r="CK11" i="1"/>
  <c r="CL11" i="1"/>
  <c r="CM11" i="1"/>
  <c r="CN11" i="1"/>
  <c r="CO11" i="1"/>
  <c r="CP11" i="1"/>
  <c r="CQ11" i="1"/>
  <c r="CR11" i="1"/>
  <c r="CS11" i="1"/>
  <c r="CT11" i="1"/>
  <c r="CU11" i="1"/>
  <c r="CV11" i="1"/>
  <c r="CW11" i="1"/>
  <c r="CX11" i="1"/>
  <c r="CY11" i="1"/>
  <c r="CZ11" i="1"/>
  <c r="DA11" i="1"/>
  <c r="DB11" i="1"/>
  <c r="DC11" i="1"/>
  <c r="DD11" i="1"/>
  <c r="DE11" i="1"/>
  <c r="DF11" i="1"/>
  <c r="DG11" i="1"/>
  <c r="DH11" i="1"/>
  <c r="DI11" i="1"/>
  <c r="DJ11" i="1"/>
  <c r="DK11" i="1"/>
  <c r="DL11" i="1"/>
  <c r="DM11" i="1"/>
  <c r="DN11" i="1"/>
  <c r="DO11" i="1"/>
  <c r="DP11" i="1"/>
  <c r="DQ11" i="1"/>
  <c r="AF12" i="1"/>
  <c r="AG12" i="1"/>
  <c r="AH12" i="1"/>
  <c r="AI12" i="1"/>
  <c r="AJ12" i="1"/>
  <c r="AK12" i="1"/>
  <c r="AL12" i="1"/>
  <c r="AM12" i="1"/>
  <c r="AN12" i="1"/>
  <c r="AO12" i="1"/>
  <c r="AP12" i="1"/>
  <c r="AQ12" i="1"/>
  <c r="AR12" i="1"/>
  <c r="AS12" i="1"/>
  <c r="AT12" i="1"/>
  <c r="AU12" i="1"/>
  <c r="AV12" i="1"/>
  <c r="AW12" i="1"/>
  <c r="AX12" i="1"/>
  <c r="AY12" i="1"/>
  <c r="AZ12" i="1"/>
  <c r="BA12" i="1"/>
  <c r="BB12" i="1"/>
  <c r="BC12" i="1"/>
  <c r="BD12" i="1"/>
  <c r="BE12" i="1"/>
  <c r="BF12" i="1"/>
  <c r="BG12" i="1"/>
  <c r="BH12" i="1"/>
  <c r="BI12" i="1"/>
  <c r="BJ12" i="1"/>
  <c r="BK12" i="1"/>
  <c r="BL12" i="1"/>
  <c r="BM12" i="1"/>
  <c r="BN12" i="1"/>
  <c r="BO12" i="1"/>
  <c r="BP12" i="1"/>
  <c r="BQ12" i="1"/>
  <c r="BR12" i="1"/>
  <c r="BS12" i="1"/>
  <c r="BT12" i="1"/>
  <c r="BU12" i="1"/>
  <c r="BV12" i="1"/>
  <c r="BW12" i="1"/>
  <c r="BX12" i="1"/>
  <c r="BY12" i="1"/>
  <c r="BZ12" i="1"/>
  <c r="CA12" i="1"/>
  <c r="CB12" i="1"/>
  <c r="CC12" i="1"/>
  <c r="CD12" i="1"/>
  <c r="CE12" i="1"/>
  <c r="CF12" i="1"/>
  <c r="CG12" i="1"/>
  <c r="CH12" i="1"/>
  <c r="CI12" i="1"/>
  <c r="CJ12" i="1"/>
  <c r="CK12" i="1"/>
  <c r="CL12" i="1"/>
  <c r="CM12" i="1"/>
  <c r="CN12" i="1"/>
  <c r="CO12" i="1"/>
  <c r="CP12" i="1"/>
  <c r="CQ12" i="1"/>
  <c r="CR12" i="1"/>
  <c r="CS12" i="1"/>
  <c r="CT12" i="1"/>
  <c r="CU12" i="1"/>
  <c r="CV12" i="1"/>
  <c r="CW12" i="1"/>
  <c r="CX12" i="1"/>
  <c r="CY12" i="1"/>
  <c r="CZ12" i="1"/>
  <c r="DA12" i="1"/>
  <c r="DB12" i="1"/>
  <c r="DC12" i="1"/>
  <c r="DD12" i="1"/>
  <c r="DE12" i="1"/>
  <c r="DF12" i="1"/>
  <c r="DG12" i="1"/>
  <c r="DH12" i="1"/>
  <c r="DI12" i="1"/>
  <c r="DJ12" i="1"/>
  <c r="DK12" i="1"/>
  <c r="DL12" i="1"/>
  <c r="DM12" i="1"/>
  <c r="DN12" i="1"/>
  <c r="DO12" i="1"/>
  <c r="DP12" i="1"/>
  <c r="DQ12" i="1"/>
  <c r="AF13" i="1"/>
  <c r="AG13" i="1"/>
  <c r="AH13" i="1"/>
  <c r="AI13" i="1"/>
  <c r="AJ13" i="1"/>
  <c r="AK13" i="1"/>
  <c r="AL13" i="1"/>
  <c r="AM13" i="1"/>
  <c r="AN13" i="1"/>
  <c r="AO13" i="1"/>
  <c r="AP13" i="1"/>
  <c r="AQ13" i="1"/>
  <c r="AR13" i="1"/>
  <c r="AS13" i="1"/>
  <c r="AT13" i="1"/>
  <c r="AU13" i="1"/>
  <c r="AV13" i="1"/>
  <c r="AW13" i="1"/>
  <c r="AX13" i="1"/>
  <c r="AY13" i="1"/>
  <c r="AZ13" i="1"/>
  <c r="BA13" i="1"/>
  <c r="BB13" i="1"/>
  <c r="BC13" i="1"/>
  <c r="BD13" i="1"/>
  <c r="BE13" i="1"/>
  <c r="BF13" i="1"/>
  <c r="BG13" i="1"/>
  <c r="BH13" i="1"/>
  <c r="BI13" i="1"/>
  <c r="BJ13" i="1"/>
  <c r="BK13" i="1"/>
  <c r="BL13" i="1"/>
  <c r="BM13" i="1"/>
  <c r="BN13" i="1"/>
  <c r="BO13" i="1"/>
  <c r="BP13" i="1"/>
  <c r="BQ13" i="1"/>
  <c r="BR13" i="1"/>
  <c r="BS13" i="1"/>
  <c r="BT13" i="1"/>
  <c r="BU13" i="1"/>
  <c r="BV13" i="1"/>
  <c r="BW13" i="1"/>
  <c r="BX13" i="1"/>
  <c r="BY13" i="1"/>
  <c r="BZ13" i="1"/>
  <c r="CA13" i="1"/>
  <c r="CB13" i="1"/>
  <c r="CC13" i="1"/>
  <c r="CD13" i="1"/>
  <c r="CE13" i="1"/>
  <c r="CF13" i="1"/>
  <c r="CG13" i="1"/>
  <c r="CH13" i="1"/>
  <c r="CI13" i="1"/>
  <c r="CJ13" i="1"/>
  <c r="CK13" i="1"/>
  <c r="CL13" i="1"/>
  <c r="CM13" i="1"/>
  <c r="CN13" i="1"/>
  <c r="CO13" i="1"/>
  <c r="CP13" i="1"/>
  <c r="CQ13" i="1"/>
  <c r="CR13" i="1"/>
  <c r="CS13" i="1"/>
  <c r="CT13" i="1"/>
  <c r="CU13" i="1"/>
  <c r="CV13" i="1"/>
  <c r="CW13" i="1"/>
  <c r="CX13" i="1"/>
  <c r="CY13" i="1"/>
  <c r="CZ13" i="1"/>
  <c r="DA13" i="1"/>
  <c r="DB13" i="1"/>
  <c r="DC13" i="1"/>
  <c r="DD13" i="1"/>
  <c r="DE13" i="1"/>
  <c r="DF13" i="1"/>
  <c r="DG13" i="1"/>
  <c r="DH13" i="1"/>
  <c r="DI13" i="1"/>
  <c r="DJ13" i="1"/>
  <c r="DK13" i="1"/>
  <c r="DL13" i="1"/>
  <c r="DM13" i="1"/>
  <c r="DN13" i="1"/>
  <c r="DO13" i="1"/>
  <c r="DP13" i="1"/>
  <c r="DQ13" i="1"/>
  <c r="AF14" i="1"/>
  <c r="AG14" i="1"/>
  <c r="AH14" i="1"/>
  <c r="AI14" i="1"/>
  <c r="AJ14" i="1"/>
  <c r="AK14" i="1"/>
  <c r="AL14" i="1"/>
  <c r="AM14" i="1"/>
  <c r="AN14" i="1"/>
  <c r="AO14" i="1"/>
  <c r="AP14" i="1"/>
  <c r="AQ14" i="1"/>
  <c r="AR14" i="1"/>
  <c r="AS14" i="1"/>
  <c r="AT14" i="1"/>
  <c r="AU14" i="1"/>
  <c r="AV14" i="1"/>
  <c r="AW14" i="1"/>
  <c r="AX14" i="1"/>
  <c r="AY14" i="1"/>
  <c r="AZ14" i="1"/>
  <c r="BA14" i="1"/>
  <c r="BB14" i="1"/>
  <c r="BC14" i="1"/>
  <c r="BD14" i="1"/>
  <c r="BE14" i="1"/>
  <c r="BF14" i="1"/>
  <c r="BG14" i="1"/>
  <c r="BH14" i="1"/>
  <c r="BI14" i="1"/>
  <c r="BJ14" i="1"/>
  <c r="BK14" i="1"/>
  <c r="BL14" i="1"/>
  <c r="BM14" i="1"/>
  <c r="BN14" i="1"/>
  <c r="BO14" i="1"/>
  <c r="BP14" i="1"/>
  <c r="BQ14" i="1"/>
  <c r="BR14" i="1"/>
  <c r="BS14" i="1"/>
  <c r="BT14" i="1"/>
  <c r="BU14" i="1"/>
  <c r="BV14" i="1"/>
  <c r="BW14" i="1"/>
  <c r="BX14" i="1"/>
  <c r="BY14" i="1"/>
  <c r="BZ14" i="1"/>
  <c r="CA14" i="1"/>
  <c r="CB14" i="1"/>
  <c r="CC14" i="1"/>
  <c r="CD14" i="1"/>
  <c r="CE14" i="1"/>
  <c r="CF14" i="1"/>
  <c r="CG14" i="1"/>
  <c r="CH14" i="1"/>
  <c r="CI14" i="1"/>
  <c r="CJ14" i="1"/>
  <c r="CK14" i="1"/>
  <c r="CL14" i="1"/>
  <c r="CM14" i="1"/>
  <c r="CN14" i="1"/>
  <c r="CO14" i="1"/>
  <c r="CP14" i="1"/>
  <c r="CQ14" i="1"/>
  <c r="CR14" i="1"/>
  <c r="CS14" i="1"/>
  <c r="CT14" i="1"/>
  <c r="CU14" i="1"/>
  <c r="CV14" i="1"/>
  <c r="CW14" i="1"/>
  <c r="CX14" i="1"/>
  <c r="CY14" i="1"/>
  <c r="CZ14" i="1"/>
  <c r="DA14" i="1"/>
  <c r="DB14" i="1"/>
  <c r="DC14" i="1"/>
  <c r="DD14" i="1"/>
  <c r="DE14" i="1"/>
  <c r="DF14" i="1"/>
  <c r="DG14" i="1"/>
  <c r="DH14" i="1"/>
  <c r="DI14" i="1"/>
  <c r="DJ14" i="1"/>
  <c r="DK14" i="1"/>
  <c r="DL14" i="1"/>
  <c r="DM14" i="1"/>
  <c r="DN14" i="1"/>
  <c r="DO14" i="1"/>
  <c r="DP14" i="1"/>
  <c r="DQ14" i="1"/>
  <c r="AF15" i="1"/>
  <c r="AG15" i="1"/>
  <c r="AH15" i="1"/>
  <c r="AI15" i="1"/>
  <c r="AJ15" i="1"/>
  <c r="AK15" i="1"/>
  <c r="AL15" i="1"/>
  <c r="AM15" i="1"/>
  <c r="AN15" i="1"/>
  <c r="AO15" i="1"/>
  <c r="AP15" i="1"/>
  <c r="AQ15" i="1"/>
  <c r="AR15" i="1"/>
  <c r="AS15" i="1"/>
  <c r="AT15" i="1"/>
  <c r="AU15" i="1"/>
  <c r="AV15" i="1"/>
  <c r="AW15" i="1"/>
  <c r="AX15" i="1"/>
  <c r="AY15" i="1"/>
  <c r="AZ15" i="1"/>
  <c r="BA15" i="1"/>
  <c r="BB15" i="1"/>
  <c r="BC15" i="1"/>
  <c r="BD15" i="1"/>
  <c r="BE15" i="1"/>
  <c r="BF15" i="1"/>
  <c r="BG15" i="1"/>
  <c r="BH15" i="1"/>
  <c r="BI15" i="1"/>
  <c r="BJ15" i="1"/>
  <c r="BK15" i="1"/>
  <c r="BL15" i="1"/>
  <c r="BM15" i="1"/>
  <c r="BN15" i="1"/>
  <c r="BO15" i="1"/>
  <c r="BP15" i="1"/>
  <c r="BQ15" i="1"/>
  <c r="BR15" i="1"/>
  <c r="BS15" i="1"/>
  <c r="BT15" i="1"/>
  <c r="BU15" i="1"/>
  <c r="BV15" i="1"/>
  <c r="BW15" i="1"/>
  <c r="BX15" i="1"/>
  <c r="BY15" i="1"/>
  <c r="BZ15" i="1"/>
  <c r="CA15" i="1"/>
  <c r="CB15" i="1"/>
  <c r="CC15" i="1"/>
  <c r="CD15" i="1"/>
  <c r="CE15" i="1"/>
  <c r="CF15" i="1"/>
  <c r="CG15" i="1"/>
  <c r="CH15" i="1"/>
  <c r="CI15" i="1"/>
  <c r="CJ15" i="1"/>
  <c r="CK15" i="1"/>
  <c r="CL15" i="1"/>
  <c r="CM15" i="1"/>
  <c r="CN15" i="1"/>
  <c r="CO15" i="1"/>
  <c r="CP15" i="1"/>
  <c r="CQ15" i="1"/>
  <c r="CR15" i="1"/>
  <c r="CS15" i="1"/>
  <c r="CT15" i="1"/>
  <c r="CU15" i="1"/>
  <c r="CV15" i="1"/>
  <c r="CW15" i="1"/>
  <c r="CX15" i="1"/>
  <c r="CY15" i="1"/>
  <c r="CZ15" i="1"/>
  <c r="DA15" i="1"/>
  <c r="DB15" i="1"/>
  <c r="DC15" i="1"/>
  <c r="DD15" i="1"/>
  <c r="DE15" i="1"/>
  <c r="DF15" i="1"/>
  <c r="DG15" i="1"/>
  <c r="DH15" i="1"/>
  <c r="DI15" i="1"/>
  <c r="DJ15" i="1"/>
  <c r="DK15" i="1"/>
  <c r="DL15" i="1"/>
  <c r="DM15" i="1"/>
  <c r="DN15" i="1"/>
  <c r="DO15" i="1"/>
  <c r="DP15" i="1"/>
  <c r="DQ15" i="1"/>
  <c r="AF16" i="1"/>
  <c r="AG16" i="1"/>
  <c r="AH16" i="1"/>
  <c r="AI16" i="1"/>
  <c r="AJ16" i="1"/>
  <c r="AK16" i="1"/>
  <c r="AL16" i="1"/>
  <c r="AM16" i="1"/>
  <c r="AN16" i="1"/>
  <c r="AO16" i="1"/>
  <c r="AP16" i="1"/>
  <c r="AQ16" i="1"/>
  <c r="AR16" i="1"/>
  <c r="AS16" i="1"/>
  <c r="AT16" i="1"/>
  <c r="AU16" i="1"/>
  <c r="AV16" i="1"/>
  <c r="AW16" i="1"/>
  <c r="AX16" i="1"/>
  <c r="AY16" i="1"/>
  <c r="AZ16" i="1"/>
  <c r="BA16" i="1"/>
  <c r="BB16" i="1"/>
  <c r="BC16" i="1"/>
  <c r="BD16" i="1"/>
  <c r="BE16" i="1"/>
  <c r="BF16" i="1"/>
  <c r="BG16" i="1"/>
  <c r="BH16" i="1"/>
  <c r="BI16" i="1"/>
  <c r="BJ16" i="1"/>
  <c r="BK16" i="1"/>
  <c r="BL16" i="1"/>
  <c r="BM16" i="1"/>
  <c r="BN16" i="1"/>
  <c r="BO16" i="1"/>
  <c r="BP16" i="1"/>
  <c r="BQ16" i="1"/>
  <c r="BR16" i="1"/>
  <c r="BS16" i="1"/>
  <c r="BT16" i="1"/>
  <c r="BU16" i="1"/>
  <c r="BV16" i="1"/>
  <c r="BW16" i="1"/>
  <c r="BX16" i="1"/>
  <c r="BY16" i="1"/>
  <c r="BZ16" i="1"/>
  <c r="CA16" i="1"/>
  <c r="CB16" i="1"/>
  <c r="CC16" i="1"/>
  <c r="CD16" i="1"/>
  <c r="CE16" i="1"/>
  <c r="CF16" i="1"/>
  <c r="CG16" i="1"/>
  <c r="CH16" i="1"/>
  <c r="CI16" i="1"/>
  <c r="CJ16" i="1"/>
  <c r="CK16" i="1"/>
  <c r="CL16" i="1"/>
  <c r="CM16" i="1"/>
  <c r="CN16" i="1"/>
  <c r="CO16" i="1"/>
  <c r="CP16" i="1"/>
  <c r="CQ16" i="1"/>
  <c r="CR16" i="1"/>
  <c r="CS16" i="1"/>
  <c r="CT16" i="1"/>
  <c r="CU16" i="1"/>
  <c r="CV16" i="1"/>
  <c r="CW16" i="1"/>
  <c r="CX16" i="1"/>
  <c r="CY16" i="1"/>
  <c r="CZ16" i="1"/>
  <c r="DA16" i="1"/>
  <c r="DB16" i="1"/>
  <c r="DC16" i="1"/>
  <c r="DD16" i="1"/>
  <c r="DE16" i="1"/>
  <c r="DF16" i="1"/>
  <c r="DG16" i="1"/>
  <c r="DH16" i="1"/>
  <c r="DI16" i="1"/>
  <c r="DJ16" i="1"/>
  <c r="DK16" i="1"/>
  <c r="DL16" i="1"/>
  <c r="DM16" i="1"/>
  <c r="DN16" i="1"/>
  <c r="DO16" i="1"/>
  <c r="DP16" i="1"/>
  <c r="DQ16" i="1"/>
  <c r="AF17" i="1"/>
  <c r="AG17" i="1"/>
  <c r="AH17" i="1"/>
  <c r="AI17" i="1"/>
  <c r="AJ17" i="1"/>
  <c r="AK17" i="1"/>
  <c r="AL17" i="1"/>
  <c r="AM17" i="1"/>
  <c r="AN17" i="1"/>
  <c r="AO17" i="1"/>
  <c r="AP17" i="1"/>
  <c r="AQ17" i="1"/>
  <c r="AR17" i="1"/>
  <c r="AS17" i="1"/>
  <c r="AT17" i="1"/>
  <c r="AU17" i="1"/>
  <c r="AV17" i="1"/>
  <c r="AW17" i="1"/>
  <c r="AX17" i="1"/>
  <c r="AY17" i="1"/>
  <c r="AZ17" i="1"/>
  <c r="BA17" i="1"/>
  <c r="BB17" i="1"/>
  <c r="BC17" i="1"/>
  <c r="BD17" i="1"/>
  <c r="BE17" i="1"/>
  <c r="BF17" i="1"/>
  <c r="BG17" i="1"/>
  <c r="BH17" i="1"/>
  <c r="BI17" i="1"/>
  <c r="BJ17" i="1"/>
  <c r="BK17" i="1"/>
  <c r="BL17" i="1"/>
  <c r="BM17" i="1"/>
  <c r="BN17" i="1"/>
  <c r="BO17" i="1"/>
  <c r="BP17" i="1"/>
  <c r="BQ17" i="1"/>
  <c r="BR17" i="1"/>
  <c r="BS17" i="1"/>
  <c r="BT17" i="1"/>
  <c r="BU17" i="1"/>
  <c r="BV17" i="1"/>
  <c r="BW17" i="1"/>
  <c r="BX17" i="1"/>
  <c r="BY17" i="1"/>
  <c r="BZ17" i="1"/>
  <c r="CA17" i="1"/>
  <c r="CB17" i="1"/>
  <c r="CC17" i="1"/>
  <c r="CD17" i="1"/>
  <c r="CE17" i="1"/>
  <c r="CF17" i="1"/>
  <c r="CG17" i="1"/>
  <c r="CH17" i="1"/>
  <c r="CI17" i="1"/>
  <c r="CJ17" i="1"/>
  <c r="CK17" i="1"/>
  <c r="CL17" i="1"/>
  <c r="CM17" i="1"/>
  <c r="CN17" i="1"/>
  <c r="CO17" i="1"/>
  <c r="CP17" i="1"/>
  <c r="CQ17" i="1"/>
  <c r="CR17" i="1"/>
  <c r="CS17" i="1"/>
  <c r="CT17" i="1"/>
  <c r="CU17" i="1"/>
  <c r="CV17" i="1"/>
  <c r="CW17" i="1"/>
  <c r="CX17" i="1"/>
  <c r="CY17" i="1"/>
  <c r="CZ17" i="1"/>
  <c r="DA17" i="1"/>
  <c r="DB17" i="1"/>
  <c r="DC17" i="1"/>
  <c r="DD17" i="1"/>
  <c r="DE17" i="1"/>
  <c r="DF17" i="1"/>
  <c r="DG17" i="1"/>
  <c r="DH17" i="1"/>
  <c r="DI17" i="1"/>
  <c r="DJ17" i="1"/>
  <c r="DK17" i="1"/>
  <c r="DL17" i="1"/>
  <c r="DM17" i="1"/>
  <c r="DN17" i="1"/>
  <c r="DO17" i="1"/>
  <c r="DP17" i="1"/>
  <c r="DQ17" i="1"/>
  <c r="AF18" i="1"/>
  <c r="AG18" i="1"/>
  <c r="AH18" i="1"/>
  <c r="AI18" i="1"/>
  <c r="AJ18" i="1"/>
  <c r="AK18" i="1"/>
  <c r="AL18" i="1"/>
  <c r="AM18" i="1"/>
  <c r="AN18" i="1"/>
  <c r="AO18" i="1"/>
  <c r="AP18" i="1"/>
  <c r="AQ18" i="1"/>
  <c r="AR18" i="1"/>
  <c r="AS18" i="1"/>
  <c r="AT18" i="1"/>
  <c r="AU18" i="1"/>
  <c r="AV18" i="1"/>
  <c r="AW18" i="1"/>
  <c r="AX18" i="1"/>
  <c r="AY18" i="1"/>
  <c r="AZ18" i="1"/>
  <c r="BA18" i="1"/>
  <c r="BB18" i="1"/>
  <c r="BC18" i="1"/>
  <c r="BD18" i="1"/>
  <c r="BE18" i="1"/>
  <c r="BF18" i="1"/>
  <c r="BG18" i="1"/>
  <c r="BH18" i="1"/>
  <c r="BI18" i="1"/>
  <c r="BJ18" i="1"/>
  <c r="BK18" i="1"/>
  <c r="BL18" i="1"/>
  <c r="BM18"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CO18" i="1"/>
  <c r="CP18" i="1"/>
  <c r="CQ18" i="1"/>
  <c r="CR18" i="1"/>
  <c r="CS18" i="1"/>
  <c r="CT18" i="1"/>
  <c r="CU18" i="1"/>
  <c r="CV18" i="1"/>
  <c r="CW18" i="1"/>
  <c r="CX18" i="1"/>
  <c r="CY18" i="1"/>
  <c r="CZ18" i="1"/>
  <c r="DA18" i="1"/>
  <c r="DB18" i="1"/>
  <c r="DC18" i="1"/>
  <c r="DD18" i="1"/>
  <c r="DE18" i="1"/>
  <c r="DF18" i="1"/>
  <c r="DG18" i="1"/>
  <c r="DH18" i="1"/>
  <c r="DI18" i="1"/>
  <c r="DJ18" i="1"/>
  <c r="DK18" i="1"/>
  <c r="DL18" i="1"/>
  <c r="DM18" i="1"/>
  <c r="DN18" i="1"/>
  <c r="DO18" i="1"/>
  <c r="DP18" i="1"/>
  <c r="DQ18" i="1"/>
  <c r="AF19" i="1"/>
  <c r="AG19" i="1"/>
  <c r="AH19" i="1"/>
  <c r="AI19" i="1"/>
  <c r="AJ19" i="1"/>
  <c r="AK19" i="1"/>
  <c r="AL19" i="1"/>
  <c r="AM19" i="1"/>
  <c r="AN19" i="1"/>
  <c r="AO19" i="1"/>
  <c r="AP19" i="1"/>
  <c r="AQ19" i="1"/>
  <c r="AR19" i="1"/>
  <c r="AS19" i="1"/>
  <c r="AT19" i="1"/>
  <c r="AU19" i="1"/>
  <c r="AV19" i="1"/>
  <c r="AW19" i="1"/>
  <c r="AX19" i="1"/>
  <c r="AY19" i="1"/>
  <c r="AZ19" i="1"/>
  <c r="BA19" i="1"/>
  <c r="BB19" i="1"/>
  <c r="BC19" i="1"/>
  <c r="BD19" i="1"/>
  <c r="BE19" i="1"/>
  <c r="BF19" i="1"/>
  <c r="BG19" i="1"/>
  <c r="BH19" i="1"/>
  <c r="BI19" i="1"/>
  <c r="BJ19" i="1"/>
  <c r="BK19" i="1"/>
  <c r="BL19" i="1"/>
  <c r="BM19" i="1"/>
  <c r="BN19" i="1"/>
  <c r="BO19" i="1"/>
  <c r="BP19" i="1"/>
  <c r="BQ19" i="1"/>
  <c r="BR19" i="1"/>
  <c r="BS19" i="1"/>
  <c r="BT19" i="1"/>
  <c r="BU19" i="1"/>
  <c r="BV19" i="1"/>
  <c r="BW19" i="1"/>
  <c r="BX19" i="1"/>
  <c r="BY19" i="1"/>
  <c r="BZ19" i="1"/>
  <c r="CA19" i="1"/>
  <c r="CB19" i="1"/>
  <c r="CC19" i="1"/>
  <c r="CD19" i="1"/>
  <c r="CE19" i="1"/>
  <c r="CF19" i="1"/>
  <c r="CG19" i="1"/>
  <c r="CH19" i="1"/>
  <c r="CI19" i="1"/>
  <c r="CJ19" i="1"/>
  <c r="CK19" i="1"/>
  <c r="CL19" i="1"/>
  <c r="CM19" i="1"/>
  <c r="CN19" i="1"/>
  <c r="CO19" i="1"/>
  <c r="CP19" i="1"/>
  <c r="CQ19" i="1"/>
  <c r="CR19" i="1"/>
  <c r="CS19" i="1"/>
  <c r="CT19" i="1"/>
  <c r="CU19" i="1"/>
  <c r="CV19" i="1"/>
  <c r="CW19" i="1"/>
  <c r="CX19" i="1"/>
  <c r="CY19" i="1"/>
  <c r="CZ19" i="1"/>
  <c r="DA19" i="1"/>
  <c r="DB19" i="1"/>
  <c r="DC19" i="1"/>
  <c r="DD19" i="1"/>
  <c r="DE19" i="1"/>
  <c r="DF19" i="1"/>
  <c r="DG19" i="1"/>
  <c r="DH19" i="1"/>
  <c r="DI19" i="1"/>
  <c r="DJ19" i="1"/>
  <c r="DK19" i="1"/>
  <c r="DL19" i="1"/>
  <c r="DM19" i="1"/>
  <c r="DN19" i="1"/>
  <c r="DO19" i="1"/>
  <c r="DP19" i="1"/>
  <c r="DQ19" i="1"/>
  <c r="AF20" i="1"/>
  <c r="AG20" i="1"/>
  <c r="AH20" i="1"/>
  <c r="AI20" i="1"/>
  <c r="AJ20" i="1"/>
  <c r="AK20" i="1"/>
  <c r="AL20" i="1"/>
  <c r="AM20" i="1"/>
  <c r="AN20" i="1"/>
  <c r="AO20" i="1"/>
  <c r="AP20" i="1"/>
  <c r="AQ20" i="1"/>
  <c r="AR20" i="1"/>
  <c r="AS20" i="1"/>
  <c r="AT20" i="1"/>
  <c r="AU20" i="1"/>
  <c r="AV20" i="1"/>
  <c r="AW20" i="1"/>
  <c r="AX20" i="1"/>
  <c r="AY20" i="1"/>
  <c r="AZ20" i="1"/>
  <c r="BA20" i="1"/>
  <c r="BB20" i="1"/>
  <c r="BC20" i="1"/>
  <c r="BD20" i="1"/>
  <c r="BE20" i="1"/>
  <c r="BF20" i="1"/>
  <c r="BG20" i="1"/>
  <c r="BH20" i="1"/>
  <c r="BI20" i="1"/>
  <c r="BJ20" i="1"/>
  <c r="BK20" i="1"/>
  <c r="BL20" i="1"/>
  <c r="BM20" i="1"/>
  <c r="BN20" i="1"/>
  <c r="BO20" i="1"/>
  <c r="BP20" i="1"/>
  <c r="BQ20" i="1"/>
  <c r="BR20" i="1"/>
  <c r="BS20" i="1"/>
  <c r="BT20" i="1"/>
  <c r="BU20" i="1"/>
  <c r="BV20" i="1"/>
  <c r="BW20" i="1"/>
  <c r="BX20" i="1"/>
  <c r="BY20" i="1"/>
  <c r="BZ20" i="1"/>
  <c r="CA20" i="1"/>
  <c r="CB20" i="1"/>
  <c r="CC20" i="1"/>
  <c r="CD20" i="1"/>
  <c r="CE20" i="1"/>
  <c r="CF20" i="1"/>
  <c r="CG20" i="1"/>
  <c r="CH20" i="1"/>
  <c r="CI20" i="1"/>
  <c r="CJ20" i="1"/>
  <c r="CK20" i="1"/>
  <c r="CL20" i="1"/>
  <c r="CM20" i="1"/>
  <c r="CN20" i="1"/>
  <c r="CO20" i="1"/>
  <c r="CP20" i="1"/>
  <c r="CQ20" i="1"/>
  <c r="CR20" i="1"/>
  <c r="CS20" i="1"/>
  <c r="CT20" i="1"/>
  <c r="CU20" i="1"/>
  <c r="CV20" i="1"/>
  <c r="CW20" i="1"/>
  <c r="CX20" i="1"/>
  <c r="CY20" i="1"/>
  <c r="CZ20" i="1"/>
  <c r="DA20" i="1"/>
  <c r="DB20" i="1"/>
  <c r="DC20" i="1"/>
  <c r="DD20" i="1"/>
  <c r="DE20" i="1"/>
  <c r="DF20" i="1"/>
  <c r="DG20" i="1"/>
  <c r="DH20" i="1"/>
  <c r="DI20" i="1"/>
  <c r="DJ20" i="1"/>
  <c r="DK20" i="1"/>
  <c r="DL20" i="1"/>
  <c r="DM20" i="1"/>
  <c r="DN20" i="1"/>
  <c r="DO20" i="1"/>
  <c r="DP20" i="1"/>
  <c r="DQ20" i="1"/>
  <c r="AF21" i="1"/>
  <c r="AG21" i="1"/>
  <c r="AH21" i="1"/>
  <c r="AI21" i="1"/>
  <c r="AJ21" i="1"/>
  <c r="AK21" i="1"/>
  <c r="AL21" i="1"/>
  <c r="AM21" i="1"/>
  <c r="AN21" i="1"/>
  <c r="AO21" i="1"/>
  <c r="AP21" i="1"/>
  <c r="AQ21" i="1"/>
  <c r="AR21" i="1"/>
  <c r="AS21" i="1"/>
  <c r="AT21" i="1"/>
  <c r="AU21" i="1"/>
  <c r="AV21" i="1"/>
  <c r="AW21" i="1"/>
  <c r="AX21" i="1"/>
  <c r="AY21" i="1"/>
  <c r="AZ21" i="1"/>
  <c r="BA21" i="1"/>
  <c r="BB21" i="1"/>
  <c r="BC21" i="1"/>
  <c r="BD21" i="1"/>
  <c r="BE21" i="1"/>
  <c r="BF21" i="1"/>
  <c r="BG21" i="1"/>
  <c r="BH21" i="1"/>
  <c r="BI21" i="1"/>
  <c r="BJ21" i="1"/>
  <c r="BK21" i="1"/>
  <c r="BL21" i="1"/>
  <c r="BM21" i="1"/>
  <c r="BN21" i="1"/>
  <c r="BO21" i="1"/>
  <c r="BP21" i="1"/>
  <c r="BQ21" i="1"/>
  <c r="BR21" i="1"/>
  <c r="BS21" i="1"/>
  <c r="BT21" i="1"/>
  <c r="BU21" i="1"/>
  <c r="BV21" i="1"/>
  <c r="BW21" i="1"/>
  <c r="BX21" i="1"/>
  <c r="BY21" i="1"/>
  <c r="BZ21" i="1"/>
  <c r="CA21" i="1"/>
  <c r="CB21" i="1"/>
  <c r="CC21" i="1"/>
  <c r="CD21" i="1"/>
  <c r="CE21" i="1"/>
  <c r="CF21" i="1"/>
  <c r="CG21" i="1"/>
  <c r="CH21" i="1"/>
  <c r="CI21" i="1"/>
  <c r="CJ21" i="1"/>
  <c r="CK21" i="1"/>
  <c r="CL21" i="1"/>
  <c r="CM21" i="1"/>
  <c r="CN21" i="1"/>
  <c r="CO21" i="1"/>
  <c r="CP21" i="1"/>
  <c r="CQ21" i="1"/>
  <c r="CR21" i="1"/>
  <c r="CS21" i="1"/>
  <c r="CT21" i="1"/>
  <c r="CU21" i="1"/>
  <c r="CV21" i="1"/>
  <c r="CW21" i="1"/>
  <c r="CX21" i="1"/>
  <c r="CY21" i="1"/>
  <c r="CZ21" i="1"/>
  <c r="DA21" i="1"/>
  <c r="DB21" i="1"/>
  <c r="DC21" i="1"/>
  <c r="DD21" i="1"/>
  <c r="DE21" i="1"/>
  <c r="DF21" i="1"/>
  <c r="DG21" i="1"/>
  <c r="DH21" i="1"/>
  <c r="DI21" i="1"/>
  <c r="DJ21" i="1"/>
  <c r="DK21" i="1"/>
  <c r="DL21" i="1"/>
  <c r="DM21" i="1"/>
  <c r="DN21" i="1"/>
  <c r="DO21" i="1"/>
  <c r="DP21" i="1"/>
  <c r="DQ21" i="1"/>
  <c r="AF22" i="1"/>
  <c r="AG22" i="1"/>
  <c r="AH22" i="1"/>
  <c r="AI22" i="1"/>
  <c r="AJ22" i="1"/>
  <c r="AK22" i="1"/>
  <c r="AL22" i="1"/>
  <c r="AM22" i="1"/>
  <c r="AN22" i="1"/>
  <c r="AO22" i="1"/>
  <c r="AP22" i="1"/>
  <c r="AQ22" i="1"/>
  <c r="AR22" i="1"/>
  <c r="AS22" i="1"/>
  <c r="AT22" i="1"/>
  <c r="AU22" i="1"/>
  <c r="AV22" i="1"/>
  <c r="AW22" i="1"/>
  <c r="AX22" i="1"/>
  <c r="AY22" i="1"/>
  <c r="AZ22" i="1"/>
  <c r="BA22" i="1"/>
  <c r="BB22" i="1"/>
  <c r="BC22" i="1"/>
  <c r="BD22" i="1"/>
  <c r="BE22" i="1"/>
  <c r="BF22" i="1"/>
  <c r="BG22" i="1"/>
  <c r="BH22" i="1"/>
  <c r="BI22" i="1"/>
  <c r="BJ22" i="1"/>
  <c r="BK22" i="1"/>
  <c r="BL22" i="1"/>
  <c r="BM22" i="1"/>
  <c r="BN22" i="1"/>
  <c r="BO22" i="1"/>
  <c r="BP22" i="1"/>
  <c r="BQ22" i="1"/>
  <c r="BR22" i="1"/>
  <c r="BS22" i="1"/>
  <c r="BT22" i="1"/>
  <c r="BU22" i="1"/>
  <c r="BV22" i="1"/>
  <c r="BW22" i="1"/>
  <c r="BX22" i="1"/>
  <c r="BY22" i="1"/>
  <c r="BZ22" i="1"/>
  <c r="CA22" i="1"/>
  <c r="CB22" i="1"/>
  <c r="CC22" i="1"/>
  <c r="CD22" i="1"/>
  <c r="CE22" i="1"/>
  <c r="CF22" i="1"/>
  <c r="CG22" i="1"/>
  <c r="CH22" i="1"/>
  <c r="CI22" i="1"/>
  <c r="CJ22" i="1"/>
  <c r="CK22" i="1"/>
  <c r="CL22" i="1"/>
  <c r="CM22" i="1"/>
  <c r="CN22" i="1"/>
  <c r="CO22" i="1"/>
  <c r="CP22" i="1"/>
  <c r="CQ22" i="1"/>
  <c r="CR22" i="1"/>
  <c r="CS22" i="1"/>
  <c r="CT22" i="1"/>
  <c r="CU22" i="1"/>
  <c r="CV22" i="1"/>
  <c r="CW22" i="1"/>
  <c r="CX22" i="1"/>
  <c r="CY22" i="1"/>
  <c r="CZ22" i="1"/>
  <c r="DA22" i="1"/>
  <c r="DB22" i="1"/>
  <c r="DC22" i="1"/>
  <c r="DD22" i="1"/>
  <c r="DE22" i="1"/>
  <c r="DF22" i="1"/>
  <c r="DG22" i="1"/>
  <c r="DH22" i="1"/>
  <c r="DI22" i="1"/>
  <c r="DJ22" i="1"/>
  <c r="DK22" i="1"/>
  <c r="DL22" i="1"/>
  <c r="DM22" i="1"/>
  <c r="DN22" i="1"/>
  <c r="DO22" i="1"/>
  <c r="DP22" i="1"/>
  <c r="DQ22" i="1"/>
  <c r="AF23" i="1"/>
  <c r="AG23" i="1"/>
  <c r="AH23" i="1"/>
  <c r="AI23" i="1"/>
  <c r="AJ23" i="1"/>
  <c r="AK23" i="1"/>
  <c r="AL23" i="1"/>
  <c r="AM23" i="1"/>
  <c r="AN23" i="1"/>
  <c r="AO23" i="1"/>
  <c r="AP23" i="1"/>
  <c r="AQ23" i="1"/>
  <c r="AR23" i="1"/>
  <c r="AS23" i="1"/>
  <c r="AT23" i="1"/>
  <c r="AU23" i="1"/>
  <c r="AV23" i="1"/>
  <c r="AW23" i="1"/>
  <c r="AX23" i="1"/>
  <c r="AY23" i="1"/>
  <c r="AZ23" i="1"/>
  <c r="BA23" i="1"/>
  <c r="BB23" i="1"/>
  <c r="BC23" i="1"/>
  <c r="BD23" i="1"/>
  <c r="BE23" i="1"/>
  <c r="BF23" i="1"/>
  <c r="BG23" i="1"/>
  <c r="BH23" i="1"/>
  <c r="BI23" i="1"/>
  <c r="BJ23" i="1"/>
  <c r="BK23" i="1"/>
  <c r="BL23" i="1"/>
  <c r="BM23" i="1"/>
  <c r="BN23" i="1"/>
  <c r="BO23" i="1"/>
  <c r="BP23" i="1"/>
  <c r="BQ23" i="1"/>
  <c r="BR23" i="1"/>
  <c r="BS23" i="1"/>
  <c r="BT23" i="1"/>
  <c r="BU23" i="1"/>
  <c r="BV23" i="1"/>
  <c r="BW23" i="1"/>
  <c r="BX23" i="1"/>
  <c r="BY23" i="1"/>
  <c r="BZ23" i="1"/>
  <c r="CA23" i="1"/>
  <c r="CB23" i="1"/>
  <c r="CC23" i="1"/>
  <c r="CD23" i="1"/>
  <c r="CE23" i="1"/>
  <c r="CF23" i="1"/>
  <c r="CG23" i="1"/>
  <c r="CH23" i="1"/>
  <c r="CI23" i="1"/>
  <c r="CJ23" i="1"/>
  <c r="CK23" i="1"/>
  <c r="CL23" i="1"/>
  <c r="CM23" i="1"/>
  <c r="CN23" i="1"/>
  <c r="CO23" i="1"/>
  <c r="CP23" i="1"/>
  <c r="CQ23" i="1"/>
  <c r="CR23" i="1"/>
  <c r="CS23" i="1"/>
  <c r="CT23" i="1"/>
  <c r="CU23" i="1"/>
  <c r="CV23" i="1"/>
  <c r="CW23" i="1"/>
  <c r="CX23" i="1"/>
  <c r="CY23" i="1"/>
  <c r="CZ23" i="1"/>
  <c r="DA23" i="1"/>
  <c r="DB23" i="1"/>
  <c r="DC23" i="1"/>
  <c r="DD23" i="1"/>
  <c r="DE23" i="1"/>
  <c r="DF23" i="1"/>
  <c r="DG23" i="1"/>
  <c r="DH23" i="1"/>
  <c r="DI23" i="1"/>
  <c r="DJ23" i="1"/>
  <c r="DK23" i="1"/>
  <c r="DL23" i="1"/>
  <c r="DM23" i="1"/>
  <c r="DN23" i="1"/>
  <c r="DO23" i="1"/>
  <c r="DP23" i="1"/>
  <c r="DQ23" i="1"/>
  <c r="AF24" i="1"/>
  <c r="AG24" i="1"/>
  <c r="AH24" i="1"/>
  <c r="AI24" i="1"/>
  <c r="AJ24" i="1"/>
  <c r="AK24" i="1"/>
  <c r="AL24" i="1"/>
  <c r="AM24" i="1"/>
  <c r="AN24" i="1"/>
  <c r="AO24" i="1"/>
  <c r="AP24" i="1"/>
  <c r="AQ24" i="1"/>
  <c r="AR24" i="1"/>
  <c r="AS24" i="1"/>
  <c r="AT24" i="1"/>
  <c r="AU24" i="1"/>
  <c r="AV24" i="1"/>
  <c r="AW24" i="1"/>
  <c r="AX24" i="1"/>
  <c r="AY24" i="1"/>
  <c r="AZ24" i="1"/>
  <c r="BA24" i="1"/>
  <c r="BB24" i="1"/>
  <c r="BC24" i="1"/>
  <c r="BD24" i="1"/>
  <c r="BE24" i="1"/>
  <c r="BF24" i="1"/>
  <c r="BG24" i="1"/>
  <c r="BH24" i="1"/>
  <c r="BI24" i="1"/>
  <c r="BJ24" i="1"/>
  <c r="BK24" i="1"/>
  <c r="BL24" i="1"/>
  <c r="BM24" i="1"/>
  <c r="BN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CN24" i="1"/>
  <c r="CO24" i="1"/>
  <c r="CP24" i="1"/>
  <c r="CQ24" i="1"/>
  <c r="CR24" i="1"/>
  <c r="CS24" i="1"/>
  <c r="CT24" i="1"/>
  <c r="CU24" i="1"/>
  <c r="CV24" i="1"/>
  <c r="CW24" i="1"/>
  <c r="CX24" i="1"/>
  <c r="CY24" i="1"/>
  <c r="CZ24" i="1"/>
  <c r="DA24" i="1"/>
  <c r="DB24" i="1"/>
  <c r="DC24" i="1"/>
  <c r="DD24" i="1"/>
  <c r="DE24" i="1"/>
  <c r="DF24" i="1"/>
  <c r="DG24" i="1"/>
  <c r="DH24" i="1"/>
  <c r="DI24" i="1"/>
  <c r="DJ24" i="1"/>
  <c r="DK24" i="1"/>
  <c r="DL24" i="1"/>
  <c r="DM24" i="1"/>
  <c r="DN24" i="1"/>
  <c r="DO24" i="1"/>
  <c r="DP24" i="1"/>
  <c r="DQ24" i="1"/>
  <c r="AF25" i="1"/>
  <c r="AG25" i="1"/>
  <c r="AH25" i="1"/>
  <c r="AI25" i="1"/>
  <c r="AJ25" i="1"/>
  <c r="AK25" i="1"/>
  <c r="AL25" i="1"/>
  <c r="AM25" i="1"/>
  <c r="AN25" i="1"/>
  <c r="AO25" i="1"/>
  <c r="AP25" i="1"/>
  <c r="AQ25" i="1"/>
  <c r="AR25" i="1"/>
  <c r="AS25" i="1"/>
  <c r="AT25" i="1"/>
  <c r="AU25" i="1"/>
  <c r="AV25" i="1"/>
  <c r="AW25" i="1"/>
  <c r="AX25" i="1"/>
  <c r="AY25" i="1"/>
  <c r="AZ25" i="1"/>
  <c r="BA25" i="1"/>
  <c r="BB25" i="1"/>
  <c r="BC25" i="1"/>
  <c r="BD25" i="1"/>
  <c r="BE25" i="1"/>
  <c r="BF25" i="1"/>
  <c r="BG25" i="1"/>
  <c r="BH25" i="1"/>
  <c r="BI25" i="1"/>
  <c r="BJ25" i="1"/>
  <c r="BK25" i="1"/>
  <c r="BL25" i="1"/>
  <c r="BM25" i="1"/>
  <c r="BN25" i="1"/>
  <c r="BO25" i="1"/>
  <c r="BP25" i="1"/>
  <c r="BQ25" i="1"/>
  <c r="BR25" i="1"/>
  <c r="BS25" i="1"/>
  <c r="BT25" i="1"/>
  <c r="BU25" i="1"/>
  <c r="BV25" i="1"/>
  <c r="BW25" i="1"/>
  <c r="BX25" i="1"/>
  <c r="BY25" i="1"/>
  <c r="BZ25" i="1"/>
  <c r="CA25" i="1"/>
  <c r="CB25" i="1"/>
  <c r="CC25" i="1"/>
  <c r="CD25" i="1"/>
  <c r="CE25" i="1"/>
  <c r="CF25" i="1"/>
  <c r="CG25" i="1"/>
  <c r="CH25" i="1"/>
  <c r="CI25" i="1"/>
  <c r="CJ25" i="1"/>
  <c r="CK25" i="1"/>
  <c r="CL25" i="1"/>
  <c r="CM25" i="1"/>
  <c r="CN25" i="1"/>
  <c r="CO25" i="1"/>
  <c r="CP25" i="1"/>
  <c r="CQ25" i="1"/>
  <c r="CR25" i="1"/>
  <c r="CS25" i="1"/>
  <c r="CT25" i="1"/>
  <c r="CU25" i="1"/>
  <c r="CV25" i="1"/>
  <c r="CW25" i="1"/>
  <c r="CX25" i="1"/>
  <c r="CY25" i="1"/>
  <c r="CZ25" i="1"/>
  <c r="DA25" i="1"/>
  <c r="DB25" i="1"/>
  <c r="DC25" i="1"/>
  <c r="DD25" i="1"/>
  <c r="DE25" i="1"/>
  <c r="DF25" i="1"/>
  <c r="DG25" i="1"/>
  <c r="DH25" i="1"/>
  <c r="DI25" i="1"/>
  <c r="DJ25" i="1"/>
  <c r="DK25" i="1"/>
  <c r="DL25" i="1"/>
  <c r="DM25" i="1"/>
  <c r="DN25" i="1"/>
  <c r="DO25" i="1"/>
  <c r="DP25" i="1"/>
  <c r="DQ25" i="1"/>
  <c r="AF26" i="1"/>
  <c r="AG26" i="1"/>
  <c r="AH26" i="1"/>
  <c r="AI26" i="1"/>
  <c r="AJ26" i="1"/>
  <c r="AK26" i="1"/>
  <c r="AL26" i="1"/>
  <c r="AM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BN26" i="1"/>
  <c r="BO26" i="1"/>
  <c r="BP26" i="1"/>
  <c r="BQ26" i="1"/>
  <c r="BR26" i="1"/>
  <c r="BS26" i="1"/>
  <c r="BT26" i="1"/>
  <c r="BU26" i="1"/>
  <c r="BV26" i="1"/>
  <c r="BW26" i="1"/>
  <c r="BX26" i="1"/>
  <c r="BY26" i="1"/>
  <c r="BZ26" i="1"/>
  <c r="CA26" i="1"/>
  <c r="CB26" i="1"/>
  <c r="CC26" i="1"/>
  <c r="CD26" i="1"/>
  <c r="CE26" i="1"/>
  <c r="CF26" i="1"/>
  <c r="CG26" i="1"/>
  <c r="CH26" i="1"/>
  <c r="CI26" i="1"/>
  <c r="CJ26" i="1"/>
  <c r="CK26" i="1"/>
  <c r="CL26" i="1"/>
  <c r="CM26" i="1"/>
  <c r="CN26" i="1"/>
  <c r="CO26" i="1"/>
  <c r="CP26" i="1"/>
  <c r="CQ26" i="1"/>
  <c r="CR26" i="1"/>
  <c r="CS26" i="1"/>
  <c r="CT26" i="1"/>
  <c r="CU26" i="1"/>
  <c r="CV26" i="1"/>
  <c r="CW26" i="1"/>
  <c r="CX26" i="1"/>
  <c r="CY26" i="1"/>
  <c r="CZ26" i="1"/>
  <c r="DA26" i="1"/>
  <c r="DB26" i="1"/>
  <c r="DC26" i="1"/>
  <c r="DD26" i="1"/>
  <c r="DE26" i="1"/>
  <c r="DF26" i="1"/>
  <c r="DG26" i="1"/>
  <c r="DH26" i="1"/>
  <c r="DI26" i="1"/>
  <c r="DJ26" i="1"/>
  <c r="DK26" i="1"/>
  <c r="DL26" i="1"/>
  <c r="DM26" i="1"/>
  <c r="DN26" i="1"/>
  <c r="DO26" i="1"/>
  <c r="DP26" i="1"/>
  <c r="DQ26" i="1"/>
  <c r="AF27" i="1"/>
  <c r="AG27" i="1"/>
  <c r="AH27" i="1"/>
  <c r="AI27" i="1"/>
  <c r="AJ27" i="1"/>
  <c r="AK27" i="1"/>
  <c r="AL27" i="1"/>
  <c r="AM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BN27" i="1"/>
  <c r="BO27" i="1"/>
  <c r="BP27" i="1"/>
  <c r="BQ27" i="1"/>
  <c r="BR27" i="1"/>
  <c r="BS27" i="1"/>
  <c r="BT27" i="1"/>
  <c r="BU27" i="1"/>
  <c r="BV27" i="1"/>
  <c r="BW27" i="1"/>
  <c r="BX27" i="1"/>
  <c r="BY27" i="1"/>
  <c r="BZ27" i="1"/>
  <c r="CA27" i="1"/>
  <c r="CB27" i="1"/>
  <c r="CC27" i="1"/>
  <c r="CD27" i="1"/>
  <c r="CE27" i="1"/>
  <c r="CF27" i="1"/>
  <c r="CG27" i="1"/>
  <c r="CH27" i="1"/>
  <c r="CI27" i="1"/>
  <c r="CJ27" i="1"/>
  <c r="CK27" i="1"/>
  <c r="CL27" i="1"/>
  <c r="CM27" i="1"/>
  <c r="CN27" i="1"/>
  <c r="CO27" i="1"/>
  <c r="CP27" i="1"/>
  <c r="CQ27" i="1"/>
  <c r="CR27" i="1"/>
  <c r="CS27" i="1"/>
  <c r="CT27" i="1"/>
  <c r="CU27" i="1"/>
  <c r="CV27" i="1"/>
  <c r="CW27" i="1"/>
  <c r="CX27" i="1"/>
  <c r="CY27" i="1"/>
  <c r="CZ27" i="1"/>
  <c r="DA27" i="1"/>
  <c r="DB27" i="1"/>
  <c r="DC27" i="1"/>
  <c r="DD27" i="1"/>
  <c r="DE27" i="1"/>
  <c r="DF27" i="1"/>
  <c r="DG27" i="1"/>
  <c r="DH27" i="1"/>
  <c r="DI27" i="1"/>
  <c r="DJ27" i="1"/>
  <c r="DK27" i="1"/>
  <c r="DL27" i="1"/>
  <c r="DM27" i="1"/>
  <c r="DN27" i="1"/>
  <c r="DO27" i="1"/>
  <c r="DP27" i="1"/>
  <c r="DQ27" i="1"/>
  <c r="AF28" i="1"/>
  <c r="AG28" i="1"/>
  <c r="AH28" i="1"/>
  <c r="AI28" i="1"/>
  <c r="AJ28" i="1"/>
  <c r="AK28" i="1"/>
  <c r="AL28" i="1"/>
  <c r="AM28" i="1"/>
  <c r="AN28" i="1"/>
  <c r="AO28" i="1"/>
  <c r="AP28" i="1"/>
  <c r="AQ28" i="1"/>
  <c r="AR28" i="1"/>
  <c r="AS28" i="1"/>
  <c r="AT28" i="1"/>
  <c r="AU28" i="1"/>
  <c r="AV28" i="1"/>
  <c r="AW28" i="1"/>
  <c r="AX28" i="1"/>
  <c r="AY28" i="1"/>
  <c r="AZ28" i="1"/>
  <c r="BA28" i="1"/>
  <c r="BB28" i="1"/>
  <c r="BC28" i="1"/>
  <c r="BD28" i="1"/>
  <c r="BE28" i="1"/>
  <c r="BF28" i="1"/>
  <c r="BG28" i="1"/>
  <c r="BH28" i="1"/>
  <c r="BI28" i="1"/>
  <c r="BJ28" i="1"/>
  <c r="BK28" i="1"/>
  <c r="BL28" i="1"/>
  <c r="BM28" i="1"/>
  <c r="BN28" i="1"/>
  <c r="BO28" i="1"/>
  <c r="BP28" i="1"/>
  <c r="BQ28" i="1"/>
  <c r="BR28" i="1"/>
  <c r="BS28" i="1"/>
  <c r="BT28" i="1"/>
  <c r="BU28" i="1"/>
  <c r="BV28" i="1"/>
  <c r="BW28" i="1"/>
  <c r="BX28" i="1"/>
  <c r="BY28" i="1"/>
  <c r="BZ28" i="1"/>
  <c r="CA28" i="1"/>
  <c r="CB28" i="1"/>
  <c r="CC28" i="1"/>
  <c r="CD28" i="1"/>
  <c r="CE28" i="1"/>
  <c r="CF28" i="1"/>
  <c r="CG28" i="1"/>
  <c r="CH28" i="1"/>
  <c r="CI28" i="1"/>
  <c r="CJ28" i="1"/>
  <c r="CK28" i="1"/>
  <c r="CL28" i="1"/>
  <c r="CM28" i="1"/>
  <c r="CN28" i="1"/>
  <c r="CO28" i="1"/>
  <c r="CP28" i="1"/>
  <c r="CQ28" i="1"/>
  <c r="CR28" i="1"/>
  <c r="CS28" i="1"/>
  <c r="CT28" i="1"/>
  <c r="CU28" i="1"/>
  <c r="CV28" i="1"/>
  <c r="CW28" i="1"/>
  <c r="CX28" i="1"/>
  <c r="CY28" i="1"/>
  <c r="CZ28" i="1"/>
  <c r="DA28" i="1"/>
  <c r="DB28" i="1"/>
  <c r="DC28" i="1"/>
  <c r="DD28" i="1"/>
  <c r="DE28" i="1"/>
  <c r="DF28" i="1"/>
  <c r="DG28" i="1"/>
  <c r="DH28" i="1"/>
  <c r="DI28" i="1"/>
  <c r="DJ28" i="1"/>
  <c r="DK28" i="1"/>
  <c r="DL28" i="1"/>
  <c r="DM28" i="1"/>
  <c r="DN28" i="1"/>
  <c r="DO28" i="1"/>
  <c r="DP28" i="1"/>
  <c r="DQ28" i="1"/>
  <c r="AF29" i="1"/>
  <c r="AG29" i="1"/>
  <c r="AH29" i="1"/>
  <c r="AI29" i="1"/>
  <c r="AJ29" i="1"/>
  <c r="AK29" i="1"/>
  <c r="AL29" i="1"/>
  <c r="AM29" i="1"/>
  <c r="AN29" i="1"/>
  <c r="AO29" i="1"/>
  <c r="AP29" i="1"/>
  <c r="AQ29" i="1"/>
  <c r="AR29" i="1"/>
  <c r="AS29" i="1"/>
  <c r="AT29" i="1"/>
  <c r="AU29" i="1"/>
  <c r="AV29" i="1"/>
  <c r="AW29" i="1"/>
  <c r="AX29" i="1"/>
  <c r="AY29" i="1"/>
  <c r="AZ29" i="1"/>
  <c r="BA29" i="1"/>
  <c r="BB29" i="1"/>
  <c r="BC29" i="1"/>
  <c r="BD29" i="1"/>
  <c r="BE29" i="1"/>
  <c r="BF29" i="1"/>
  <c r="BG29" i="1"/>
  <c r="BH29" i="1"/>
  <c r="BI29" i="1"/>
  <c r="BJ29" i="1"/>
  <c r="BK29" i="1"/>
  <c r="BL29" i="1"/>
  <c r="BM29" i="1"/>
  <c r="BN29" i="1"/>
  <c r="BO29" i="1"/>
  <c r="BP29" i="1"/>
  <c r="BQ29" i="1"/>
  <c r="BR29" i="1"/>
  <c r="BS29" i="1"/>
  <c r="BT29" i="1"/>
  <c r="BU29" i="1"/>
  <c r="BV29" i="1"/>
  <c r="BW29" i="1"/>
  <c r="BX29" i="1"/>
  <c r="BY29" i="1"/>
  <c r="BZ29" i="1"/>
  <c r="CA29" i="1"/>
  <c r="CB29" i="1"/>
  <c r="CC29" i="1"/>
  <c r="CD29" i="1"/>
  <c r="CE29" i="1"/>
  <c r="CF29" i="1"/>
  <c r="CG29" i="1"/>
  <c r="CH29" i="1"/>
  <c r="CI29" i="1"/>
  <c r="CJ29" i="1"/>
  <c r="CK29" i="1"/>
  <c r="CL29" i="1"/>
  <c r="CM29" i="1"/>
  <c r="CN29" i="1"/>
  <c r="CO29" i="1"/>
  <c r="CP29" i="1"/>
  <c r="CQ29" i="1"/>
  <c r="CR29" i="1"/>
  <c r="CS29" i="1"/>
  <c r="CT29" i="1"/>
  <c r="CU29" i="1"/>
  <c r="CV29" i="1"/>
  <c r="CW29" i="1"/>
  <c r="CX29" i="1"/>
  <c r="CY29" i="1"/>
  <c r="CZ29" i="1"/>
  <c r="DA29" i="1"/>
  <c r="DB29" i="1"/>
  <c r="DC29" i="1"/>
  <c r="DD29" i="1"/>
  <c r="DE29" i="1"/>
  <c r="DF29" i="1"/>
  <c r="DG29" i="1"/>
  <c r="DH29" i="1"/>
  <c r="DI29" i="1"/>
  <c r="DJ29" i="1"/>
  <c r="DK29" i="1"/>
  <c r="DL29" i="1"/>
  <c r="DM29" i="1"/>
  <c r="DN29" i="1"/>
  <c r="DO29" i="1"/>
  <c r="DP29" i="1"/>
  <c r="DQ29" i="1"/>
  <c r="AF30" i="1"/>
  <c r="AG30" i="1"/>
  <c r="AH30" i="1"/>
  <c r="AI30" i="1"/>
  <c r="AJ30" i="1"/>
  <c r="AK30" i="1"/>
  <c r="AL30" i="1"/>
  <c r="AM30" i="1"/>
  <c r="AN30" i="1"/>
  <c r="AO30" i="1"/>
  <c r="AP30" i="1"/>
  <c r="AQ30" i="1"/>
  <c r="AR30" i="1"/>
  <c r="AS30" i="1"/>
  <c r="AT30" i="1"/>
  <c r="AU30" i="1"/>
  <c r="AV30" i="1"/>
  <c r="AW30" i="1"/>
  <c r="AX30" i="1"/>
  <c r="AY30" i="1"/>
  <c r="AZ30" i="1"/>
  <c r="BA30" i="1"/>
  <c r="BB30" i="1"/>
  <c r="BC30" i="1"/>
  <c r="BD30" i="1"/>
  <c r="BE30" i="1"/>
  <c r="BF30" i="1"/>
  <c r="BG30" i="1"/>
  <c r="BH30" i="1"/>
  <c r="BI30" i="1"/>
  <c r="BJ30" i="1"/>
  <c r="BK30" i="1"/>
  <c r="BL30" i="1"/>
  <c r="BM30" i="1"/>
  <c r="BN30" i="1"/>
  <c r="BO30" i="1"/>
  <c r="BP30" i="1"/>
  <c r="BQ30" i="1"/>
  <c r="BR30" i="1"/>
  <c r="BS30" i="1"/>
  <c r="BT30" i="1"/>
  <c r="BU30" i="1"/>
  <c r="BV30" i="1"/>
  <c r="BW30" i="1"/>
  <c r="BX30" i="1"/>
  <c r="BY30" i="1"/>
  <c r="BZ30" i="1"/>
  <c r="CA30" i="1"/>
  <c r="CB30" i="1"/>
  <c r="CC30" i="1"/>
  <c r="CD30" i="1"/>
  <c r="CE30" i="1"/>
  <c r="CF30" i="1"/>
  <c r="CG30" i="1"/>
  <c r="CH30" i="1"/>
  <c r="CI30" i="1"/>
  <c r="CJ30" i="1"/>
  <c r="CK30" i="1"/>
  <c r="CL30" i="1"/>
  <c r="CM30" i="1"/>
  <c r="CN30" i="1"/>
  <c r="CO30" i="1"/>
  <c r="CP30" i="1"/>
  <c r="CQ30" i="1"/>
  <c r="CR30" i="1"/>
  <c r="CS30" i="1"/>
  <c r="CT30" i="1"/>
  <c r="CU30" i="1"/>
  <c r="CV30" i="1"/>
  <c r="CW30" i="1"/>
  <c r="CX30" i="1"/>
  <c r="CY30" i="1"/>
  <c r="CZ30" i="1"/>
  <c r="DA30" i="1"/>
  <c r="DB30" i="1"/>
  <c r="DC30" i="1"/>
  <c r="DD30" i="1"/>
  <c r="DE30" i="1"/>
  <c r="DF30" i="1"/>
  <c r="DG30" i="1"/>
  <c r="DH30" i="1"/>
  <c r="DI30" i="1"/>
  <c r="DJ30" i="1"/>
  <c r="DK30" i="1"/>
  <c r="DL30" i="1"/>
  <c r="DM30" i="1"/>
  <c r="DN30" i="1"/>
  <c r="DO30" i="1"/>
  <c r="DP30" i="1"/>
  <c r="DQ30" i="1"/>
  <c r="AF31" i="1"/>
  <c r="AG31" i="1"/>
  <c r="AH31" i="1"/>
  <c r="AI31" i="1"/>
  <c r="AJ31" i="1"/>
  <c r="AK31" i="1"/>
  <c r="AL31" i="1"/>
  <c r="AM31" i="1"/>
  <c r="AN31" i="1"/>
  <c r="AO31" i="1"/>
  <c r="AP31" i="1"/>
  <c r="AQ31" i="1"/>
  <c r="AR31" i="1"/>
  <c r="AS31" i="1"/>
  <c r="AT31" i="1"/>
  <c r="AU31" i="1"/>
  <c r="AV31" i="1"/>
  <c r="AW31" i="1"/>
  <c r="AX31" i="1"/>
  <c r="AY31" i="1"/>
  <c r="AZ31" i="1"/>
  <c r="BA31" i="1"/>
  <c r="BB31" i="1"/>
  <c r="BC31" i="1"/>
  <c r="BD31" i="1"/>
  <c r="BE31" i="1"/>
  <c r="BF31" i="1"/>
  <c r="BG31" i="1"/>
  <c r="BH31" i="1"/>
  <c r="BI31" i="1"/>
  <c r="BJ31" i="1"/>
  <c r="BK31" i="1"/>
  <c r="BL31" i="1"/>
  <c r="BM31" i="1"/>
  <c r="BN31" i="1"/>
  <c r="BO31" i="1"/>
  <c r="BP31" i="1"/>
  <c r="BQ31" i="1"/>
  <c r="BR31" i="1"/>
  <c r="BS31" i="1"/>
  <c r="BT31" i="1"/>
  <c r="BU31" i="1"/>
  <c r="BV31" i="1"/>
  <c r="BW31" i="1"/>
  <c r="BX31" i="1"/>
  <c r="BY31" i="1"/>
  <c r="BZ31" i="1"/>
  <c r="CA31" i="1"/>
  <c r="CB31" i="1"/>
  <c r="CC31" i="1"/>
  <c r="CD31" i="1"/>
  <c r="CE31" i="1"/>
  <c r="CF31" i="1"/>
  <c r="CG31" i="1"/>
  <c r="CH31" i="1"/>
  <c r="CI31" i="1"/>
  <c r="CJ31" i="1"/>
  <c r="CK31" i="1"/>
  <c r="CL31" i="1"/>
  <c r="CM31" i="1"/>
  <c r="CN31" i="1"/>
  <c r="CO31" i="1"/>
  <c r="CP31" i="1"/>
  <c r="CQ31" i="1"/>
  <c r="CR31" i="1"/>
  <c r="CS31" i="1"/>
  <c r="CT31" i="1"/>
  <c r="CU31" i="1"/>
  <c r="CV31" i="1"/>
  <c r="CW31" i="1"/>
  <c r="CX31" i="1"/>
  <c r="CY31" i="1"/>
  <c r="CZ31" i="1"/>
  <c r="DA31" i="1"/>
  <c r="DB31" i="1"/>
  <c r="DC31" i="1"/>
  <c r="DD31" i="1"/>
  <c r="DE31" i="1"/>
  <c r="DF31" i="1"/>
  <c r="DG31" i="1"/>
  <c r="DH31" i="1"/>
  <c r="DI31" i="1"/>
  <c r="DJ31" i="1"/>
  <c r="DK31" i="1"/>
  <c r="DL31" i="1"/>
  <c r="DM31" i="1"/>
  <c r="DN31" i="1"/>
  <c r="DO31" i="1"/>
  <c r="DP31" i="1"/>
  <c r="DQ31" i="1"/>
  <c r="AF32" i="1"/>
  <c r="AG32" i="1"/>
  <c r="AH32" i="1"/>
  <c r="AI32" i="1"/>
  <c r="AJ32" i="1"/>
  <c r="AK32" i="1"/>
  <c r="AL32" i="1"/>
  <c r="AM32" i="1"/>
  <c r="AN32" i="1"/>
  <c r="AO32" i="1"/>
  <c r="AP32" i="1"/>
  <c r="AQ32" i="1"/>
  <c r="AR32" i="1"/>
  <c r="AS32" i="1"/>
  <c r="AT32" i="1"/>
  <c r="AU32" i="1"/>
  <c r="AV32" i="1"/>
  <c r="AW32" i="1"/>
  <c r="AX32" i="1"/>
  <c r="AY32" i="1"/>
  <c r="AZ32" i="1"/>
  <c r="BA32" i="1"/>
  <c r="BB32" i="1"/>
  <c r="BC32" i="1"/>
  <c r="BD32" i="1"/>
  <c r="BE32" i="1"/>
  <c r="BF32" i="1"/>
  <c r="BG32" i="1"/>
  <c r="BH32" i="1"/>
  <c r="BI32" i="1"/>
  <c r="BJ32" i="1"/>
  <c r="BK32" i="1"/>
  <c r="BL32" i="1"/>
  <c r="BM32" i="1"/>
  <c r="BN32" i="1"/>
  <c r="BO32" i="1"/>
  <c r="BP32" i="1"/>
  <c r="BQ32" i="1"/>
  <c r="BR32" i="1"/>
  <c r="BS32" i="1"/>
  <c r="BT32" i="1"/>
  <c r="BU32" i="1"/>
  <c r="BV32" i="1"/>
  <c r="BW32" i="1"/>
  <c r="BX32" i="1"/>
  <c r="BY32" i="1"/>
  <c r="BZ32" i="1"/>
  <c r="CA32" i="1"/>
  <c r="CB32" i="1"/>
  <c r="CC32" i="1"/>
  <c r="CD32" i="1"/>
  <c r="CE32" i="1"/>
  <c r="CF32" i="1"/>
  <c r="CG32" i="1"/>
  <c r="CH32" i="1"/>
  <c r="CI32" i="1"/>
  <c r="CJ32" i="1"/>
  <c r="CK32" i="1"/>
  <c r="CL32" i="1"/>
  <c r="CM32" i="1"/>
  <c r="CN32" i="1"/>
  <c r="CO32" i="1"/>
  <c r="CP32" i="1"/>
  <c r="CQ32" i="1"/>
  <c r="CR32" i="1"/>
  <c r="CS32" i="1"/>
  <c r="CT32" i="1"/>
  <c r="CU32" i="1"/>
  <c r="CV32" i="1"/>
  <c r="CW32" i="1"/>
  <c r="CX32" i="1"/>
  <c r="CY32" i="1"/>
  <c r="CZ32" i="1"/>
  <c r="DA32" i="1"/>
  <c r="DB32" i="1"/>
  <c r="DC32" i="1"/>
  <c r="DD32" i="1"/>
  <c r="DE32" i="1"/>
  <c r="DF32" i="1"/>
  <c r="DG32" i="1"/>
  <c r="DH32" i="1"/>
  <c r="DI32" i="1"/>
  <c r="DJ32" i="1"/>
  <c r="DK32" i="1"/>
  <c r="DL32" i="1"/>
  <c r="DM32" i="1"/>
  <c r="DN32" i="1"/>
  <c r="DO32" i="1"/>
  <c r="DP32" i="1"/>
  <c r="DQ32" i="1"/>
  <c r="AF33" i="1"/>
  <c r="AG33" i="1"/>
  <c r="AH33" i="1"/>
  <c r="AI33" i="1"/>
  <c r="AJ33" i="1"/>
  <c r="AK33" i="1"/>
  <c r="AL33" i="1"/>
  <c r="AM33" i="1"/>
  <c r="AN33" i="1"/>
  <c r="AO33" i="1"/>
  <c r="AP33" i="1"/>
  <c r="AQ33" i="1"/>
  <c r="AR33" i="1"/>
  <c r="AS33" i="1"/>
  <c r="AT33" i="1"/>
  <c r="AU33" i="1"/>
  <c r="AV33" i="1"/>
  <c r="AW33" i="1"/>
  <c r="AX33" i="1"/>
  <c r="AY33" i="1"/>
  <c r="AZ33" i="1"/>
  <c r="BA33" i="1"/>
  <c r="BB33" i="1"/>
  <c r="BC33" i="1"/>
  <c r="BD33" i="1"/>
  <c r="BE33" i="1"/>
  <c r="BF33" i="1"/>
  <c r="BG33" i="1"/>
  <c r="BH33" i="1"/>
  <c r="BI33" i="1"/>
  <c r="BJ33" i="1"/>
  <c r="BK33" i="1"/>
  <c r="BL33" i="1"/>
  <c r="BM33" i="1"/>
  <c r="BN33" i="1"/>
  <c r="BO33" i="1"/>
  <c r="BP33" i="1"/>
  <c r="BQ33" i="1"/>
  <c r="BR33" i="1"/>
  <c r="BS33" i="1"/>
  <c r="BT33" i="1"/>
  <c r="BU33" i="1"/>
  <c r="BV33" i="1"/>
  <c r="BW33" i="1"/>
  <c r="BX33" i="1"/>
  <c r="BY33" i="1"/>
  <c r="BZ33" i="1"/>
  <c r="CA33" i="1"/>
  <c r="CB33" i="1"/>
  <c r="CC33" i="1"/>
  <c r="CD33" i="1"/>
  <c r="CE33" i="1"/>
  <c r="CF33" i="1"/>
  <c r="CG33" i="1"/>
  <c r="CH33" i="1"/>
  <c r="CI33" i="1"/>
  <c r="CJ33" i="1"/>
  <c r="CK33" i="1"/>
  <c r="CL33" i="1"/>
  <c r="CM33" i="1"/>
  <c r="CN33" i="1"/>
  <c r="CO33" i="1"/>
  <c r="CP33" i="1"/>
  <c r="CQ33" i="1"/>
  <c r="CR33" i="1"/>
  <c r="CS33" i="1"/>
  <c r="CT33" i="1"/>
  <c r="CU33" i="1"/>
  <c r="CV33" i="1"/>
  <c r="CW33" i="1"/>
  <c r="CX33" i="1"/>
  <c r="CY33" i="1"/>
  <c r="CZ33" i="1"/>
  <c r="DA33" i="1"/>
  <c r="DB33" i="1"/>
  <c r="DC33" i="1"/>
  <c r="DD33" i="1"/>
  <c r="DE33" i="1"/>
  <c r="DF33" i="1"/>
  <c r="DG33" i="1"/>
  <c r="DH33" i="1"/>
  <c r="DI33" i="1"/>
  <c r="DJ33" i="1"/>
  <c r="DK33" i="1"/>
  <c r="DL33" i="1"/>
  <c r="DM33" i="1"/>
  <c r="DN33" i="1"/>
  <c r="DO33" i="1"/>
  <c r="DP33" i="1"/>
  <c r="DQ33" i="1"/>
  <c r="AF34" i="1"/>
  <c r="AG34" i="1"/>
  <c r="AH34" i="1"/>
  <c r="AI34" i="1"/>
  <c r="AJ34" i="1"/>
  <c r="AK34" i="1"/>
  <c r="AL34" i="1"/>
  <c r="AM34" i="1"/>
  <c r="AN34" i="1"/>
  <c r="AO34" i="1"/>
  <c r="AP34" i="1"/>
  <c r="AQ34" i="1"/>
  <c r="AR34" i="1"/>
  <c r="AS34" i="1"/>
  <c r="AT34" i="1"/>
  <c r="AU34" i="1"/>
  <c r="AV34" i="1"/>
  <c r="AW34" i="1"/>
  <c r="AX34" i="1"/>
  <c r="AY34" i="1"/>
  <c r="AZ34" i="1"/>
  <c r="BA34" i="1"/>
  <c r="BB34" i="1"/>
  <c r="BC34" i="1"/>
  <c r="BD34" i="1"/>
  <c r="BE34" i="1"/>
  <c r="BF34" i="1"/>
  <c r="BG34" i="1"/>
  <c r="BH34" i="1"/>
  <c r="BI34" i="1"/>
  <c r="BJ34" i="1"/>
  <c r="BK34" i="1"/>
  <c r="BL34" i="1"/>
  <c r="BM34" i="1"/>
  <c r="BN34" i="1"/>
  <c r="BO34" i="1"/>
  <c r="BP34" i="1"/>
  <c r="BQ34" i="1"/>
  <c r="BR34" i="1"/>
  <c r="BS34" i="1"/>
  <c r="BT34" i="1"/>
  <c r="BU34" i="1"/>
  <c r="BV34" i="1"/>
  <c r="BW34" i="1"/>
  <c r="BX34" i="1"/>
  <c r="BY34" i="1"/>
  <c r="BZ34" i="1"/>
  <c r="CA34" i="1"/>
  <c r="CB34" i="1"/>
  <c r="CC34" i="1"/>
  <c r="CD34" i="1"/>
  <c r="CE34" i="1"/>
  <c r="CF34" i="1"/>
  <c r="CG34" i="1"/>
  <c r="CH34" i="1"/>
  <c r="CI34" i="1"/>
  <c r="CJ34" i="1"/>
  <c r="CK34" i="1"/>
  <c r="CL34" i="1"/>
  <c r="CM34" i="1"/>
  <c r="CN34" i="1"/>
  <c r="CO34" i="1"/>
  <c r="CP34" i="1"/>
  <c r="CQ34" i="1"/>
  <c r="CR34" i="1"/>
  <c r="CS34" i="1"/>
  <c r="CT34" i="1"/>
  <c r="CU34" i="1"/>
  <c r="CV34" i="1"/>
  <c r="CW34" i="1"/>
  <c r="CX34" i="1"/>
  <c r="CY34" i="1"/>
  <c r="CZ34" i="1"/>
  <c r="DA34" i="1"/>
  <c r="DB34" i="1"/>
  <c r="DC34" i="1"/>
  <c r="DD34" i="1"/>
  <c r="DE34" i="1"/>
  <c r="DF34" i="1"/>
  <c r="DG34" i="1"/>
  <c r="DH34" i="1"/>
  <c r="DI34" i="1"/>
  <c r="DJ34" i="1"/>
  <c r="DK34" i="1"/>
  <c r="DL34" i="1"/>
  <c r="DM34" i="1"/>
  <c r="DN34" i="1"/>
  <c r="DO34" i="1"/>
  <c r="DP34" i="1"/>
  <c r="DQ34" i="1"/>
  <c r="AF35" i="1"/>
  <c r="AG35" i="1"/>
  <c r="AH35" i="1"/>
  <c r="AI35" i="1"/>
  <c r="AJ35" i="1"/>
  <c r="AK35" i="1"/>
  <c r="AL35" i="1"/>
  <c r="AM35" i="1"/>
  <c r="AN35" i="1"/>
  <c r="AO35" i="1"/>
  <c r="AP35" i="1"/>
  <c r="AQ35" i="1"/>
  <c r="AR35" i="1"/>
  <c r="AS35" i="1"/>
  <c r="AT35" i="1"/>
  <c r="AU35" i="1"/>
  <c r="AV35" i="1"/>
  <c r="AW35" i="1"/>
  <c r="AX35" i="1"/>
  <c r="AY35" i="1"/>
  <c r="AZ35" i="1"/>
  <c r="BA35" i="1"/>
  <c r="BB35" i="1"/>
  <c r="BC35" i="1"/>
  <c r="BD35" i="1"/>
  <c r="BE35" i="1"/>
  <c r="BF35" i="1"/>
  <c r="BG35" i="1"/>
  <c r="BH35" i="1"/>
  <c r="BI35" i="1"/>
  <c r="BJ35" i="1"/>
  <c r="BK35" i="1"/>
  <c r="BL35" i="1"/>
  <c r="BM35" i="1"/>
  <c r="BN35" i="1"/>
  <c r="BO35" i="1"/>
  <c r="BP35" i="1"/>
  <c r="BQ35" i="1"/>
  <c r="BR35" i="1"/>
  <c r="BS35" i="1"/>
  <c r="BT35" i="1"/>
  <c r="BU35" i="1"/>
  <c r="BV35" i="1"/>
  <c r="BW35" i="1"/>
  <c r="BX35" i="1"/>
  <c r="BY35" i="1"/>
  <c r="BZ35" i="1"/>
  <c r="CA35" i="1"/>
  <c r="CB35" i="1"/>
  <c r="CC35" i="1"/>
  <c r="CD35" i="1"/>
  <c r="CE35" i="1"/>
  <c r="CF35" i="1"/>
  <c r="CG35" i="1"/>
  <c r="CH35" i="1"/>
  <c r="CI35" i="1"/>
  <c r="CJ35" i="1"/>
  <c r="CK35" i="1"/>
  <c r="CL35" i="1"/>
  <c r="CM35" i="1"/>
  <c r="CN35" i="1"/>
  <c r="CO35" i="1"/>
  <c r="CP35" i="1"/>
  <c r="CQ35" i="1"/>
  <c r="CR35" i="1"/>
  <c r="CS35" i="1"/>
  <c r="CT35" i="1"/>
  <c r="CU35" i="1"/>
  <c r="CV35" i="1"/>
  <c r="CW35" i="1"/>
  <c r="CX35" i="1"/>
  <c r="CY35" i="1"/>
  <c r="CZ35" i="1"/>
  <c r="DA35" i="1"/>
  <c r="DB35" i="1"/>
  <c r="DC35" i="1"/>
  <c r="DD35" i="1"/>
  <c r="DE35" i="1"/>
  <c r="DF35" i="1"/>
  <c r="DG35" i="1"/>
  <c r="DH35" i="1"/>
  <c r="DI35" i="1"/>
  <c r="DJ35" i="1"/>
  <c r="DK35" i="1"/>
  <c r="DL35" i="1"/>
  <c r="DM35" i="1"/>
  <c r="DN35" i="1"/>
  <c r="DO35" i="1"/>
  <c r="DP35" i="1"/>
  <c r="DQ35" i="1"/>
  <c r="AF36" i="1"/>
  <c r="AG36" i="1"/>
  <c r="AH36" i="1"/>
  <c r="AI36" i="1"/>
  <c r="AJ36" i="1"/>
  <c r="AK36" i="1"/>
  <c r="AL36" i="1"/>
  <c r="AM36" i="1"/>
  <c r="AN36" i="1"/>
  <c r="AO36" i="1"/>
  <c r="AP36" i="1"/>
  <c r="AQ36" i="1"/>
  <c r="AR36" i="1"/>
  <c r="AS36" i="1"/>
  <c r="AT36" i="1"/>
  <c r="AU36" i="1"/>
  <c r="AV36" i="1"/>
  <c r="AW36" i="1"/>
  <c r="AX36" i="1"/>
  <c r="AY36" i="1"/>
  <c r="AZ36" i="1"/>
  <c r="BA36" i="1"/>
  <c r="BB36" i="1"/>
  <c r="BC36" i="1"/>
  <c r="BD36" i="1"/>
  <c r="BE36" i="1"/>
  <c r="BF36" i="1"/>
  <c r="BG36" i="1"/>
  <c r="BH36" i="1"/>
  <c r="BI36" i="1"/>
  <c r="BJ36" i="1"/>
  <c r="BK36" i="1"/>
  <c r="BL36" i="1"/>
  <c r="BM36" i="1"/>
  <c r="BN36" i="1"/>
  <c r="BO36" i="1"/>
  <c r="BP36" i="1"/>
  <c r="BQ36" i="1"/>
  <c r="BR36" i="1"/>
  <c r="BS36" i="1"/>
  <c r="BT36" i="1"/>
  <c r="BU36" i="1"/>
  <c r="BV36" i="1"/>
  <c r="BW36" i="1"/>
  <c r="BX36" i="1"/>
  <c r="BY36" i="1"/>
  <c r="BZ36" i="1"/>
  <c r="CA36" i="1"/>
  <c r="CB36" i="1"/>
  <c r="CC36" i="1"/>
  <c r="CD36" i="1"/>
  <c r="CE36" i="1"/>
  <c r="CF36" i="1"/>
  <c r="CG36" i="1"/>
  <c r="CH36" i="1"/>
  <c r="CI36" i="1"/>
  <c r="CJ36" i="1"/>
  <c r="CK36" i="1"/>
  <c r="CL36" i="1"/>
  <c r="CM36" i="1"/>
  <c r="CN36" i="1"/>
  <c r="CO36" i="1"/>
  <c r="CP36" i="1"/>
  <c r="CQ36" i="1"/>
  <c r="CR36" i="1"/>
  <c r="CS36" i="1"/>
  <c r="CT36" i="1"/>
  <c r="CU36" i="1"/>
  <c r="CV36" i="1"/>
  <c r="CW36" i="1"/>
  <c r="CX36" i="1"/>
  <c r="CY36" i="1"/>
  <c r="CZ36" i="1"/>
  <c r="DA36" i="1"/>
  <c r="DB36" i="1"/>
  <c r="DC36" i="1"/>
  <c r="DD36" i="1"/>
  <c r="DE36" i="1"/>
  <c r="DF36" i="1"/>
  <c r="DG36" i="1"/>
  <c r="DH36" i="1"/>
  <c r="DI36" i="1"/>
  <c r="DJ36" i="1"/>
  <c r="DK36" i="1"/>
  <c r="DL36" i="1"/>
  <c r="DM36" i="1"/>
  <c r="DN36" i="1"/>
  <c r="DO36" i="1"/>
  <c r="DP36" i="1"/>
  <c r="DQ36" i="1"/>
  <c r="AF37" i="1"/>
  <c r="AG37" i="1"/>
  <c r="AH37" i="1"/>
  <c r="AI37" i="1"/>
  <c r="AJ37" i="1"/>
  <c r="AK37" i="1"/>
  <c r="AL37" i="1"/>
  <c r="AM37" i="1"/>
  <c r="AN37" i="1"/>
  <c r="AO37" i="1"/>
  <c r="AP37" i="1"/>
  <c r="AQ37" i="1"/>
  <c r="AR37" i="1"/>
  <c r="AS37" i="1"/>
  <c r="AT37" i="1"/>
  <c r="AU37" i="1"/>
  <c r="AV37" i="1"/>
  <c r="AW37" i="1"/>
  <c r="AX37" i="1"/>
  <c r="AY37" i="1"/>
  <c r="AZ37" i="1"/>
  <c r="BA37" i="1"/>
  <c r="BB37" i="1"/>
  <c r="BC37" i="1"/>
  <c r="BD37" i="1"/>
  <c r="BE37" i="1"/>
  <c r="BF37" i="1"/>
  <c r="BG37" i="1"/>
  <c r="BH37" i="1"/>
  <c r="BI37" i="1"/>
  <c r="BJ37" i="1"/>
  <c r="BK37" i="1"/>
  <c r="BL37" i="1"/>
  <c r="BM37" i="1"/>
  <c r="BN37" i="1"/>
  <c r="BO37" i="1"/>
  <c r="BP37" i="1"/>
  <c r="BQ37" i="1"/>
  <c r="BR37" i="1"/>
  <c r="BS37" i="1"/>
  <c r="BT37" i="1"/>
  <c r="BU37" i="1"/>
  <c r="BV37" i="1"/>
  <c r="BW37" i="1"/>
  <c r="BX37" i="1"/>
  <c r="BY37" i="1"/>
  <c r="BZ37" i="1"/>
  <c r="CA37" i="1"/>
  <c r="CB37" i="1"/>
  <c r="CC37" i="1"/>
  <c r="CD37" i="1"/>
  <c r="CE37" i="1"/>
  <c r="CF37" i="1"/>
  <c r="CG37" i="1"/>
  <c r="CH37" i="1"/>
  <c r="CI37" i="1"/>
  <c r="CJ37" i="1"/>
  <c r="CK37" i="1"/>
  <c r="CL37" i="1"/>
  <c r="CM37" i="1"/>
  <c r="CN37" i="1"/>
  <c r="CO37" i="1"/>
  <c r="CP37" i="1"/>
  <c r="CQ37" i="1"/>
  <c r="CR37" i="1"/>
  <c r="CS37" i="1"/>
  <c r="CT37" i="1"/>
  <c r="CU37" i="1"/>
  <c r="CV37" i="1"/>
  <c r="CW37" i="1"/>
  <c r="CX37" i="1"/>
  <c r="CY37" i="1"/>
  <c r="CZ37" i="1"/>
  <c r="DA37" i="1"/>
  <c r="DB37" i="1"/>
  <c r="DC37" i="1"/>
  <c r="DD37" i="1"/>
  <c r="DE37" i="1"/>
  <c r="DF37" i="1"/>
  <c r="DG37" i="1"/>
  <c r="DH37" i="1"/>
  <c r="DI37" i="1"/>
  <c r="DJ37" i="1"/>
  <c r="DK37" i="1"/>
  <c r="DL37" i="1"/>
  <c r="DM37" i="1"/>
  <c r="DN37" i="1"/>
  <c r="DO37" i="1"/>
  <c r="DP37" i="1"/>
  <c r="DQ37" i="1"/>
  <c r="AF38" i="1"/>
  <c r="AG38" i="1"/>
  <c r="AH38" i="1"/>
  <c r="AI38" i="1"/>
  <c r="AJ38" i="1"/>
  <c r="AK38" i="1"/>
  <c r="AL38" i="1"/>
  <c r="AM38" i="1"/>
  <c r="AN38" i="1"/>
  <c r="AO38" i="1"/>
  <c r="AP38" i="1"/>
  <c r="AQ38" i="1"/>
  <c r="AR38" i="1"/>
  <c r="AS38" i="1"/>
  <c r="AT38" i="1"/>
  <c r="AU38" i="1"/>
  <c r="AV38" i="1"/>
  <c r="AW38" i="1"/>
  <c r="AX38" i="1"/>
  <c r="AY38" i="1"/>
  <c r="AZ38" i="1"/>
  <c r="BA38" i="1"/>
  <c r="BB38" i="1"/>
  <c r="BC38" i="1"/>
  <c r="BD38" i="1"/>
  <c r="BE38" i="1"/>
  <c r="BF38" i="1"/>
  <c r="BG38" i="1"/>
  <c r="BH38" i="1"/>
  <c r="BI38" i="1"/>
  <c r="BJ38" i="1"/>
  <c r="BK38" i="1"/>
  <c r="BL38" i="1"/>
  <c r="BM38" i="1"/>
  <c r="BN38" i="1"/>
  <c r="BO38" i="1"/>
  <c r="BP38" i="1"/>
  <c r="BQ38" i="1"/>
  <c r="BR38" i="1"/>
  <c r="BS38" i="1"/>
  <c r="BT38" i="1"/>
  <c r="BU38" i="1"/>
  <c r="BV38" i="1"/>
  <c r="BW38" i="1"/>
  <c r="BX38" i="1"/>
  <c r="BY38" i="1"/>
  <c r="BZ38" i="1"/>
  <c r="CA38" i="1"/>
  <c r="CB38" i="1"/>
  <c r="CC38" i="1"/>
  <c r="CD38" i="1"/>
  <c r="CE38" i="1"/>
  <c r="CF38" i="1"/>
  <c r="CG38" i="1"/>
  <c r="CH38" i="1"/>
  <c r="CI38" i="1"/>
  <c r="CJ38" i="1"/>
  <c r="CK38" i="1"/>
  <c r="CL38" i="1"/>
  <c r="CM38" i="1"/>
  <c r="CN38" i="1"/>
  <c r="CO38" i="1"/>
  <c r="CP38" i="1"/>
  <c r="CQ38" i="1"/>
  <c r="CR38" i="1"/>
  <c r="CS38" i="1"/>
  <c r="CT38" i="1"/>
  <c r="CU38" i="1"/>
  <c r="CV38" i="1"/>
  <c r="CW38" i="1"/>
  <c r="CX38" i="1"/>
  <c r="CY38" i="1"/>
  <c r="CZ38" i="1"/>
  <c r="DA38" i="1"/>
  <c r="DB38" i="1"/>
  <c r="DC38" i="1"/>
  <c r="DD38" i="1"/>
  <c r="DE38" i="1"/>
  <c r="DF38" i="1"/>
  <c r="DG38" i="1"/>
  <c r="DH38" i="1"/>
  <c r="DI38" i="1"/>
  <c r="DJ38" i="1"/>
  <c r="DK38" i="1"/>
  <c r="DL38" i="1"/>
  <c r="DM38" i="1"/>
  <c r="DN38" i="1"/>
  <c r="DO38" i="1"/>
  <c r="DP38" i="1"/>
  <c r="DQ38" i="1"/>
  <c r="AF39" i="1"/>
  <c r="AG39" i="1"/>
  <c r="AH39" i="1"/>
  <c r="AI39" i="1"/>
  <c r="AJ39" i="1"/>
  <c r="AK39" i="1"/>
  <c r="AL39" i="1"/>
  <c r="AM39" i="1"/>
  <c r="AN39" i="1"/>
  <c r="AO39" i="1"/>
  <c r="AP39" i="1"/>
  <c r="AQ39" i="1"/>
  <c r="AR39" i="1"/>
  <c r="AS39" i="1"/>
  <c r="AT39" i="1"/>
  <c r="AU39" i="1"/>
  <c r="AV39" i="1"/>
  <c r="AW39" i="1"/>
  <c r="AX39" i="1"/>
  <c r="AY39" i="1"/>
  <c r="AZ39" i="1"/>
  <c r="BA39" i="1"/>
  <c r="BB39" i="1"/>
  <c r="BC39" i="1"/>
  <c r="BD39" i="1"/>
  <c r="BE39" i="1"/>
  <c r="BF39" i="1"/>
  <c r="BG39" i="1"/>
  <c r="BH39" i="1"/>
  <c r="BI39" i="1"/>
  <c r="BJ39" i="1"/>
  <c r="BK39" i="1"/>
  <c r="BL39" i="1"/>
  <c r="BM39" i="1"/>
  <c r="BN39" i="1"/>
  <c r="BO39" i="1"/>
  <c r="BP39" i="1"/>
  <c r="BQ39" i="1"/>
  <c r="BR39" i="1"/>
  <c r="BS39" i="1"/>
  <c r="BT39" i="1"/>
  <c r="BU39" i="1"/>
  <c r="BV39" i="1"/>
  <c r="BW39" i="1"/>
  <c r="BX39" i="1"/>
  <c r="BY39" i="1"/>
  <c r="BZ39" i="1"/>
  <c r="CA39" i="1"/>
  <c r="CB39" i="1"/>
  <c r="CC39" i="1"/>
  <c r="CD39" i="1"/>
  <c r="CE39" i="1"/>
  <c r="CF39" i="1"/>
  <c r="CG39" i="1"/>
  <c r="CH39" i="1"/>
  <c r="CI39" i="1"/>
  <c r="CJ39" i="1"/>
  <c r="CK39" i="1"/>
  <c r="CL39" i="1"/>
  <c r="CM39" i="1"/>
  <c r="CN39" i="1"/>
  <c r="CO39" i="1"/>
  <c r="CP39" i="1"/>
  <c r="CQ39" i="1"/>
  <c r="CR39" i="1"/>
  <c r="CS39" i="1"/>
  <c r="CT39" i="1"/>
  <c r="CU39" i="1"/>
  <c r="CV39" i="1"/>
  <c r="CW39" i="1"/>
  <c r="CX39" i="1"/>
  <c r="CY39" i="1"/>
  <c r="CZ39" i="1"/>
  <c r="DA39" i="1"/>
  <c r="DB39" i="1"/>
  <c r="DC39" i="1"/>
  <c r="DD39" i="1"/>
  <c r="DE39" i="1"/>
  <c r="DF39" i="1"/>
  <c r="DG39" i="1"/>
  <c r="DH39" i="1"/>
  <c r="DI39" i="1"/>
  <c r="DJ39" i="1"/>
  <c r="DK39" i="1"/>
  <c r="DL39" i="1"/>
  <c r="DM39" i="1"/>
  <c r="DN39" i="1"/>
  <c r="DO39" i="1"/>
  <c r="DP39" i="1"/>
  <c r="DQ39" i="1"/>
  <c r="AF40" i="1"/>
  <c r="AG40" i="1"/>
  <c r="AH40" i="1"/>
  <c r="AI40" i="1"/>
  <c r="AJ40" i="1"/>
  <c r="AK40" i="1"/>
  <c r="AL40" i="1"/>
  <c r="AM40" i="1"/>
  <c r="AN40" i="1"/>
  <c r="AO40" i="1"/>
  <c r="AP40" i="1"/>
  <c r="AQ40" i="1"/>
  <c r="AR40" i="1"/>
  <c r="AS40" i="1"/>
  <c r="AT40" i="1"/>
  <c r="AU40" i="1"/>
  <c r="AV40" i="1"/>
  <c r="AW40" i="1"/>
  <c r="AX40" i="1"/>
  <c r="AY40" i="1"/>
  <c r="AZ40" i="1"/>
  <c r="BA40" i="1"/>
  <c r="BB40" i="1"/>
  <c r="BC40" i="1"/>
  <c r="BD40" i="1"/>
  <c r="BE40" i="1"/>
  <c r="BF40" i="1"/>
  <c r="BG40" i="1"/>
  <c r="BH40" i="1"/>
  <c r="BI40" i="1"/>
  <c r="BJ40" i="1"/>
  <c r="BK40" i="1"/>
  <c r="BL40" i="1"/>
  <c r="BM40" i="1"/>
  <c r="BN40" i="1"/>
  <c r="BO40" i="1"/>
  <c r="BP40" i="1"/>
  <c r="BQ40" i="1"/>
  <c r="BR40" i="1"/>
  <c r="BS40" i="1"/>
  <c r="BT40" i="1"/>
  <c r="BU40" i="1"/>
  <c r="BV40" i="1"/>
  <c r="BW40" i="1"/>
  <c r="BX40" i="1"/>
  <c r="BY40" i="1"/>
  <c r="BZ40" i="1"/>
  <c r="CA40" i="1"/>
  <c r="CB40" i="1"/>
  <c r="CC40" i="1"/>
  <c r="CD40" i="1"/>
  <c r="CE40" i="1"/>
  <c r="CF40" i="1"/>
  <c r="CG40" i="1"/>
  <c r="CH40" i="1"/>
  <c r="CI40" i="1"/>
  <c r="CJ40" i="1"/>
  <c r="CK40" i="1"/>
  <c r="CL40" i="1"/>
  <c r="CM40" i="1"/>
  <c r="CN40" i="1"/>
  <c r="CO40" i="1"/>
  <c r="CP40" i="1"/>
  <c r="CQ40" i="1"/>
  <c r="CR40" i="1"/>
  <c r="CS40" i="1"/>
  <c r="CT40" i="1"/>
  <c r="CU40" i="1"/>
  <c r="CV40" i="1"/>
  <c r="CW40" i="1"/>
  <c r="CX40" i="1"/>
  <c r="CY40" i="1"/>
  <c r="CZ40" i="1"/>
  <c r="DA40" i="1"/>
  <c r="DB40" i="1"/>
  <c r="DC40" i="1"/>
  <c r="DD40" i="1"/>
  <c r="DE40" i="1"/>
  <c r="DF40" i="1"/>
  <c r="DG40" i="1"/>
  <c r="DH40" i="1"/>
  <c r="DI40" i="1"/>
  <c r="DJ40" i="1"/>
  <c r="DK40" i="1"/>
  <c r="DL40" i="1"/>
  <c r="DM40" i="1"/>
  <c r="DN40" i="1"/>
  <c r="DO40" i="1"/>
  <c r="DP40" i="1"/>
  <c r="DQ40" i="1"/>
  <c r="AF41" i="1"/>
  <c r="AG41" i="1"/>
  <c r="AH41" i="1"/>
  <c r="AI41" i="1"/>
  <c r="AJ41" i="1"/>
  <c r="AK41" i="1"/>
  <c r="AL41" i="1"/>
  <c r="AM41" i="1"/>
  <c r="AN41" i="1"/>
  <c r="AO41" i="1"/>
  <c r="AP41" i="1"/>
  <c r="AQ41" i="1"/>
  <c r="AR41" i="1"/>
  <c r="AS41" i="1"/>
  <c r="AT41" i="1"/>
  <c r="AU41" i="1"/>
  <c r="AV41" i="1"/>
  <c r="AW41" i="1"/>
  <c r="AX41" i="1"/>
  <c r="AY41" i="1"/>
  <c r="AZ41" i="1"/>
  <c r="BA41" i="1"/>
  <c r="BB41" i="1"/>
  <c r="BC41" i="1"/>
  <c r="BD41" i="1"/>
  <c r="BE41" i="1"/>
  <c r="BF41" i="1"/>
  <c r="BG41" i="1"/>
  <c r="BH41" i="1"/>
  <c r="BI41" i="1"/>
  <c r="BJ41" i="1"/>
  <c r="BK41" i="1"/>
  <c r="BL41" i="1"/>
  <c r="BM41" i="1"/>
  <c r="BN41" i="1"/>
  <c r="BO41" i="1"/>
  <c r="BP41" i="1"/>
  <c r="BQ41" i="1"/>
  <c r="BR41" i="1"/>
  <c r="BS41" i="1"/>
  <c r="BT41" i="1"/>
  <c r="BU41" i="1"/>
  <c r="BV41" i="1"/>
  <c r="BW41" i="1"/>
  <c r="BX41" i="1"/>
  <c r="BY41" i="1"/>
  <c r="BZ41" i="1"/>
  <c r="CA41" i="1"/>
  <c r="CB41" i="1"/>
  <c r="CC41" i="1"/>
  <c r="CD41" i="1"/>
  <c r="CE41" i="1"/>
  <c r="CF41" i="1"/>
  <c r="CG41" i="1"/>
  <c r="CH41" i="1"/>
  <c r="CI41" i="1"/>
  <c r="CJ41" i="1"/>
  <c r="CK41" i="1"/>
  <c r="CL41" i="1"/>
  <c r="CM41" i="1"/>
  <c r="CN41" i="1"/>
  <c r="CO41" i="1"/>
  <c r="CP41" i="1"/>
  <c r="CQ41" i="1"/>
  <c r="CR41" i="1"/>
  <c r="CS41" i="1"/>
  <c r="CT41" i="1"/>
  <c r="CU41" i="1"/>
  <c r="CV41" i="1"/>
  <c r="CW41" i="1"/>
  <c r="CX41" i="1"/>
  <c r="CY41" i="1"/>
  <c r="CZ41" i="1"/>
  <c r="DA41" i="1"/>
  <c r="DB41" i="1"/>
  <c r="DC41" i="1"/>
  <c r="DD41" i="1"/>
  <c r="DE41" i="1"/>
  <c r="DF41" i="1"/>
  <c r="DG41" i="1"/>
  <c r="DH41" i="1"/>
  <c r="DI41" i="1"/>
  <c r="DJ41" i="1"/>
  <c r="DK41" i="1"/>
  <c r="DL41" i="1"/>
  <c r="DM41" i="1"/>
  <c r="DN41" i="1"/>
  <c r="DO41" i="1"/>
  <c r="DP41" i="1"/>
  <c r="DQ41" i="1"/>
  <c r="AF42" i="1"/>
  <c r="AG42" i="1"/>
  <c r="AH42" i="1"/>
  <c r="AI42" i="1"/>
  <c r="AJ42" i="1"/>
  <c r="AK42" i="1"/>
  <c r="AL42" i="1"/>
  <c r="AM42" i="1"/>
  <c r="AN42" i="1"/>
  <c r="AO42" i="1"/>
  <c r="AP42" i="1"/>
  <c r="AQ42" i="1"/>
  <c r="AR42" i="1"/>
  <c r="AS42" i="1"/>
  <c r="AT42" i="1"/>
  <c r="AU42" i="1"/>
  <c r="AV42" i="1"/>
  <c r="AW42" i="1"/>
  <c r="AX42" i="1"/>
  <c r="AY42" i="1"/>
  <c r="AZ42" i="1"/>
  <c r="BA42" i="1"/>
  <c r="BB42" i="1"/>
  <c r="BC42" i="1"/>
  <c r="BD42" i="1"/>
  <c r="BE42" i="1"/>
  <c r="BF42" i="1"/>
  <c r="BG42" i="1"/>
  <c r="BH42" i="1"/>
  <c r="BI42" i="1"/>
  <c r="BJ42" i="1"/>
  <c r="BK42" i="1"/>
  <c r="BL42" i="1"/>
  <c r="BM42" i="1"/>
  <c r="BN42" i="1"/>
  <c r="BO42" i="1"/>
  <c r="BP42" i="1"/>
  <c r="BQ42" i="1"/>
  <c r="BR42" i="1"/>
  <c r="BS42" i="1"/>
  <c r="BT42" i="1"/>
  <c r="BU42" i="1"/>
  <c r="BV42" i="1"/>
  <c r="BW42" i="1"/>
  <c r="BX42" i="1"/>
  <c r="BY42" i="1"/>
  <c r="BZ42" i="1"/>
  <c r="CA42" i="1"/>
  <c r="CB42" i="1"/>
  <c r="CC42" i="1"/>
  <c r="CD42" i="1"/>
  <c r="CE42" i="1"/>
  <c r="CF42" i="1"/>
  <c r="CG42" i="1"/>
  <c r="CH42" i="1"/>
  <c r="CI42" i="1"/>
  <c r="CJ42" i="1"/>
  <c r="CK42" i="1"/>
  <c r="CL42" i="1"/>
  <c r="CM42" i="1"/>
  <c r="CN42" i="1"/>
  <c r="CO42" i="1"/>
  <c r="CP42" i="1"/>
  <c r="CQ42" i="1"/>
  <c r="CR42" i="1"/>
  <c r="CS42" i="1"/>
  <c r="CT42" i="1"/>
  <c r="CU42" i="1"/>
  <c r="CV42" i="1"/>
  <c r="CW42" i="1"/>
  <c r="CX42" i="1"/>
  <c r="CY42" i="1"/>
  <c r="CZ42" i="1"/>
  <c r="DA42" i="1"/>
  <c r="DB42" i="1"/>
  <c r="DC42" i="1"/>
  <c r="DD42" i="1"/>
  <c r="DE42" i="1"/>
  <c r="DF42" i="1"/>
  <c r="DG42" i="1"/>
  <c r="DH42" i="1"/>
  <c r="DI42" i="1"/>
  <c r="DJ42" i="1"/>
  <c r="DK42" i="1"/>
  <c r="DL42" i="1"/>
  <c r="DM42" i="1"/>
  <c r="DN42" i="1"/>
  <c r="DO42" i="1"/>
  <c r="DP42" i="1"/>
  <c r="DQ42" i="1"/>
  <c r="AF43" i="1"/>
  <c r="AG43" i="1"/>
  <c r="AH43" i="1"/>
  <c r="AI43" i="1"/>
  <c r="AJ43" i="1"/>
  <c r="AK43" i="1"/>
  <c r="AL43" i="1"/>
  <c r="AM43" i="1"/>
  <c r="AN43" i="1"/>
  <c r="AO43" i="1"/>
  <c r="AP43" i="1"/>
  <c r="AQ43" i="1"/>
  <c r="AR43" i="1"/>
  <c r="AS43" i="1"/>
  <c r="AT43" i="1"/>
  <c r="AU43" i="1"/>
  <c r="AV43" i="1"/>
  <c r="AW43" i="1"/>
  <c r="AX43" i="1"/>
  <c r="AY43" i="1"/>
  <c r="AZ43" i="1"/>
  <c r="BA43" i="1"/>
  <c r="BB43" i="1"/>
  <c r="BC43" i="1"/>
  <c r="BD43" i="1"/>
  <c r="BE43" i="1"/>
  <c r="BF43" i="1"/>
  <c r="BG43" i="1"/>
  <c r="BH43" i="1"/>
  <c r="BI43" i="1"/>
  <c r="BJ43" i="1"/>
  <c r="BK43" i="1"/>
  <c r="BL43" i="1"/>
  <c r="BM43" i="1"/>
  <c r="BN43" i="1"/>
  <c r="BO43" i="1"/>
  <c r="BP43" i="1"/>
  <c r="BQ43" i="1"/>
  <c r="BR43" i="1"/>
  <c r="BS43" i="1"/>
  <c r="BT43" i="1"/>
  <c r="BU43" i="1"/>
  <c r="BV43" i="1"/>
  <c r="BW43" i="1"/>
  <c r="BX43" i="1"/>
  <c r="BY43" i="1"/>
  <c r="BZ43" i="1"/>
  <c r="CA43" i="1"/>
  <c r="CB43" i="1"/>
  <c r="CC43" i="1"/>
  <c r="CD43" i="1"/>
  <c r="CE43" i="1"/>
  <c r="CF43" i="1"/>
  <c r="CG43" i="1"/>
  <c r="CH43" i="1"/>
  <c r="CI43" i="1"/>
  <c r="CJ43" i="1"/>
  <c r="CK43" i="1"/>
  <c r="CL43" i="1"/>
  <c r="CM43" i="1"/>
  <c r="CN43" i="1"/>
  <c r="CO43" i="1"/>
  <c r="CP43" i="1"/>
  <c r="CQ43" i="1"/>
  <c r="CR43" i="1"/>
  <c r="CS43" i="1"/>
  <c r="CT43" i="1"/>
  <c r="CU43" i="1"/>
  <c r="CV43" i="1"/>
  <c r="CW43" i="1"/>
  <c r="CX43" i="1"/>
  <c r="CY43" i="1"/>
  <c r="CZ43" i="1"/>
  <c r="DA43" i="1"/>
  <c r="DB43" i="1"/>
  <c r="DC43" i="1"/>
  <c r="DD43" i="1"/>
  <c r="DE43" i="1"/>
  <c r="DF43" i="1"/>
  <c r="DG43" i="1"/>
  <c r="DH43" i="1"/>
  <c r="DI43" i="1"/>
  <c r="DJ43" i="1"/>
  <c r="DK43" i="1"/>
  <c r="DL43" i="1"/>
  <c r="DM43" i="1"/>
  <c r="DN43" i="1"/>
  <c r="DO43" i="1"/>
  <c r="DP43" i="1"/>
  <c r="DQ43" i="1"/>
  <c r="AF44" i="1"/>
  <c r="AG44" i="1"/>
  <c r="AH44" i="1"/>
  <c r="AI44" i="1"/>
  <c r="AJ44" i="1"/>
  <c r="AK44" i="1"/>
  <c r="AL44" i="1"/>
  <c r="AM44" i="1"/>
  <c r="AN44" i="1"/>
  <c r="AO44" i="1"/>
  <c r="AP44" i="1"/>
  <c r="AQ44" i="1"/>
  <c r="AR44" i="1"/>
  <c r="AS44" i="1"/>
  <c r="AT44" i="1"/>
  <c r="AU44" i="1"/>
  <c r="AV44" i="1"/>
  <c r="AW44" i="1"/>
  <c r="AX44" i="1"/>
  <c r="AY44" i="1"/>
  <c r="AZ44" i="1"/>
  <c r="BA44" i="1"/>
  <c r="BB44" i="1"/>
  <c r="BC44" i="1"/>
  <c r="BD44" i="1"/>
  <c r="BE44" i="1"/>
  <c r="BF44" i="1"/>
  <c r="BG44" i="1"/>
  <c r="BH44" i="1"/>
  <c r="BI44" i="1"/>
  <c r="BJ44" i="1"/>
  <c r="BK44" i="1"/>
  <c r="BL44" i="1"/>
  <c r="BM44" i="1"/>
  <c r="BN44" i="1"/>
  <c r="BO44" i="1"/>
  <c r="BP44" i="1"/>
  <c r="BQ44" i="1"/>
  <c r="BR44" i="1"/>
  <c r="BS44" i="1"/>
  <c r="BT44" i="1"/>
  <c r="BU44" i="1"/>
  <c r="BV44" i="1"/>
  <c r="BW44" i="1"/>
  <c r="BX44" i="1"/>
  <c r="BY44" i="1"/>
  <c r="BZ44" i="1"/>
  <c r="CA44" i="1"/>
  <c r="CB44" i="1"/>
  <c r="CC44" i="1"/>
  <c r="CD44" i="1"/>
  <c r="CE44" i="1"/>
  <c r="CF44" i="1"/>
  <c r="CG44" i="1"/>
  <c r="CH44" i="1"/>
  <c r="CI44" i="1"/>
  <c r="CJ44" i="1"/>
  <c r="CK44" i="1"/>
  <c r="CL44" i="1"/>
  <c r="CM44" i="1"/>
  <c r="CN44" i="1"/>
  <c r="CO44" i="1"/>
  <c r="CP44" i="1"/>
  <c r="CQ44" i="1"/>
  <c r="CR44" i="1"/>
  <c r="CS44" i="1"/>
  <c r="CT44" i="1"/>
  <c r="CU44" i="1"/>
  <c r="CV44" i="1"/>
  <c r="CW44" i="1"/>
  <c r="CX44" i="1"/>
  <c r="CY44" i="1"/>
  <c r="CZ44" i="1"/>
  <c r="DA44" i="1"/>
  <c r="DB44" i="1"/>
  <c r="DC44" i="1"/>
  <c r="DD44" i="1"/>
  <c r="DE44" i="1"/>
  <c r="DF44" i="1"/>
  <c r="DG44" i="1"/>
  <c r="DH44" i="1"/>
  <c r="DI44" i="1"/>
  <c r="DJ44" i="1"/>
  <c r="DK44" i="1"/>
  <c r="DL44" i="1"/>
  <c r="DM44" i="1"/>
  <c r="DN44" i="1"/>
  <c r="DO44" i="1"/>
  <c r="DP44" i="1"/>
  <c r="DQ44" i="1"/>
  <c r="AF45" i="1"/>
  <c r="AG45" i="1"/>
  <c r="AH45" i="1"/>
  <c r="AI45" i="1"/>
  <c r="AJ45" i="1"/>
  <c r="AK45" i="1"/>
  <c r="AL45" i="1"/>
  <c r="AM45" i="1"/>
  <c r="AN45" i="1"/>
  <c r="AO45" i="1"/>
  <c r="AP45" i="1"/>
  <c r="AQ45" i="1"/>
  <c r="AR45" i="1"/>
  <c r="AS45" i="1"/>
  <c r="AT45" i="1"/>
  <c r="AU45" i="1"/>
  <c r="AV45" i="1"/>
  <c r="AW45" i="1"/>
  <c r="AX45" i="1"/>
  <c r="AY45" i="1"/>
  <c r="AZ45" i="1"/>
  <c r="BA45" i="1"/>
  <c r="BB45" i="1"/>
  <c r="BC45" i="1"/>
  <c r="BD45" i="1"/>
  <c r="BE45" i="1"/>
  <c r="BF45" i="1"/>
  <c r="BG45" i="1"/>
  <c r="BH45" i="1"/>
  <c r="BI45" i="1"/>
  <c r="BJ45" i="1"/>
  <c r="BK45" i="1"/>
  <c r="BL45" i="1"/>
  <c r="BM45" i="1"/>
  <c r="BN45" i="1"/>
  <c r="BO45" i="1"/>
  <c r="BP45" i="1"/>
  <c r="BQ45" i="1"/>
  <c r="BR45" i="1"/>
  <c r="BS45" i="1"/>
  <c r="BT45" i="1"/>
  <c r="BU45" i="1"/>
  <c r="BV45" i="1"/>
  <c r="BW45" i="1"/>
  <c r="BX45" i="1"/>
  <c r="BY45" i="1"/>
  <c r="BZ45" i="1"/>
  <c r="CA45" i="1"/>
  <c r="CB45" i="1"/>
  <c r="CC45" i="1"/>
  <c r="CD45" i="1"/>
  <c r="CE45" i="1"/>
  <c r="CF45" i="1"/>
  <c r="CG45" i="1"/>
  <c r="CH45" i="1"/>
  <c r="CI45" i="1"/>
  <c r="CJ45" i="1"/>
  <c r="CK45" i="1"/>
  <c r="CL45" i="1"/>
  <c r="CM45" i="1"/>
  <c r="CN45" i="1"/>
  <c r="CO45" i="1"/>
  <c r="CP45" i="1"/>
  <c r="CQ45" i="1"/>
  <c r="CR45" i="1"/>
  <c r="CS45" i="1"/>
  <c r="CT45" i="1"/>
  <c r="CU45" i="1"/>
  <c r="CV45" i="1"/>
  <c r="CW45" i="1"/>
  <c r="CX45" i="1"/>
  <c r="CY45" i="1"/>
  <c r="CZ45" i="1"/>
  <c r="DA45" i="1"/>
  <c r="DB45" i="1"/>
  <c r="DC45" i="1"/>
  <c r="DD45" i="1"/>
  <c r="DE45" i="1"/>
  <c r="DF45" i="1"/>
  <c r="DG45" i="1"/>
  <c r="DH45" i="1"/>
  <c r="DI45" i="1"/>
  <c r="DJ45" i="1"/>
  <c r="DK45" i="1"/>
  <c r="DL45" i="1"/>
  <c r="DM45" i="1"/>
  <c r="DN45" i="1"/>
  <c r="DO45" i="1"/>
  <c r="DP45" i="1"/>
  <c r="DQ45" i="1"/>
  <c r="AF46" i="1"/>
  <c r="AG46" i="1"/>
  <c r="AH46" i="1"/>
  <c r="AI46" i="1"/>
  <c r="AJ46" i="1"/>
  <c r="AK46" i="1"/>
  <c r="AL46" i="1"/>
  <c r="AM46" i="1"/>
  <c r="AN46" i="1"/>
  <c r="AO46" i="1"/>
  <c r="AP46" i="1"/>
  <c r="AQ46" i="1"/>
  <c r="AR46" i="1"/>
  <c r="AS46" i="1"/>
  <c r="AT46" i="1"/>
  <c r="AU46" i="1"/>
  <c r="AV46" i="1"/>
  <c r="AW46" i="1"/>
  <c r="AX46" i="1"/>
  <c r="AY46" i="1"/>
  <c r="AZ46" i="1"/>
  <c r="BA46" i="1"/>
  <c r="BB46" i="1"/>
  <c r="BC46" i="1"/>
  <c r="BD46" i="1"/>
  <c r="BE46" i="1"/>
  <c r="BF46" i="1"/>
  <c r="BG46" i="1"/>
  <c r="BH46" i="1"/>
  <c r="BI46" i="1"/>
  <c r="BJ46" i="1"/>
  <c r="BK46" i="1"/>
  <c r="BL46" i="1"/>
  <c r="BM46" i="1"/>
  <c r="BN46" i="1"/>
  <c r="BO46" i="1"/>
  <c r="BP46" i="1"/>
  <c r="BQ46" i="1"/>
  <c r="BR46" i="1"/>
  <c r="BS46" i="1"/>
  <c r="BT46" i="1"/>
  <c r="BU46" i="1"/>
  <c r="BV46" i="1"/>
  <c r="BW46" i="1"/>
  <c r="BX46" i="1"/>
  <c r="BY46" i="1"/>
  <c r="BZ46" i="1"/>
  <c r="CA46" i="1"/>
  <c r="CB46" i="1"/>
  <c r="CC46" i="1"/>
  <c r="CD46" i="1"/>
  <c r="CE46" i="1"/>
  <c r="CF46" i="1"/>
  <c r="CG46" i="1"/>
  <c r="CH46" i="1"/>
  <c r="CI46" i="1"/>
  <c r="CJ46" i="1"/>
  <c r="CK46" i="1"/>
  <c r="CL46" i="1"/>
  <c r="CM46" i="1"/>
  <c r="CN46" i="1"/>
  <c r="CO46" i="1"/>
  <c r="CP46" i="1"/>
  <c r="CQ46" i="1"/>
  <c r="CR46" i="1"/>
  <c r="CS46" i="1"/>
  <c r="CT46" i="1"/>
  <c r="CU46" i="1"/>
  <c r="CV46" i="1"/>
  <c r="CW46" i="1"/>
  <c r="CX46" i="1"/>
  <c r="CY46" i="1"/>
  <c r="CZ46" i="1"/>
  <c r="DA46" i="1"/>
  <c r="DB46" i="1"/>
  <c r="DC46" i="1"/>
  <c r="DD46" i="1"/>
  <c r="DE46" i="1"/>
  <c r="DF46" i="1"/>
  <c r="DG46" i="1"/>
  <c r="DH46" i="1"/>
  <c r="DI46" i="1"/>
  <c r="DJ46" i="1"/>
  <c r="DK46" i="1"/>
  <c r="DL46" i="1"/>
  <c r="DM46" i="1"/>
  <c r="DN46" i="1"/>
  <c r="DO46" i="1"/>
  <c r="DP46" i="1"/>
  <c r="DQ46" i="1"/>
  <c r="AF47" i="1"/>
  <c r="AG47" i="1"/>
  <c r="AH47" i="1"/>
  <c r="AI47" i="1"/>
  <c r="AJ47" i="1"/>
  <c r="AK47" i="1"/>
  <c r="AL47" i="1"/>
  <c r="AM47" i="1"/>
  <c r="AN47" i="1"/>
  <c r="AO47" i="1"/>
  <c r="AP47" i="1"/>
  <c r="AQ47" i="1"/>
  <c r="AR47" i="1"/>
  <c r="AS47" i="1"/>
  <c r="AT47" i="1"/>
  <c r="AU47" i="1"/>
  <c r="AV47" i="1"/>
  <c r="AW47" i="1"/>
  <c r="AX47" i="1"/>
  <c r="AY47" i="1"/>
  <c r="AZ47" i="1"/>
  <c r="BA47" i="1"/>
  <c r="BB47" i="1"/>
  <c r="BC47" i="1"/>
  <c r="BD47" i="1"/>
  <c r="BE47" i="1"/>
  <c r="BF47" i="1"/>
  <c r="BG47" i="1"/>
  <c r="BH47" i="1"/>
  <c r="BI47" i="1"/>
  <c r="BJ47" i="1"/>
  <c r="BK47" i="1"/>
  <c r="BL47" i="1"/>
  <c r="BM47" i="1"/>
  <c r="BN47" i="1"/>
  <c r="BO47" i="1"/>
  <c r="BP47" i="1"/>
  <c r="BQ47" i="1"/>
  <c r="BR47" i="1"/>
  <c r="BS47" i="1"/>
  <c r="BT47" i="1"/>
  <c r="BU47" i="1"/>
  <c r="BV47" i="1"/>
  <c r="BW47" i="1"/>
  <c r="BX47" i="1"/>
  <c r="BY47" i="1"/>
  <c r="BZ47" i="1"/>
  <c r="CA47" i="1"/>
  <c r="CB47" i="1"/>
  <c r="CC47" i="1"/>
  <c r="CD47" i="1"/>
  <c r="CE47" i="1"/>
  <c r="CF47" i="1"/>
  <c r="CG47" i="1"/>
  <c r="CH47" i="1"/>
  <c r="CI47" i="1"/>
  <c r="CJ47" i="1"/>
  <c r="CK47" i="1"/>
  <c r="CL47" i="1"/>
  <c r="CM47" i="1"/>
  <c r="CN47" i="1"/>
  <c r="CO47" i="1"/>
  <c r="CP47" i="1"/>
  <c r="CQ47" i="1"/>
  <c r="CR47" i="1"/>
  <c r="CS47" i="1"/>
  <c r="CT47" i="1"/>
  <c r="CU47" i="1"/>
  <c r="CV47" i="1"/>
  <c r="CW47" i="1"/>
  <c r="CX47" i="1"/>
  <c r="CY47" i="1"/>
  <c r="CZ47" i="1"/>
  <c r="DA47" i="1"/>
  <c r="DB47" i="1"/>
  <c r="DC47" i="1"/>
  <c r="DD47" i="1"/>
  <c r="DE47" i="1"/>
  <c r="DF47" i="1"/>
  <c r="DG47" i="1"/>
  <c r="DH47" i="1"/>
  <c r="DI47" i="1"/>
  <c r="DJ47" i="1"/>
  <c r="DK47" i="1"/>
  <c r="DL47" i="1"/>
  <c r="DM47" i="1"/>
  <c r="DN47" i="1"/>
  <c r="DO47" i="1"/>
  <c r="DP47" i="1"/>
  <c r="DQ47" i="1"/>
  <c r="AF48" i="1"/>
  <c r="AG48" i="1"/>
  <c r="AH48" i="1"/>
  <c r="AI48" i="1"/>
  <c r="AJ48" i="1"/>
  <c r="AK48" i="1"/>
  <c r="AL48" i="1"/>
  <c r="AM48" i="1"/>
  <c r="AN48" i="1"/>
  <c r="AO48" i="1"/>
  <c r="AP48" i="1"/>
  <c r="AQ48" i="1"/>
  <c r="AR48" i="1"/>
  <c r="AS48" i="1"/>
  <c r="AT48" i="1"/>
  <c r="AU48" i="1"/>
  <c r="AV48" i="1"/>
  <c r="AW48" i="1"/>
  <c r="AX48" i="1"/>
  <c r="AY48" i="1"/>
  <c r="AZ48" i="1"/>
  <c r="BA48" i="1"/>
  <c r="BB48" i="1"/>
  <c r="BC48" i="1"/>
  <c r="BD48" i="1"/>
  <c r="BE48" i="1"/>
  <c r="BF48" i="1"/>
  <c r="BG48" i="1"/>
  <c r="BH48" i="1"/>
  <c r="BI48" i="1"/>
  <c r="BJ48" i="1"/>
  <c r="BK48" i="1"/>
  <c r="BL48" i="1"/>
  <c r="BM48" i="1"/>
  <c r="BN48" i="1"/>
  <c r="BO48" i="1"/>
  <c r="BP48" i="1"/>
  <c r="BQ48" i="1"/>
  <c r="BR48" i="1"/>
  <c r="BS48" i="1"/>
  <c r="BT48" i="1"/>
  <c r="BU48" i="1"/>
  <c r="BV48" i="1"/>
  <c r="BW48" i="1"/>
  <c r="BX48" i="1"/>
  <c r="BY48" i="1"/>
  <c r="BZ48" i="1"/>
  <c r="CA48" i="1"/>
  <c r="CB48" i="1"/>
  <c r="CC48" i="1"/>
  <c r="CD48" i="1"/>
  <c r="CE48" i="1"/>
  <c r="CF48" i="1"/>
  <c r="CG48" i="1"/>
  <c r="CH48" i="1"/>
  <c r="CI48" i="1"/>
  <c r="CJ48" i="1"/>
  <c r="CK48" i="1"/>
  <c r="CL48" i="1"/>
  <c r="CM48" i="1"/>
  <c r="CN48" i="1"/>
  <c r="CO48" i="1"/>
  <c r="CP48" i="1"/>
  <c r="CQ48" i="1"/>
  <c r="CR48" i="1"/>
  <c r="CS48" i="1"/>
  <c r="CT48" i="1"/>
  <c r="CU48" i="1"/>
  <c r="CV48" i="1"/>
  <c r="CW48" i="1"/>
  <c r="CX48" i="1"/>
  <c r="CY48" i="1"/>
  <c r="CZ48" i="1"/>
  <c r="DA48" i="1"/>
  <c r="DB48" i="1"/>
  <c r="DC48" i="1"/>
  <c r="DD48" i="1"/>
  <c r="DE48" i="1"/>
  <c r="DF48" i="1"/>
  <c r="DG48" i="1"/>
  <c r="DH48" i="1"/>
  <c r="DI48" i="1"/>
  <c r="DJ48" i="1"/>
  <c r="DK48" i="1"/>
  <c r="DL48" i="1"/>
  <c r="DM48" i="1"/>
  <c r="DN48" i="1"/>
  <c r="DO48" i="1"/>
  <c r="DP48" i="1"/>
  <c r="DQ48" i="1"/>
  <c r="AF49" i="1"/>
  <c r="AG49" i="1"/>
  <c r="AH49" i="1"/>
  <c r="AI49" i="1"/>
  <c r="AJ49" i="1"/>
  <c r="AK49" i="1"/>
  <c r="AL49" i="1"/>
  <c r="AM49" i="1"/>
  <c r="AN49" i="1"/>
  <c r="AO49" i="1"/>
  <c r="AP49" i="1"/>
  <c r="AQ49" i="1"/>
  <c r="AR49" i="1"/>
  <c r="AS49" i="1"/>
  <c r="AT49" i="1"/>
  <c r="AU49" i="1"/>
  <c r="AV49" i="1"/>
  <c r="AW49" i="1"/>
  <c r="AX49" i="1"/>
  <c r="AY49" i="1"/>
  <c r="AZ49" i="1"/>
  <c r="BA49" i="1"/>
  <c r="BB49" i="1"/>
  <c r="BC49" i="1"/>
  <c r="BD49" i="1"/>
  <c r="BE49" i="1"/>
  <c r="BF49" i="1"/>
  <c r="BG49" i="1"/>
  <c r="BH49" i="1"/>
  <c r="BI49" i="1"/>
  <c r="BJ49" i="1"/>
  <c r="BK49" i="1"/>
  <c r="BL49" i="1"/>
  <c r="BM49" i="1"/>
  <c r="BN49" i="1"/>
  <c r="BO49" i="1"/>
  <c r="BP49" i="1"/>
  <c r="BQ49" i="1"/>
  <c r="BR49" i="1"/>
  <c r="BS49" i="1"/>
  <c r="BT49" i="1"/>
  <c r="BU49" i="1"/>
  <c r="BV49" i="1"/>
  <c r="BW49" i="1"/>
  <c r="BX49" i="1"/>
  <c r="BY49" i="1"/>
  <c r="BZ49" i="1"/>
  <c r="CA49" i="1"/>
  <c r="CB49" i="1"/>
  <c r="CC49" i="1"/>
  <c r="CD49" i="1"/>
  <c r="CE49" i="1"/>
  <c r="CF49" i="1"/>
  <c r="CG49" i="1"/>
  <c r="CH49" i="1"/>
  <c r="CI49" i="1"/>
  <c r="CJ49" i="1"/>
  <c r="CK49" i="1"/>
  <c r="CL49" i="1"/>
  <c r="CM49" i="1"/>
  <c r="CN49" i="1"/>
  <c r="CO49" i="1"/>
  <c r="CP49" i="1"/>
  <c r="CQ49" i="1"/>
  <c r="CR49" i="1"/>
  <c r="CS49" i="1"/>
  <c r="CT49" i="1"/>
  <c r="CU49" i="1"/>
  <c r="CV49" i="1"/>
  <c r="CW49" i="1"/>
  <c r="CX49" i="1"/>
  <c r="CY49" i="1"/>
  <c r="CZ49" i="1"/>
  <c r="DA49" i="1"/>
  <c r="DB49" i="1"/>
  <c r="DC49" i="1"/>
  <c r="DD49" i="1"/>
  <c r="DE49" i="1"/>
  <c r="DF49" i="1"/>
  <c r="DG49" i="1"/>
  <c r="DH49" i="1"/>
  <c r="DI49" i="1"/>
  <c r="DJ49" i="1"/>
  <c r="DK49" i="1"/>
  <c r="DL49" i="1"/>
  <c r="DM49" i="1"/>
  <c r="DN49" i="1"/>
  <c r="DO49" i="1"/>
  <c r="DP49" i="1"/>
  <c r="DQ49" i="1"/>
  <c r="AF50" i="1"/>
  <c r="AG50" i="1"/>
  <c r="AH50" i="1"/>
  <c r="AI50" i="1"/>
  <c r="AJ50" i="1"/>
  <c r="AK50" i="1"/>
  <c r="AL50" i="1"/>
  <c r="AM50" i="1"/>
  <c r="AN50" i="1"/>
  <c r="AO50" i="1"/>
  <c r="AP50" i="1"/>
  <c r="AQ50" i="1"/>
  <c r="AR50" i="1"/>
  <c r="AS50" i="1"/>
  <c r="AT50" i="1"/>
  <c r="AU50" i="1"/>
  <c r="AV50" i="1"/>
  <c r="AW50" i="1"/>
  <c r="AX50" i="1"/>
  <c r="AY50" i="1"/>
  <c r="AZ50" i="1"/>
  <c r="BA50" i="1"/>
  <c r="BB50" i="1"/>
  <c r="BC50" i="1"/>
  <c r="BD50" i="1"/>
  <c r="BE50" i="1"/>
  <c r="BF50" i="1"/>
  <c r="BG50" i="1"/>
  <c r="BH50" i="1"/>
  <c r="BI50" i="1"/>
  <c r="BJ50" i="1"/>
  <c r="BK50" i="1"/>
  <c r="BL50" i="1"/>
  <c r="BM50" i="1"/>
  <c r="BN50" i="1"/>
  <c r="BO50" i="1"/>
  <c r="BP50" i="1"/>
  <c r="BQ50" i="1"/>
  <c r="BR50" i="1"/>
  <c r="BS50" i="1"/>
  <c r="BT50" i="1"/>
  <c r="BU50" i="1"/>
  <c r="BV50" i="1"/>
  <c r="BW50" i="1"/>
  <c r="BX50" i="1"/>
  <c r="BY50" i="1"/>
  <c r="BZ50" i="1"/>
  <c r="CA50" i="1"/>
  <c r="CB50" i="1"/>
  <c r="CC50" i="1"/>
  <c r="CD50" i="1"/>
  <c r="CE50" i="1"/>
  <c r="CF50" i="1"/>
  <c r="CG50" i="1"/>
  <c r="CH50" i="1"/>
  <c r="CI50" i="1"/>
  <c r="CJ50" i="1"/>
  <c r="CK50" i="1"/>
  <c r="CL50" i="1"/>
  <c r="CM50" i="1"/>
  <c r="CN50" i="1"/>
  <c r="CO50" i="1"/>
  <c r="CP50" i="1"/>
  <c r="CQ50" i="1"/>
  <c r="CR50" i="1"/>
  <c r="CS50" i="1"/>
  <c r="CT50" i="1"/>
  <c r="CU50" i="1"/>
  <c r="CV50" i="1"/>
  <c r="CW50" i="1"/>
  <c r="CX50" i="1"/>
  <c r="CY50" i="1"/>
  <c r="CZ50" i="1"/>
  <c r="DA50" i="1"/>
  <c r="DB50" i="1"/>
  <c r="DC50" i="1"/>
  <c r="DD50" i="1"/>
  <c r="DE50" i="1"/>
  <c r="DF50" i="1"/>
  <c r="DG50" i="1"/>
  <c r="DH50" i="1"/>
  <c r="DI50" i="1"/>
  <c r="DJ50" i="1"/>
  <c r="DK50" i="1"/>
  <c r="DL50" i="1"/>
  <c r="DM50" i="1"/>
  <c r="DN50" i="1"/>
  <c r="DO50" i="1"/>
  <c r="DP50" i="1"/>
  <c r="DQ50" i="1"/>
  <c r="AF51" i="1"/>
  <c r="AG51" i="1"/>
  <c r="AH51" i="1"/>
  <c r="AI51" i="1"/>
  <c r="AJ51" i="1"/>
  <c r="AK51" i="1"/>
  <c r="AL51" i="1"/>
  <c r="AM51" i="1"/>
  <c r="AN51" i="1"/>
  <c r="AO51" i="1"/>
  <c r="AP51" i="1"/>
  <c r="AQ51" i="1"/>
  <c r="AR51" i="1"/>
  <c r="AS51" i="1"/>
  <c r="AT51" i="1"/>
  <c r="AU51" i="1"/>
  <c r="AV51" i="1"/>
  <c r="AW51" i="1"/>
  <c r="AX51" i="1"/>
  <c r="AY51" i="1"/>
  <c r="AZ51" i="1"/>
  <c r="BA51" i="1"/>
  <c r="BB51" i="1"/>
  <c r="BC51" i="1"/>
  <c r="BD51" i="1"/>
  <c r="BE51" i="1"/>
  <c r="BF51" i="1"/>
  <c r="BG51" i="1"/>
  <c r="BH51" i="1"/>
  <c r="BI51" i="1"/>
  <c r="BJ51" i="1"/>
  <c r="BK51" i="1"/>
  <c r="BL51" i="1"/>
  <c r="BM51" i="1"/>
  <c r="BN51" i="1"/>
  <c r="BO51" i="1"/>
  <c r="BP51" i="1"/>
  <c r="BQ51" i="1"/>
  <c r="BR51" i="1"/>
  <c r="BS51" i="1"/>
  <c r="BT51" i="1"/>
  <c r="BU51" i="1"/>
  <c r="BV51" i="1"/>
  <c r="BW51" i="1"/>
  <c r="BX51" i="1"/>
  <c r="BY51" i="1"/>
  <c r="BZ51" i="1"/>
  <c r="CA51" i="1"/>
  <c r="CB51" i="1"/>
  <c r="CC51" i="1"/>
  <c r="CD51" i="1"/>
  <c r="CE51" i="1"/>
  <c r="CF51" i="1"/>
  <c r="CG51" i="1"/>
  <c r="CH51" i="1"/>
  <c r="CI51" i="1"/>
  <c r="CJ51" i="1"/>
  <c r="CK51" i="1"/>
  <c r="CL51" i="1"/>
  <c r="CM51" i="1"/>
  <c r="CN51" i="1"/>
  <c r="CO51" i="1"/>
  <c r="CP51" i="1"/>
  <c r="CQ51" i="1"/>
  <c r="CR51" i="1"/>
  <c r="CS51" i="1"/>
  <c r="CT51" i="1"/>
  <c r="CU51" i="1"/>
  <c r="CV51" i="1"/>
  <c r="CW51" i="1"/>
  <c r="CX51" i="1"/>
  <c r="CY51" i="1"/>
  <c r="CZ51" i="1"/>
  <c r="DA51" i="1"/>
  <c r="DB51" i="1"/>
  <c r="DC51" i="1"/>
  <c r="DD51" i="1"/>
  <c r="DE51" i="1"/>
  <c r="DF51" i="1"/>
  <c r="DG51" i="1"/>
  <c r="DH51" i="1"/>
  <c r="DI51" i="1"/>
  <c r="DJ51" i="1"/>
  <c r="DK51" i="1"/>
  <c r="DL51" i="1"/>
  <c r="DM51" i="1"/>
  <c r="DN51" i="1"/>
  <c r="DO51" i="1"/>
  <c r="DP51" i="1"/>
  <c r="DQ51" i="1"/>
  <c r="AF52" i="1"/>
  <c r="AG52" i="1"/>
  <c r="AH52" i="1"/>
  <c r="AI52" i="1"/>
  <c r="AJ52" i="1"/>
  <c r="AK52" i="1"/>
  <c r="AL52" i="1"/>
  <c r="AM52" i="1"/>
  <c r="AN52" i="1"/>
  <c r="AO52" i="1"/>
  <c r="AP52" i="1"/>
  <c r="AQ52" i="1"/>
  <c r="AR52" i="1"/>
  <c r="AS52" i="1"/>
  <c r="AT52" i="1"/>
  <c r="AU52" i="1"/>
  <c r="AV52" i="1"/>
  <c r="AW52" i="1"/>
  <c r="AX52" i="1"/>
  <c r="AY52" i="1"/>
  <c r="AZ52" i="1"/>
  <c r="BA52" i="1"/>
  <c r="BB52" i="1"/>
  <c r="BC52" i="1"/>
  <c r="BD52" i="1"/>
  <c r="BE52" i="1"/>
  <c r="BF52" i="1"/>
  <c r="BG52" i="1"/>
  <c r="BH52" i="1"/>
  <c r="BI52" i="1"/>
  <c r="BJ52" i="1"/>
  <c r="BK52" i="1"/>
  <c r="BL52" i="1"/>
  <c r="BM52" i="1"/>
  <c r="BN52" i="1"/>
  <c r="BO52" i="1"/>
  <c r="BP52" i="1"/>
  <c r="BQ52" i="1"/>
  <c r="BR52" i="1"/>
  <c r="BS52" i="1"/>
  <c r="BT52" i="1"/>
  <c r="BU52" i="1"/>
  <c r="BV52" i="1"/>
  <c r="BW52" i="1"/>
  <c r="BX52" i="1"/>
  <c r="BY52" i="1"/>
  <c r="BZ52" i="1"/>
  <c r="CA52" i="1"/>
  <c r="CB52" i="1"/>
  <c r="CC52" i="1"/>
  <c r="CD52" i="1"/>
  <c r="CE52" i="1"/>
  <c r="CF52" i="1"/>
  <c r="CG52" i="1"/>
  <c r="CH52" i="1"/>
  <c r="CI52" i="1"/>
  <c r="CJ52" i="1"/>
  <c r="CK52" i="1"/>
  <c r="CL52" i="1"/>
  <c r="CM52" i="1"/>
  <c r="CN52" i="1"/>
  <c r="CO52" i="1"/>
  <c r="CP52" i="1"/>
  <c r="CQ52" i="1"/>
  <c r="CR52" i="1"/>
  <c r="CS52" i="1"/>
  <c r="CT52" i="1"/>
  <c r="CU52" i="1"/>
  <c r="CV52" i="1"/>
  <c r="CW52" i="1"/>
  <c r="CX52" i="1"/>
  <c r="CY52" i="1"/>
  <c r="CZ52" i="1"/>
  <c r="DA52" i="1"/>
  <c r="DB52" i="1"/>
  <c r="DC52" i="1"/>
  <c r="DD52" i="1"/>
  <c r="DE52" i="1"/>
  <c r="DF52" i="1"/>
  <c r="DG52" i="1"/>
  <c r="DH52" i="1"/>
  <c r="DI52" i="1"/>
  <c r="DJ52" i="1"/>
  <c r="DK52" i="1"/>
  <c r="DL52" i="1"/>
  <c r="DM52" i="1"/>
  <c r="DN52" i="1"/>
  <c r="DO52" i="1"/>
  <c r="DP52" i="1"/>
  <c r="DQ52" i="1"/>
  <c r="AF53" i="1"/>
  <c r="AG53" i="1"/>
  <c r="AH53" i="1"/>
  <c r="AI53" i="1"/>
  <c r="AJ53" i="1"/>
  <c r="AK53" i="1"/>
  <c r="AL53" i="1"/>
  <c r="AM53" i="1"/>
  <c r="AN53" i="1"/>
  <c r="AO53" i="1"/>
  <c r="AP53" i="1"/>
  <c r="AQ53" i="1"/>
  <c r="AR53" i="1"/>
  <c r="AS53" i="1"/>
  <c r="AT53" i="1"/>
  <c r="AU53" i="1"/>
  <c r="AV53" i="1"/>
  <c r="AW53" i="1"/>
  <c r="AX53" i="1"/>
  <c r="AY53" i="1"/>
  <c r="AZ53" i="1"/>
  <c r="BA53" i="1"/>
  <c r="BB53" i="1"/>
  <c r="BC53" i="1"/>
  <c r="BD53" i="1"/>
  <c r="BE53" i="1"/>
  <c r="BF53" i="1"/>
  <c r="BG53" i="1"/>
  <c r="BH53" i="1"/>
  <c r="BI53" i="1"/>
  <c r="BJ53" i="1"/>
  <c r="BK53" i="1"/>
  <c r="BL53" i="1"/>
  <c r="BM53" i="1"/>
  <c r="BN53" i="1"/>
  <c r="BO53" i="1"/>
  <c r="BP53" i="1"/>
  <c r="BQ53" i="1"/>
  <c r="BR53" i="1"/>
  <c r="BS53" i="1"/>
  <c r="BT53" i="1"/>
  <c r="BU53" i="1"/>
  <c r="BV53" i="1"/>
  <c r="BW53" i="1"/>
  <c r="BX53" i="1"/>
  <c r="BY53" i="1"/>
  <c r="BZ53" i="1"/>
  <c r="CA53" i="1"/>
  <c r="CB53" i="1"/>
  <c r="CC53" i="1"/>
  <c r="CD53" i="1"/>
  <c r="CE53" i="1"/>
  <c r="CF53" i="1"/>
  <c r="CG53" i="1"/>
  <c r="CH53" i="1"/>
  <c r="CI53" i="1"/>
  <c r="CJ53" i="1"/>
  <c r="CK53" i="1"/>
  <c r="CL53" i="1"/>
  <c r="CM53" i="1"/>
  <c r="CN53" i="1"/>
  <c r="CO53" i="1"/>
  <c r="CP53" i="1"/>
  <c r="CQ53" i="1"/>
  <c r="CR53" i="1"/>
  <c r="CS53" i="1"/>
  <c r="CT53" i="1"/>
  <c r="CU53" i="1"/>
  <c r="CV53" i="1"/>
  <c r="CW53" i="1"/>
  <c r="CX53" i="1"/>
  <c r="CY53" i="1"/>
  <c r="CZ53" i="1"/>
  <c r="DA53" i="1"/>
  <c r="DB53" i="1"/>
  <c r="DC53" i="1"/>
  <c r="DD53" i="1"/>
  <c r="DE53" i="1"/>
  <c r="DF53" i="1"/>
  <c r="DG53" i="1"/>
  <c r="DH53" i="1"/>
  <c r="DI53" i="1"/>
  <c r="DJ53" i="1"/>
  <c r="DK53" i="1"/>
  <c r="DL53" i="1"/>
  <c r="DM53" i="1"/>
  <c r="DN53" i="1"/>
  <c r="DO53" i="1"/>
  <c r="DP53" i="1"/>
  <c r="DQ53" i="1"/>
  <c r="AF54" i="1"/>
  <c r="AG54" i="1"/>
  <c r="AH54" i="1"/>
  <c r="AI54" i="1"/>
  <c r="AJ54" i="1"/>
  <c r="AK54" i="1"/>
  <c r="AL54" i="1"/>
  <c r="AM54" i="1"/>
  <c r="AN54" i="1"/>
  <c r="AO54" i="1"/>
  <c r="AP54" i="1"/>
  <c r="AQ54" i="1"/>
  <c r="AR54" i="1"/>
  <c r="AS54" i="1"/>
  <c r="AT54" i="1"/>
  <c r="AU54" i="1"/>
  <c r="AV54" i="1"/>
  <c r="AW54" i="1"/>
  <c r="AX54" i="1"/>
  <c r="AY54" i="1"/>
  <c r="AZ54" i="1"/>
  <c r="BA54" i="1"/>
  <c r="BB54" i="1"/>
  <c r="BC54" i="1"/>
  <c r="BD54" i="1"/>
  <c r="BE54" i="1"/>
  <c r="BF54" i="1"/>
  <c r="BG54" i="1"/>
  <c r="BH54" i="1"/>
  <c r="BI54" i="1"/>
  <c r="BJ54" i="1"/>
  <c r="BK54" i="1"/>
  <c r="BL54" i="1"/>
  <c r="BM54" i="1"/>
  <c r="BN54" i="1"/>
  <c r="BO54" i="1"/>
  <c r="BP54" i="1"/>
  <c r="BQ54" i="1"/>
  <c r="BR54" i="1"/>
  <c r="BS54" i="1"/>
  <c r="BT54" i="1"/>
  <c r="BU54" i="1"/>
  <c r="BV54" i="1"/>
  <c r="BW54" i="1"/>
  <c r="BX54" i="1"/>
  <c r="BY54" i="1"/>
  <c r="BZ54" i="1"/>
  <c r="CA54" i="1"/>
  <c r="CB54" i="1"/>
  <c r="CC54" i="1"/>
  <c r="CD54" i="1"/>
  <c r="CE54" i="1"/>
  <c r="CF54" i="1"/>
  <c r="CG54" i="1"/>
  <c r="CH54" i="1"/>
  <c r="CI54" i="1"/>
  <c r="CJ54" i="1"/>
  <c r="CK54" i="1"/>
  <c r="CL54" i="1"/>
  <c r="CM54" i="1"/>
  <c r="CN54" i="1"/>
  <c r="CO54" i="1"/>
  <c r="CP54" i="1"/>
  <c r="CQ54" i="1"/>
  <c r="CR54" i="1"/>
  <c r="CS54" i="1"/>
  <c r="CT54" i="1"/>
  <c r="CU54" i="1"/>
  <c r="CV54" i="1"/>
  <c r="CW54" i="1"/>
  <c r="CX54" i="1"/>
  <c r="CY54" i="1"/>
  <c r="CZ54" i="1"/>
  <c r="DA54" i="1"/>
  <c r="DB54" i="1"/>
  <c r="DC54" i="1"/>
  <c r="DD54" i="1"/>
  <c r="DE54" i="1"/>
  <c r="DF54" i="1"/>
  <c r="DG54" i="1"/>
  <c r="DH54" i="1"/>
  <c r="DI54" i="1"/>
  <c r="DJ54" i="1"/>
  <c r="DK54" i="1"/>
  <c r="DL54" i="1"/>
  <c r="DM54" i="1"/>
  <c r="DN54" i="1"/>
  <c r="DO54" i="1"/>
  <c r="DP54" i="1"/>
  <c r="DQ54" i="1"/>
  <c r="AF55" i="1"/>
  <c r="AG55" i="1"/>
  <c r="AH55" i="1"/>
  <c r="AI55" i="1"/>
  <c r="AJ55" i="1"/>
  <c r="AK55" i="1"/>
  <c r="AL55" i="1"/>
  <c r="AM55" i="1"/>
  <c r="AN55" i="1"/>
  <c r="AO55" i="1"/>
  <c r="AP55" i="1"/>
  <c r="AQ55" i="1"/>
  <c r="AR55" i="1"/>
  <c r="AS55" i="1"/>
  <c r="AT55" i="1"/>
  <c r="AU55" i="1"/>
  <c r="AV55" i="1"/>
  <c r="AW55" i="1"/>
  <c r="AX55" i="1"/>
  <c r="AY55" i="1"/>
  <c r="AZ55" i="1"/>
  <c r="BA55" i="1"/>
  <c r="BB55" i="1"/>
  <c r="BC55" i="1"/>
  <c r="BD55" i="1"/>
  <c r="BE55" i="1"/>
  <c r="BF55" i="1"/>
  <c r="BG55" i="1"/>
  <c r="BH55" i="1"/>
  <c r="BI55" i="1"/>
  <c r="BJ55" i="1"/>
  <c r="BK55" i="1"/>
  <c r="BL55" i="1"/>
  <c r="BM55" i="1"/>
  <c r="BN55" i="1"/>
  <c r="BO55" i="1"/>
  <c r="BP55" i="1"/>
  <c r="BQ55" i="1"/>
  <c r="BR55" i="1"/>
  <c r="BS55" i="1"/>
  <c r="BT55" i="1"/>
  <c r="BU55" i="1"/>
  <c r="BV55" i="1"/>
  <c r="BW55" i="1"/>
  <c r="BX55" i="1"/>
  <c r="BY55" i="1"/>
  <c r="BZ55" i="1"/>
  <c r="CA55" i="1"/>
  <c r="CB55" i="1"/>
  <c r="CC55" i="1"/>
  <c r="CD55" i="1"/>
  <c r="CE55" i="1"/>
  <c r="CF55" i="1"/>
  <c r="CG55" i="1"/>
  <c r="CH55" i="1"/>
  <c r="CI55" i="1"/>
  <c r="CJ55" i="1"/>
  <c r="CK55" i="1"/>
  <c r="CL55" i="1"/>
  <c r="CM55" i="1"/>
  <c r="CN55" i="1"/>
  <c r="CO55" i="1"/>
  <c r="CP55" i="1"/>
  <c r="CQ55" i="1"/>
  <c r="CR55" i="1"/>
  <c r="CS55" i="1"/>
  <c r="CT55" i="1"/>
  <c r="CU55" i="1"/>
  <c r="CV55" i="1"/>
  <c r="CW55" i="1"/>
  <c r="CX55" i="1"/>
  <c r="CY55" i="1"/>
  <c r="CZ55" i="1"/>
  <c r="DA55" i="1"/>
  <c r="DB55" i="1"/>
  <c r="DC55" i="1"/>
  <c r="DD55" i="1"/>
  <c r="DE55" i="1"/>
  <c r="DF55" i="1"/>
  <c r="DG55" i="1"/>
  <c r="DH55" i="1"/>
  <c r="DI55" i="1"/>
  <c r="DJ55" i="1"/>
  <c r="DK55" i="1"/>
  <c r="DL55" i="1"/>
  <c r="DM55" i="1"/>
  <c r="DN55" i="1"/>
  <c r="DO55" i="1"/>
  <c r="DP55" i="1"/>
  <c r="DQ55" i="1"/>
  <c r="AF56" i="1"/>
  <c r="AG56" i="1"/>
  <c r="AH56" i="1"/>
  <c r="AI56" i="1"/>
  <c r="AJ56" i="1"/>
  <c r="AK56" i="1"/>
  <c r="AL56" i="1"/>
  <c r="AM56" i="1"/>
  <c r="AN56" i="1"/>
  <c r="AO56" i="1"/>
  <c r="AP56" i="1"/>
  <c r="AQ56" i="1"/>
  <c r="AR56" i="1"/>
  <c r="AS56" i="1"/>
  <c r="AT56" i="1"/>
  <c r="AU56" i="1"/>
  <c r="AV56" i="1"/>
  <c r="AW56" i="1"/>
  <c r="AX56" i="1"/>
  <c r="AY56" i="1"/>
  <c r="AZ56" i="1"/>
  <c r="BA56" i="1"/>
  <c r="BB56" i="1"/>
  <c r="BC56" i="1"/>
  <c r="BD56" i="1"/>
  <c r="BE56" i="1"/>
  <c r="BF56" i="1"/>
  <c r="BG56" i="1"/>
  <c r="BH56" i="1"/>
  <c r="BI56" i="1"/>
  <c r="BJ56" i="1"/>
  <c r="BK56" i="1"/>
  <c r="BL56" i="1"/>
  <c r="BM56" i="1"/>
  <c r="BN56" i="1"/>
  <c r="BO56" i="1"/>
  <c r="BP56" i="1"/>
  <c r="BQ56" i="1"/>
  <c r="BR56" i="1"/>
  <c r="BS56" i="1"/>
  <c r="BT56" i="1"/>
  <c r="BU56" i="1"/>
  <c r="BV56" i="1"/>
  <c r="BW56" i="1"/>
  <c r="BX56" i="1"/>
  <c r="BY56" i="1"/>
  <c r="BZ56" i="1"/>
  <c r="CA56" i="1"/>
  <c r="CB56" i="1"/>
  <c r="CC56" i="1"/>
  <c r="CD56" i="1"/>
  <c r="CE56" i="1"/>
  <c r="CF56" i="1"/>
  <c r="CG56" i="1"/>
  <c r="CH56" i="1"/>
  <c r="CI56" i="1"/>
  <c r="CJ56" i="1"/>
  <c r="CK56" i="1"/>
  <c r="CL56" i="1"/>
  <c r="CM56" i="1"/>
  <c r="CN56" i="1"/>
  <c r="CO56" i="1"/>
  <c r="CP56" i="1"/>
  <c r="CQ56" i="1"/>
  <c r="CR56" i="1"/>
  <c r="CS56" i="1"/>
  <c r="CT56" i="1"/>
  <c r="CU56" i="1"/>
  <c r="CV56" i="1"/>
  <c r="CW56" i="1"/>
  <c r="CX56" i="1"/>
  <c r="CY56" i="1"/>
  <c r="CZ56" i="1"/>
  <c r="DA56" i="1"/>
  <c r="DB56" i="1"/>
  <c r="DC56" i="1"/>
  <c r="DD56" i="1"/>
  <c r="DE56" i="1"/>
  <c r="DF56" i="1"/>
  <c r="DG56" i="1"/>
  <c r="DH56" i="1"/>
  <c r="DI56" i="1"/>
  <c r="DJ56" i="1"/>
  <c r="DK56" i="1"/>
  <c r="DL56" i="1"/>
  <c r="DM56" i="1"/>
  <c r="DN56" i="1"/>
  <c r="DO56" i="1"/>
  <c r="DP56" i="1"/>
  <c r="DQ56" i="1"/>
  <c r="AF57" i="1"/>
  <c r="AG57" i="1"/>
  <c r="AH57" i="1"/>
  <c r="AI57" i="1"/>
  <c r="AJ57" i="1"/>
  <c r="AK57" i="1"/>
  <c r="AL57" i="1"/>
  <c r="AM57" i="1"/>
  <c r="AN57" i="1"/>
  <c r="AO57" i="1"/>
  <c r="AP57" i="1"/>
  <c r="AQ57" i="1"/>
  <c r="AR57" i="1"/>
  <c r="AS57" i="1"/>
  <c r="AT57" i="1"/>
  <c r="AU57" i="1"/>
  <c r="AV57" i="1"/>
  <c r="AW57" i="1"/>
  <c r="AX57" i="1"/>
  <c r="AY57" i="1"/>
  <c r="AZ57" i="1"/>
  <c r="BA57" i="1"/>
  <c r="BB57" i="1"/>
  <c r="BC57" i="1"/>
  <c r="BD57" i="1"/>
  <c r="BE57" i="1"/>
  <c r="BF57" i="1"/>
  <c r="BG57" i="1"/>
  <c r="BH57" i="1"/>
  <c r="BI57" i="1"/>
  <c r="BJ57" i="1"/>
  <c r="BK57" i="1"/>
  <c r="BL57" i="1"/>
  <c r="BM57" i="1"/>
  <c r="BN57" i="1"/>
  <c r="BO57" i="1"/>
  <c r="BP57" i="1"/>
  <c r="BQ57" i="1"/>
  <c r="BR57" i="1"/>
  <c r="BS57" i="1"/>
  <c r="BT57" i="1"/>
  <c r="BU57" i="1"/>
  <c r="BV57" i="1"/>
  <c r="BW57" i="1"/>
  <c r="BX57" i="1"/>
  <c r="BY57" i="1"/>
  <c r="BZ57" i="1"/>
  <c r="CA57" i="1"/>
  <c r="CB57" i="1"/>
  <c r="CC57" i="1"/>
  <c r="CD57" i="1"/>
  <c r="CE57" i="1"/>
  <c r="CF57" i="1"/>
  <c r="CG57" i="1"/>
  <c r="CH57" i="1"/>
  <c r="CI57" i="1"/>
  <c r="CJ57" i="1"/>
  <c r="CK57" i="1"/>
  <c r="CL57" i="1"/>
  <c r="CM57" i="1"/>
  <c r="CN57" i="1"/>
  <c r="CO57" i="1"/>
  <c r="CP57" i="1"/>
  <c r="CQ57" i="1"/>
  <c r="CR57" i="1"/>
  <c r="CS57" i="1"/>
  <c r="CT57" i="1"/>
  <c r="CU57" i="1"/>
  <c r="CV57" i="1"/>
  <c r="CW57" i="1"/>
  <c r="CX57" i="1"/>
  <c r="CY57" i="1"/>
  <c r="CZ57" i="1"/>
  <c r="DA57" i="1"/>
  <c r="DB57" i="1"/>
  <c r="DC57" i="1"/>
  <c r="DD57" i="1"/>
  <c r="DE57" i="1"/>
  <c r="DF57" i="1"/>
  <c r="DG57" i="1"/>
  <c r="DH57" i="1"/>
  <c r="DI57" i="1"/>
  <c r="DJ57" i="1"/>
  <c r="DK57" i="1"/>
  <c r="DL57" i="1"/>
  <c r="DM57" i="1"/>
  <c r="DN57" i="1"/>
  <c r="DO57" i="1"/>
  <c r="DP57" i="1"/>
  <c r="DQ57" i="1"/>
  <c r="AF58" i="1"/>
  <c r="AG58" i="1"/>
  <c r="AH58" i="1"/>
  <c r="AI58" i="1"/>
  <c r="AJ58" i="1"/>
  <c r="AK58" i="1"/>
  <c r="AL58" i="1"/>
  <c r="AM58" i="1"/>
  <c r="AN58" i="1"/>
  <c r="AO58" i="1"/>
  <c r="AP58" i="1"/>
  <c r="AQ58" i="1"/>
  <c r="AR58" i="1"/>
  <c r="AS58" i="1"/>
  <c r="AT58" i="1"/>
  <c r="AU58" i="1"/>
  <c r="AV58" i="1"/>
  <c r="AW58" i="1"/>
  <c r="AX58" i="1"/>
  <c r="AY58" i="1"/>
  <c r="AZ58" i="1"/>
  <c r="BA58" i="1"/>
  <c r="BB58" i="1"/>
  <c r="BC58" i="1"/>
  <c r="BD58" i="1"/>
  <c r="BE58" i="1"/>
  <c r="BF58" i="1"/>
  <c r="BG58" i="1"/>
  <c r="BH58" i="1"/>
  <c r="BI58" i="1"/>
  <c r="BJ58" i="1"/>
  <c r="BK58" i="1"/>
  <c r="BL58" i="1"/>
  <c r="BM58" i="1"/>
  <c r="BN58" i="1"/>
  <c r="BO58" i="1"/>
  <c r="BP58" i="1"/>
  <c r="BQ58" i="1"/>
  <c r="BR58" i="1"/>
  <c r="BS58" i="1"/>
  <c r="BT58" i="1"/>
  <c r="BU58" i="1"/>
  <c r="BV58" i="1"/>
  <c r="BW58" i="1"/>
  <c r="BX58" i="1"/>
  <c r="BY58" i="1"/>
  <c r="BZ58" i="1"/>
  <c r="CA58" i="1"/>
  <c r="CB58" i="1"/>
  <c r="CC58" i="1"/>
  <c r="CD58" i="1"/>
  <c r="CE58" i="1"/>
  <c r="CF58" i="1"/>
  <c r="CG58" i="1"/>
  <c r="CH58" i="1"/>
  <c r="CI58" i="1"/>
  <c r="CJ58" i="1"/>
  <c r="CK58" i="1"/>
  <c r="CL58" i="1"/>
  <c r="CM58" i="1"/>
  <c r="CN58" i="1"/>
  <c r="CO58" i="1"/>
  <c r="CP58" i="1"/>
  <c r="CQ58" i="1"/>
  <c r="CR58" i="1"/>
  <c r="CS58" i="1"/>
  <c r="CT58" i="1"/>
  <c r="CU58" i="1"/>
  <c r="CV58" i="1"/>
  <c r="CW58" i="1"/>
  <c r="CX58" i="1"/>
  <c r="CY58" i="1"/>
  <c r="CZ58" i="1"/>
  <c r="DA58" i="1"/>
  <c r="DB58" i="1"/>
  <c r="DC58" i="1"/>
  <c r="DD58" i="1"/>
  <c r="DE58" i="1"/>
  <c r="DF58" i="1"/>
  <c r="DG58" i="1"/>
  <c r="DH58" i="1"/>
  <c r="DI58" i="1"/>
  <c r="DJ58" i="1"/>
  <c r="DK58" i="1"/>
  <c r="DL58" i="1"/>
  <c r="DM58" i="1"/>
  <c r="DN58" i="1"/>
  <c r="DO58" i="1"/>
  <c r="DP58" i="1"/>
  <c r="DQ58" i="1"/>
  <c r="AF59" i="1"/>
  <c r="AG59" i="1"/>
  <c r="AH59" i="1"/>
  <c r="AI59" i="1"/>
  <c r="AJ59" i="1"/>
  <c r="AK59" i="1"/>
  <c r="AL59" i="1"/>
  <c r="AM59" i="1"/>
  <c r="AN59" i="1"/>
  <c r="AO59" i="1"/>
  <c r="AP59" i="1"/>
  <c r="AQ59" i="1"/>
  <c r="AR59" i="1"/>
  <c r="AS59" i="1"/>
  <c r="AT59" i="1"/>
  <c r="AU59" i="1"/>
  <c r="AV59" i="1"/>
  <c r="AW59" i="1"/>
  <c r="AX59" i="1"/>
  <c r="AY59" i="1"/>
  <c r="AZ59" i="1"/>
  <c r="BA59" i="1"/>
  <c r="BB59" i="1"/>
  <c r="BC59" i="1"/>
  <c r="BD59" i="1"/>
  <c r="BE59" i="1"/>
  <c r="BF59" i="1"/>
  <c r="BG59" i="1"/>
  <c r="BH59" i="1"/>
  <c r="BI59" i="1"/>
  <c r="BJ59" i="1"/>
  <c r="BK59" i="1"/>
  <c r="BL59" i="1"/>
  <c r="BM59" i="1"/>
  <c r="BN59" i="1"/>
  <c r="BO59" i="1"/>
  <c r="BP59" i="1"/>
  <c r="BQ59" i="1"/>
  <c r="BR59" i="1"/>
  <c r="BS59" i="1"/>
  <c r="BT59" i="1"/>
  <c r="BU59" i="1"/>
  <c r="BV59" i="1"/>
  <c r="BW59" i="1"/>
  <c r="BX59" i="1"/>
  <c r="BY59" i="1"/>
  <c r="BZ59" i="1"/>
  <c r="CA59" i="1"/>
  <c r="CB59" i="1"/>
  <c r="CC59" i="1"/>
  <c r="CD59" i="1"/>
  <c r="CE59" i="1"/>
  <c r="CF59" i="1"/>
  <c r="CG59" i="1"/>
  <c r="CH59" i="1"/>
  <c r="CI59" i="1"/>
  <c r="CJ59" i="1"/>
  <c r="CK59" i="1"/>
  <c r="CL59" i="1"/>
  <c r="CM59" i="1"/>
  <c r="CN59" i="1"/>
  <c r="CO59" i="1"/>
  <c r="CP59" i="1"/>
  <c r="CQ59" i="1"/>
  <c r="CR59" i="1"/>
  <c r="CS59" i="1"/>
  <c r="CT59" i="1"/>
  <c r="CU59" i="1"/>
  <c r="CV59" i="1"/>
  <c r="CW59" i="1"/>
  <c r="CX59" i="1"/>
  <c r="CY59" i="1"/>
  <c r="CZ59" i="1"/>
  <c r="DA59" i="1"/>
  <c r="DB59" i="1"/>
  <c r="DC59" i="1"/>
  <c r="DD59" i="1"/>
  <c r="DE59" i="1"/>
  <c r="DF59" i="1"/>
  <c r="DG59" i="1"/>
  <c r="DH59" i="1"/>
  <c r="DI59" i="1"/>
  <c r="DJ59" i="1"/>
  <c r="DK59" i="1"/>
  <c r="DL59" i="1"/>
  <c r="DM59" i="1"/>
  <c r="DN59" i="1"/>
  <c r="DO59" i="1"/>
  <c r="DP59" i="1"/>
  <c r="DQ59" i="1"/>
  <c r="AF60" i="1"/>
  <c r="AG60" i="1"/>
  <c r="AH60" i="1"/>
  <c r="AI60" i="1"/>
  <c r="AJ60" i="1"/>
  <c r="AK60" i="1"/>
  <c r="AL60" i="1"/>
  <c r="AM60" i="1"/>
  <c r="AN60" i="1"/>
  <c r="AO60" i="1"/>
  <c r="AP60" i="1"/>
  <c r="AQ60" i="1"/>
  <c r="AR60" i="1"/>
  <c r="AS60" i="1"/>
  <c r="AT60" i="1"/>
  <c r="AU60" i="1"/>
  <c r="AV60" i="1"/>
  <c r="AW60" i="1"/>
  <c r="AX60" i="1"/>
  <c r="AY60" i="1"/>
  <c r="AZ60" i="1"/>
  <c r="BA60" i="1"/>
  <c r="BB60" i="1"/>
  <c r="BC60" i="1"/>
  <c r="BD60" i="1"/>
  <c r="BE60" i="1"/>
  <c r="BF60" i="1"/>
  <c r="BG60" i="1"/>
  <c r="BH60" i="1"/>
  <c r="BI60" i="1"/>
  <c r="BJ60" i="1"/>
  <c r="BK60" i="1"/>
  <c r="BL60" i="1"/>
  <c r="BM60" i="1"/>
  <c r="BN60" i="1"/>
  <c r="BO60" i="1"/>
  <c r="BP60" i="1"/>
  <c r="BQ60" i="1"/>
  <c r="BR60" i="1"/>
  <c r="BS60" i="1"/>
  <c r="BT60" i="1"/>
  <c r="BU60" i="1"/>
  <c r="BV60" i="1"/>
  <c r="BW60" i="1"/>
  <c r="BX60" i="1"/>
  <c r="BY60" i="1"/>
  <c r="BZ60" i="1"/>
  <c r="CA60" i="1"/>
  <c r="CB60" i="1"/>
  <c r="CC60" i="1"/>
  <c r="CD60" i="1"/>
  <c r="CE60" i="1"/>
  <c r="CF60" i="1"/>
  <c r="CG60" i="1"/>
  <c r="CH60" i="1"/>
  <c r="CI60" i="1"/>
  <c r="CJ60" i="1"/>
  <c r="CK60" i="1"/>
  <c r="CL60" i="1"/>
  <c r="CM60" i="1"/>
  <c r="CN60" i="1"/>
  <c r="CO60" i="1"/>
  <c r="CP60" i="1"/>
  <c r="CQ60" i="1"/>
  <c r="CR60" i="1"/>
  <c r="CS60" i="1"/>
  <c r="CT60" i="1"/>
  <c r="CU60" i="1"/>
  <c r="CV60" i="1"/>
  <c r="CW60" i="1"/>
  <c r="CX60" i="1"/>
  <c r="CY60" i="1"/>
  <c r="CZ60" i="1"/>
  <c r="DA60" i="1"/>
  <c r="DB60" i="1"/>
  <c r="DC60" i="1"/>
  <c r="DD60" i="1"/>
  <c r="DE60" i="1"/>
  <c r="DF60" i="1"/>
  <c r="DG60" i="1"/>
  <c r="DH60" i="1"/>
  <c r="DI60" i="1"/>
  <c r="DJ60" i="1"/>
  <c r="DK60" i="1"/>
  <c r="DL60" i="1"/>
  <c r="DM60" i="1"/>
  <c r="DN60" i="1"/>
  <c r="DO60" i="1"/>
  <c r="DP60" i="1"/>
  <c r="DQ60" i="1"/>
  <c r="AF61" i="1"/>
  <c r="AG61" i="1"/>
  <c r="AH61" i="1"/>
  <c r="AI61" i="1"/>
  <c r="AJ61" i="1"/>
  <c r="AK61" i="1"/>
  <c r="AL61" i="1"/>
  <c r="AM61" i="1"/>
  <c r="AN61" i="1"/>
  <c r="AO61" i="1"/>
  <c r="AP61" i="1"/>
  <c r="AQ61" i="1"/>
  <c r="AR61" i="1"/>
  <c r="AS61" i="1"/>
  <c r="AT61" i="1"/>
  <c r="AU61" i="1"/>
  <c r="AV61" i="1"/>
  <c r="AW61" i="1"/>
  <c r="AX61" i="1"/>
  <c r="AY61" i="1"/>
  <c r="AZ61" i="1"/>
  <c r="BA61" i="1"/>
  <c r="BB61" i="1"/>
  <c r="BC61" i="1"/>
  <c r="BD61" i="1"/>
  <c r="BE61" i="1"/>
  <c r="BF61" i="1"/>
  <c r="BG61" i="1"/>
  <c r="BH61" i="1"/>
  <c r="BI61" i="1"/>
  <c r="BJ61" i="1"/>
  <c r="BK61" i="1"/>
  <c r="BL61" i="1"/>
  <c r="BM61" i="1"/>
  <c r="BN61" i="1"/>
  <c r="BO61" i="1"/>
  <c r="BP61" i="1"/>
  <c r="BQ61" i="1"/>
  <c r="BR61" i="1"/>
  <c r="BS61" i="1"/>
  <c r="BT61" i="1"/>
  <c r="BU61" i="1"/>
  <c r="BV61" i="1"/>
  <c r="BW61" i="1"/>
  <c r="BX61" i="1"/>
  <c r="BY61" i="1"/>
  <c r="BZ61" i="1"/>
  <c r="CA61" i="1"/>
  <c r="CB61" i="1"/>
  <c r="CC61" i="1"/>
  <c r="CD61" i="1"/>
  <c r="CE61" i="1"/>
  <c r="CF61" i="1"/>
  <c r="CG61" i="1"/>
  <c r="CH61" i="1"/>
  <c r="CI61" i="1"/>
  <c r="CJ61" i="1"/>
  <c r="CK61" i="1"/>
  <c r="CL61" i="1"/>
  <c r="CM61" i="1"/>
  <c r="CN61" i="1"/>
  <c r="CO61" i="1"/>
  <c r="CP61" i="1"/>
  <c r="CQ61" i="1"/>
  <c r="CR61" i="1"/>
  <c r="CS61" i="1"/>
  <c r="CT61" i="1"/>
  <c r="CU61" i="1"/>
  <c r="CV61" i="1"/>
  <c r="CW61" i="1"/>
  <c r="CX61" i="1"/>
  <c r="CY61" i="1"/>
  <c r="CZ61" i="1"/>
  <c r="DA61" i="1"/>
  <c r="DB61" i="1"/>
  <c r="DC61" i="1"/>
  <c r="DD61" i="1"/>
  <c r="DE61" i="1"/>
  <c r="DF61" i="1"/>
  <c r="DG61" i="1"/>
  <c r="DH61" i="1"/>
  <c r="DI61" i="1"/>
  <c r="DJ61" i="1"/>
  <c r="DK61" i="1"/>
  <c r="DL61" i="1"/>
  <c r="DM61" i="1"/>
  <c r="DN61" i="1"/>
  <c r="DO61" i="1"/>
  <c r="DP61" i="1"/>
  <c r="DQ61" i="1"/>
  <c r="AF62" i="1"/>
  <c r="AG62" i="1"/>
  <c r="AH62" i="1"/>
  <c r="AI62" i="1"/>
  <c r="AJ62" i="1"/>
  <c r="AK62" i="1"/>
  <c r="AL62" i="1"/>
  <c r="AM62" i="1"/>
  <c r="AN62" i="1"/>
  <c r="AO62" i="1"/>
  <c r="AP62" i="1"/>
  <c r="AQ62" i="1"/>
  <c r="AR62" i="1"/>
  <c r="AS62" i="1"/>
  <c r="AT62" i="1"/>
  <c r="AU62" i="1"/>
  <c r="AV62" i="1"/>
  <c r="AW62" i="1"/>
  <c r="AX62" i="1"/>
  <c r="AY62" i="1"/>
  <c r="AZ62" i="1"/>
  <c r="BA62" i="1"/>
  <c r="BB62" i="1"/>
  <c r="BC62" i="1"/>
  <c r="BD62" i="1"/>
  <c r="BE62" i="1"/>
  <c r="BF62" i="1"/>
  <c r="BG62" i="1"/>
  <c r="BH62" i="1"/>
  <c r="BI62" i="1"/>
  <c r="BJ62" i="1"/>
  <c r="BK62" i="1"/>
  <c r="BL62" i="1"/>
  <c r="BM62" i="1"/>
  <c r="BN62" i="1"/>
  <c r="BO62" i="1"/>
  <c r="BP62" i="1"/>
  <c r="BQ62" i="1"/>
  <c r="BR62" i="1"/>
  <c r="BS62" i="1"/>
  <c r="BT62" i="1"/>
  <c r="BU62" i="1"/>
  <c r="BV62" i="1"/>
  <c r="BW62" i="1"/>
  <c r="BX62" i="1"/>
  <c r="BY62" i="1"/>
  <c r="BZ62" i="1"/>
  <c r="CA62" i="1"/>
  <c r="CB62" i="1"/>
  <c r="CC62" i="1"/>
  <c r="CD62" i="1"/>
  <c r="CE62" i="1"/>
  <c r="CF62" i="1"/>
  <c r="CG62" i="1"/>
  <c r="CH62" i="1"/>
  <c r="CI62" i="1"/>
  <c r="CJ62" i="1"/>
  <c r="CK62" i="1"/>
  <c r="CL62" i="1"/>
  <c r="CM62" i="1"/>
  <c r="CN62" i="1"/>
  <c r="CO62" i="1"/>
  <c r="CP62" i="1"/>
  <c r="CQ62" i="1"/>
  <c r="CR62" i="1"/>
  <c r="CS62" i="1"/>
  <c r="CT62" i="1"/>
  <c r="CU62" i="1"/>
  <c r="CV62" i="1"/>
  <c r="CW62" i="1"/>
  <c r="CX62" i="1"/>
  <c r="CY62" i="1"/>
  <c r="CZ62" i="1"/>
  <c r="DA62" i="1"/>
  <c r="DB62" i="1"/>
  <c r="DC62" i="1"/>
  <c r="DD62" i="1"/>
  <c r="DE62" i="1"/>
  <c r="DF62" i="1"/>
  <c r="DG62" i="1"/>
  <c r="DH62" i="1"/>
  <c r="DI62" i="1"/>
  <c r="DJ62" i="1"/>
  <c r="DK62" i="1"/>
  <c r="DL62" i="1"/>
  <c r="DM62" i="1"/>
  <c r="DN62" i="1"/>
  <c r="DO62" i="1"/>
  <c r="DP62" i="1"/>
  <c r="DQ62" i="1"/>
  <c r="AF63" i="1"/>
  <c r="AG63" i="1"/>
  <c r="AH63" i="1"/>
  <c r="AI63" i="1"/>
  <c r="AJ63" i="1"/>
  <c r="AK63" i="1"/>
  <c r="AL63" i="1"/>
  <c r="AM63" i="1"/>
  <c r="AN63" i="1"/>
  <c r="AO63" i="1"/>
  <c r="AP63" i="1"/>
  <c r="AQ63" i="1"/>
  <c r="AR63" i="1"/>
  <c r="AS63" i="1"/>
  <c r="AT63" i="1"/>
  <c r="AU63" i="1"/>
  <c r="AV63" i="1"/>
  <c r="AW63" i="1"/>
  <c r="AX63" i="1"/>
  <c r="AY63" i="1"/>
  <c r="AZ63" i="1"/>
  <c r="BA63" i="1"/>
  <c r="BB63" i="1"/>
  <c r="BC63" i="1"/>
  <c r="BD63" i="1"/>
  <c r="BE63" i="1"/>
  <c r="BF63" i="1"/>
  <c r="BG63" i="1"/>
  <c r="BH63" i="1"/>
  <c r="BI63" i="1"/>
  <c r="BJ63" i="1"/>
  <c r="BK63" i="1"/>
  <c r="BL63" i="1"/>
  <c r="BM63" i="1"/>
  <c r="BN63" i="1"/>
  <c r="BO63" i="1"/>
  <c r="BP63" i="1"/>
  <c r="BQ63" i="1"/>
  <c r="BR63" i="1"/>
  <c r="BS63" i="1"/>
  <c r="BT63" i="1"/>
  <c r="BU63" i="1"/>
  <c r="BV63" i="1"/>
  <c r="BW63" i="1"/>
  <c r="BX63" i="1"/>
  <c r="BY63" i="1"/>
  <c r="BZ63" i="1"/>
  <c r="CA63" i="1"/>
  <c r="CB63" i="1"/>
  <c r="CC63" i="1"/>
  <c r="CD63" i="1"/>
  <c r="CE63" i="1"/>
  <c r="CF63" i="1"/>
  <c r="CG63" i="1"/>
  <c r="CH63" i="1"/>
  <c r="CI63" i="1"/>
  <c r="CJ63" i="1"/>
  <c r="CK63" i="1"/>
  <c r="CL63" i="1"/>
  <c r="CM63" i="1"/>
  <c r="CN63" i="1"/>
  <c r="CO63" i="1"/>
  <c r="CP63" i="1"/>
  <c r="CQ63" i="1"/>
  <c r="CR63" i="1"/>
  <c r="CS63" i="1"/>
  <c r="CT63" i="1"/>
  <c r="CU63" i="1"/>
  <c r="CV63" i="1"/>
  <c r="CW63" i="1"/>
  <c r="CX63" i="1"/>
  <c r="CY63" i="1"/>
  <c r="CZ63" i="1"/>
  <c r="DA63" i="1"/>
  <c r="DB63" i="1"/>
  <c r="DC63" i="1"/>
  <c r="DD63" i="1"/>
  <c r="DE63" i="1"/>
  <c r="DF63" i="1"/>
  <c r="DG63" i="1"/>
  <c r="DH63" i="1"/>
  <c r="DI63" i="1"/>
  <c r="DJ63" i="1"/>
  <c r="DK63" i="1"/>
  <c r="DL63" i="1"/>
  <c r="DM63" i="1"/>
  <c r="DN63" i="1"/>
  <c r="DO63" i="1"/>
  <c r="DP63" i="1"/>
  <c r="DQ63" i="1"/>
  <c r="AF64" i="1"/>
  <c r="AG64" i="1"/>
  <c r="AH64" i="1"/>
  <c r="AI64" i="1"/>
  <c r="AJ64" i="1"/>
  <c r="AK64" i="1"/>
  <c r="AL64" i="1"/>
  <c r="AM64" i="1"/>
  <c r="AN64" i="1"/>
  <c r="AO64" i="1"/>
  <c r="AP64" i="1"/>
  <c r="AQ64" i="1"/>
  <c r="AR64" i="1"/>
  <c r="AS64" i="1"/>
  <c r="AT64" i="1"/>
  <c r="AU64" i="1"/>
  <c r="AV64" i="1"/>
  <c r="AW64" i="1"/>
  <c r="AX64" i="1"/>
  <c r="AY64" i="1"/>
  <c r="AZ64" i="1"/>
  <c r="BA64" i="1"/>
  <c r="BB64" i="1"/>
  <c r="BC64" i="1"/>
  <c r="BD64" i="1"/>
  <c r="BE64" i="1"/>
  <c r="BF64" i="1"/>
  <c r="BG64" i="1"/>
  <c r="BH64" i="1"/>
  <c r="BI64" i="1"/>
  <c r="BJ64" i="1"/>
  <c r="BK64" i="1"/>
  <c r="BL64" i="1"/>
  <c r="BM64" i="1"/>
  <c r="BN64" i="1"/>
  <c r="BO64" i="1"/>
  <c r="BP64" i="1"/>
  <c r="BQ64" i="1"/>
  <c r="BR64" i="1"/>
  <c r="BS64" i="1"/>
  <c r="BT64" i="1"/>
  <c r="BU64" i="1"/>
  <c r="BV64" i="1"/>
  <c r="BW64" i="1"/>
  <c r="BX64" i="1"/>
  <c r="BY64" i="1"/>
  <c r="BZ64" i="1"/>
  <c r="CA64" i="1"/>
  <c r="CB64" i="1"/>
  <c r="CC64" i="1"/>
  <c r="CD64" i="1"/>
  <c r="CE64" i="1"/>
  <c r="CF64" i="1"/>
  <c r="CG64" i="1"/>
  <c r="CH64" i="1"/>
  <c r="CI64" i="1"/>
  <c r="CJ64" i="1"/>
  <c r="CK64" i="1"/>
  <c r="CL64" i="1"/>
  <c r="CM64" i="1"/>
  <c r="CN64" i="1"/>
  <c r="CO64" i="1"/>
  <c r="CP64" i="1"/>
  <c r="CQ64" i="1"/>
  <c r="CR64" i="1"/>
  <c r="CS64" i="1"/>
  <c r="CT64" i="1"/>
  <c r="CU64" i="1"/>
  <c r="CV64" i="1"/>
  <c r="CW64" i="1"/>
  <c r="CX64" i="1"/>
  <c r="CY64" i="1"/>
  <c r="CZ64" i="1"/>
  <c r="DA64" i="1"/>
  <c r="DB64" i="1"/>
  <c r="DC64" i="1"/>
  <c r="DD64" i="1"/>
  <c r="DE64" i="1"/>
  <c r="DF64" i="1"/>
  <c r="DG64" i="1"/>
  <c r="DH64" i="1"/>
  <c r="DI64" i="1"/>
  <c r="DJ64" i="1"/>
  <c r="DK64" i="1"/>
  <c r="DL64" i="1"/>
  <c r="DM64" i="1"/>
  <c r="DN64" i="1"/>
  <c r="DO64" i="1"/>
  <c r="DP64" i="1"/>
  <c r="DQ64" i="1"/>
  <c r="AF65" i="1"/>
  <c r="AG65" i="1"/>
  <c r="AH65" i="1"/>
  <c r="AI65" i="1"/>
  <c r="AJ65" i="1"/>
  <c r="AK65" i="1"/>
  <c r="AL65" i="1"/>
  <c r="AM65" i="1"/>
  <c r="AN65" i="1"/>
  <c r="AO65" i="1"/>
  <c r="AP65" i="1"/>
  <c r="AQ65" i="1"/>
  <c r="AR65" i="1"/>
  <c r="AS65" i="1"/>
  <c r="AT65" i="1"/>
  <c r="AU65" i="1"/>
  <c r="AV65" i="1"/>
  <c r="AW65" i="1"/>
  <c r="AX65" i="1"/>
  <c r="AY65" i="1"/>
  <c r="AZ65" i="1"/>
  <c r="BA65" i="1"/>
  <c r="BB65" i="1"/>
  <c r="BC65" i="1"/>
  <c r="BD65" i="1"/>
  <c r="BE65" i="1"/>
  <c r="BF65" i="1"/>
  <c r="BG65" i="1"/>
  <c r="BH65" i="1"/>
  <c r="BI65" i="1"/>
  <c r="BJ65" i="1"/>
  <c r="BK65" i="1"/>
  <c r="BL65" i="1"/>
  <c r="BM65" i="1"/>
  <c r="BN65" i="1"/>
  <c r="BO65" i="1"/>
  <c r="BP65" i="1"/>
  <c r="BQ65" i="1"/>
  <c r="BR65" i="1"/>
  <c r="BS65" i="1"/>
  <c r="BT65" i="1"/>
  <c r="BU65" i="1"/>
  <c r="BV65" i="1"/>
  <c r="BW65" i="1"/>
  <c r="BX65" i="1"/>
  <c r="BY65" i="1"/>
  <c r="BZ65" i="1"/>
  <c r="CA65" i="1"/>
  <c r="CB65" i="1"/>
  <c r="CC65" i="1"/>
  <c r="CD65" i="1"/>
  <c r="CE65" i="1"/>
  <c r="CF65" i="1"/>
  <c r="CG65" i="1"/>
  <c r="CH65" i="1"/>
  <c r="CI65" i="1"/>
  <c r="CJ65" i="1"/>
  <c r="CK65" i="1"/>
  <c r="CL65" i="1"/>
  <c r="CM65" i="1"/>
  <c r="CN65" i="1"/>
  <c r="CO65" i="1"/>
  <c r="CP65" i="1"/>
  <c r="CQ65" i="1"/>
  <c r="CR65" i="1"/>
  <c r="CS65" i="1"/>
  <c r="CT65" i="1"/>
  <c r="CU65" i="1"/>
  <c r="CV65" i="1"/>
  <c r="CW65" i="1"/>
  <c r="CX65" i="1"/>
  <c r="CY65" i="1"/>
  <c r="CZ65" i="1"/>
  <c r="DA65" i="1"/>
  <c r="DB65" i="1"/>
  <c r="DC65" i="1"/>
  <c r="DD65" i="1"/>
  <c r="DE65" i="1"/>
  <c r="DF65" i="1"/>
  <c r="DG65" i="1"/>
  <c r="DH65" i="1"/>
  <c r="DI65" i="1"/>
  <c r="DJ65" i="1"/>
  <c r="DK65" i="1"/>
  <c r="DL65" i="1"/>
  <c r="DM65" i="1"/>
  <c r="DN65" i="1"/>
  <c r="DO65" i="1"/>
  <c r="DP65" i="1"/>
  <c r="DQ65" i="1"/>
  <c r="AF66" i="1"/>
  <c r="AG66" i="1"/>
  <c r="AH66" i="1"/>
  <c r="AI66" i="1"/>
  <c r="AJ66" i="1"/>
  <c r="AK66" i="1"/>
  <c r="AL66" i="1"/>
  <c r="AM66" i="1"/>
  <c r="AN66" i="1"/>
  <c r="AO66" i="1"/>
  <c r="AP66" i="1"/>
  <c r="AQ66" i="1"/>
  <c r="AR66" i="1"/>
  <c r="AS66" i="1"/>
  <c r="AT66" i="1"/>
  <c r="AU66" i="1"/>
  <c r="AV66" i="1"/>
  <c r="AW66" i="1"/>
  <c r="AX66" i="1"/>
  <c r="AY66" i="1"/>
  <c r="AZ66" i="1"/>
  <c r="BA66" i="1"/>
  <c r="BB66" i="1"/>
  <c r="BC66" i="1"/>
  <c r="BD66" i="1"/>
  <c r="BE66" i="1"/>
  <c r="BF66" i="1"/>
  <c r="BG66" i="1"/>
  <c r="BH66" i="1"/>
  <c r="BI66" i="1"/>
  <c r="BJ66" i="1"/>
  <c r="BK66" i="1"/>
  <c r="BL66" i="1"/>
  <c r="BM66" i="1"/>
  <c r="BN66" i="1"/>
  <c r="BO66" i="1"/>
  <c r="BP66" i="1"/>
  <c r="BQ66" i="1"/>
  <c r="BR66" i="1"/>
  <c r="BS66" i="1"/>
  <c r="BT66" i="1"/>
  <c r="BU66" i="1"/>
  <c r="BV66" i="1"/>
  <c r="BW66" i="1"/>
  <c r="BX66" i="1"/>
  <c r="BY66" i="1"/>
  <c r="BZ66" i="1"/>
  <c r="CA66" i="1"/>
  <c r="CB66" i="1"/>
  <c r="CC66" i="1"/>
  <c r="CD66" i="1"/>
  <c r="CE66" i="1"/>
  <c r="CF66" i="1"/>
  <c r="CG66" i="1"/>
  <c r="CH66" i="1"/>
  <c r="CI66" i="1"/>
  <c r="CJ66" i="1"/>
  <c r="CK66" i="1"/>
  <c r="CL66" i="1"/>
  <c r="CM66" i="1"/>
  <c r="CN66" i="1"/>
  <c r="CO66" i="1"/>
  <c r="CP66" i="1"/>
  <c r="CQ66" i="1"/>
  <c r="CR66" i="1"/>
  <c r="CS66" i="1"/>
  <c r="CT66" i="1"/>
  <c r="CU66" i="1"/>
  <c r="CV66" i="1"/>
  <c r="CW66" i="1"/>
  <c r="CX66" i="1"/>
  <c r="CY66" i="1"/>
  <c r="CZ66" i="1"/>
  <c r="DA66" i="1"/>
  <c r="DB66" i="1"/>
  <c r="DC66" i="1"/>
  <c r="DD66" i="1"/>
  <c r="DE66" i="1"/>
  <c r="DF66" i="1"/>
  <c r="DG66" i="1"/>
  <c r="DH66" i="1"/>
  <c r="DI66" i="1"/>
  <c r="DJ66" i="1"/>
  <c r="DK66" i="1"/>
  <c r="DL66" i="1"/>
  <c r="DM66" i="1"/>
  <c r="DN66" i="1"/>
  <c r="DO66" i="1"/>
  <c r="DP66" i="1"/>
  <c r="DQ66" i="1"/>
  <c r="AF67" i="1"/>
  <c r="AG67" i="1"/>
  <c r="AH67" i="1"/>
  <c r="AI67" i="1"/>
  <c r="AJ67" i="1"/>
  <c r="AK67" i="1"/>
  <c r="AL67" i="1"/>
  <c r="AM67" i="1"/>
  <c r="AN67" i="1"/>
  <c r="AO67" i="1"/>
  <c r="AP67" i="1"/>
  <c r="AQ67" i="1"/>
  <c r="AR67" i="1"/>
  <c r="AS67" i="1"/>
  <c r="AT67" i="1"/>
  <c r="AU67" i="1"/>
  <c r="AV67" i="1"/>
  <c r="AW67" i="1"/>
  <c r="AX67" i="1"/>
  <c r="AY67" i="1"/>
  <c r="AZ67" i="1"/>
  <c r="BA67" i="1"/>
  <c r="BB67" i="1"/>
  <c r="BC67" i="1"/>
  <c r="BD67" i="1"/>
  <c r="BE67" i="1"/>
  <c r="BF67" i="1"/>
  <c r="BG67" i="1"/>
  <c r="BH67" i="1"/>
  <c r="BI67" i="1"/>
  <c r="BJ67" i="1"/>
  <c r="BK67" i="1"/>
  <c r="BL67" i="1"/>
  <c r="BM67" i="1"/>
  <c r="BN67" i="1"/>
  <c r="BO67" i="1"/>
  <c r="BP67" i="1"/>
  <c r="BQ67" i="1"/>
  <c r="BR67" i="1"/>
  <c r="BS67" i="1"/>
  <c r="BT67" i="1"/>
  <c r="BU67" i="1"/>
  <c r="BV67" i="1"/>
  <c r="BW67" i="1"/>
  <c r="BX67" i="1"/>
  <c r="BY67" i="1"/>
  <c r="BZ67" i="1"/>
  <c r="CA67" i="1"/>
  <c r="CB67" i="1"/>
  <c r="CC67" i="1"/>
  <c r="CD67" i="1"/>
  <c r="CE67" i="1"/>
  <c r="CF67" i="1"/>
  <c r="CG67" i="1"/>
  <c r="CH67" i="1"/>
  <c r="CI67" i="1"/>
  <c r="CJ67" i="1"/>
  <c r="CK67" i="1"/>
  <c r="CL67" i="1"/>
  <c r="CM67" i="1"/>
  <c r="CN67" i="1"/>
  <c r="CO67" i="1"/>
  <c r="CP67" i="1"/>
  <c r="CQ67" i="1"/>
  <c r="CR67" i="1"/>
  <c r="CS67" i="1"/>
  <c r="CT67" i="1"/>
  <c r="CU67" i="1"/>
  <c r="CV67" i="1"/>
  <c r="CW67" i="1"/>
  <c r="CX67" i="1"/>
  <c r="CY67" i="1"/>
  <c r="CZ67" i="1"/>
  <c r="DA67" i="1"/>
  <c r="DB67" i="1"/>
  <c r="DC67" i="1"/>
  <c r="DD67" i="1"/>
  <c r="DE67" i="1"/>
  <c r="DF67" i="1"/>
  <c r="DG67" i="1"/>
  <c r="DH67" i="1"/>
  <c r="DI67" i="1"/>
  <c r="DJ67" i="1"/>
  <c r="DK67" i="1"/>
  <c r="DL67" i="1"/>
  <c r="DM67" i="1"/>
  <c r="DN67" i="1"/>
  <c r="DO67" i="1"/>
  <c r="DP67" i="1"/>
  <c r="DQ67" i="1"/>
  <c r="AF68" i="1"/>
  <c r="AG68" i="1"/>
  <c r="AH68" i="1"/>
  <c r="AI68" i="1"/>
  <c r="AJ68" i="1"/>
  <c r="AK68" i="1"/>
  <c r="AL68" i="1"/>
  <c r="AM68" i="1"/>
  <c r="AN68" i="1"/>
  <c r="AO68" i="1"/>
  <c r="AP68" i="1"/>
  <c r="AQ68" i="1"/>
  <c r="AR68" i="1"/>
  <c r="AS68" i="1"/>
  <c r="AT68" i="1"/>
  <c r="AU68" i="1"/>
  <c r="AV68" i="1"/>
  <c r="AW68" i="1"/>
  <c r="AX68" i="1"/>
  <c r="AY68" i="1"/>
  <c r="AZ68" i="1"/>
  <c r="BA68" i="1"/>
  <c r="BB68" i="1"/>
  <c r="BC68" i="1"/>
  <c r="BD68" i="1"/>
  <c r="BE68" i="1"/>
  <c r="BF68" i="1"/>
  <c r="BG68" i="1"/>
  <c r="BH68" i="1"/>
  <c r="BI68" i="1"/>
  <c r="BJ68" i="1"/>
  <c r="BK68" i="1"/>
  <c r="BL68" i="1"/>
  <c r="BM68" i="1"/>
  <c r="BN68" i="1"/>
  <c r="BO68" i="1"/>
  <c r="BP68" i="1"/>
  <c r="BQ68" i="1"/>
  <c r="BR68" i="1"/>
  <c r="BS68" i="1"/>
  <c r="BT68" i="1"/>
  <c r="BU68" i="1"/>
  <c r="BV68" i="1"/>
  <c r="BW68" i="1"/>
  <c r="BX68" i="1"/>
  <c r="BY68" i="1"/>
  <c r="BZ68" i="1"/>
  <c r="CA68" i="1"/>
  <c r="CB68" i="1"/>
  <c r="CC68" i="1"/>
  <c r="CD68" i="1"/>
  <c r="CE68" i="1"/>
  <c r="CF68" i="1"/>
  <c r="CG68" i="1"/>
  <c r="CH68" i="1"/>
  <c r="CI68" i="1"/>
  <c r="CJ68" i="1"/>
  <c r="CK68" i="1"/>
  <c r="CL68" i="1"/>
  <c r="CM68" i="1"/>
  <c r="CN68" i="1"/>
  <c r="CO68" i="1"/>
  <c r="CP68" i="1"/>
  <c r="CQ68" i="1"/>
  <c r="CR68" i="1"/>
  <c r="CS68" i="1"/>
  <c r="CT68" i="1"/>
  <c r="CU68" i="1"/>
  <c r="CV68" i="1"/>
  <c r="CW68" i="1"/>
  <c r="CX68" i="1"/>
  <c r="CY68" i="1"/>
  <c r="CZ68" i="1"/>
  <c r="DA68" i="1"/>
  <c r="DB68" i="1"/>
  <c r="DC68" i="1"/>
  <c r="DD68" i="1"/>
  <c r="DE68" i="1"/>
  <c r="DF68" i="1"/>
  <c r="DG68" i="1"/>
  <c r="DH68" i="1"/>
  <c r="DI68" i="1"/>
  <c r="DJ68" i="1"/>
  <c r="DK68" i="1"/>
  <c r="DL68" i="1"/>
  <c r="DM68" i="1"/>
  <c r="DN68" i="1"/>
  <c r="DO68" i="1"/>
  <c r="DP68" i="1"/>
  <c r="DQ68" i="1"/>
  <c r="AF69" i="1"/>
  <c r="AG69" i="1"/>
  <c r="AH69" i="1"/>
  <c r="AI69" i="1"/>
  <c r="AJ69" i="1"/>
  <c r="AK69" i="1"/>
  <c r="AL69" i="1"/>
  <c r="AM69" i="1"/>
  <c r="AN69" i="1"/>
  <c r="AO69" i="1"/>
  <c r="AP69" i="1"/>
  <c r="AQ69" i="1"/>
  <c r="AR69" i="1"/>
  <c r="AS69" i="1"/>
  <c r="AT69" i="1"/>
  <c r="AU69" i="1"/>
  <c r="AV69" i="1"/>
  <c r="AW69" i="1"/>
  <c r="AX69" i="1"/>
  <c r="AY69" i="1"/>
  <c r="AZ69" i="1"/>
  <c r="BA69" i="1"/>
  <c r="BB69" i="1"/>
  <c r="BC69" i="1"/>
  <c r="BD69" i="1"/>
  <c r="BE69" i="1"/>
  <c r="BF69" i="1"/>
  <c r="BG69" i="1"/>
  <c r="BH69" i="1"/>
  <c r="BI69" i="1"/>
  <c r="BJ69" i="1"/>
  <c r="BK69" i="1"/>
  <c r="BL69" i="1"/>
  <c r="BM69" i="1"/>
  <c r="BN69" i="1"/>
  <c r="BO69" i="1"/>
  <c r="BP69" i="1"/>
  <c r="BQ69" i="1"/>
  <c r="BR69" i="1"/>
  <c r="BS69" i="1"/>
  <c r="BT69" i="1"/>
  <c r="BU69" i="1"/>
  <c r="BV69" i="1"/>
  <c r="BW69" i="1"/>
  <c r="BX69" i="1"/>
  <c r="BY69" i="1"/>
  <c r="BZ69" i="1"/>
  <c r="CA69" i="1"/>
  <c r="CB69" i="1"/>
  <c r="CC69" i="1"/>
  <c r="CD69" i="1"/>
  <c r="CE69" i="1"/>
  <c r="CF69" i="1"/>
  <c r="CG69" i="1"/>
  <c r="CH69" i="1"/>
  <c r="CI69" i="1"/>
  <c r="CJ69" i="1"/>
  <c r="CK69" i="1"/>
  <c r="CL69" i="1"/>
  <c r="CM69" i="1"/>
  <c r="CN69" i="1"/>
  <c r="CO69" i="1"/>
  <c r="CP69" i="1"/>
  <c r="CQ69" i="1"/>
  <c r="CR69" i="1"/>
  <c r="CS69" i="1"/>
  <c r="CT69" i="1"/>
  <c r="CU69" i="1"/>
  <c r="CV69" i="1"/>
  <c r="CW69" i="1"/>
  <c r="CX69" i="1"/>
  <c r="CY69" i="1"/>
  <c r="CZ69" i="1"/>
  <c r="DA69" i="1"/>
  <c r="DB69" i="1"/>
  <c r="DC69" i="1"/>
  <c r="DD69" i="1"/>
  <c r="DE69" i="1"/>
  <c r="DF69" i="1"/>
  <c r="DG69" i="1"/>
  <c r="DH69" i="1"/>
  <c r="DI69" i="1"/>
  <c r="DJ69" i="1"/>
  <c r="DK69" i="1"/>
  <c r="DL69" i="1"/>
  <c r="DM69" i="1"/>
  <c r="DN69" i="1"/>
  <c r="DO69" i="1"/>
  <c r="DP69" i="1"/>
  <c r="DQ69" i="1"/>
  <c r="AF70" i="1"/>
  <c r="AG70" i="1"/>
  <c r="AH70" i="1"/>
  <c r="AI70" i="1"/>
  <c r="AJ70" i="1"/>
  <c r="AK70" i="1"/>
  <c r="AL70" i="1"/>
  <c r="AM70" i="1"/>
  <c r="AN70" i="1"/>
  <c r="AO70" i="1"/>
  <c r="AP70" i="1"/>
  <c r="AQ70" i="1"/>
  <c r="AR70" i="1"/>
  <c r="AS70" i="1"/>
  <c r="AT70" i="1"/>
  <c r="AU70" i="1"/>
  <c r="AV70" i="1"/>
  <c r="AW70" i="1"/>
  <c r="AX70" i="1"/>
  <c r="AY70" i="1"/>
  <c r="AZ70" i="1"/>
  <c r="BA70" i="1"/>
  <c r="BB70" i="1"/>
  <c r="BC70" i="1"/>
  <c r="BD70" i="1"/>
  <c r="BE70" i="1"/>
  <c r="BF70" i="1"/>
  <c r="BG70" i="1"/>
  <c r="BH70" i="1"/>
  <c r="BI70" i="1"/>
  <c r="BJ70" i="1"/>
  <c r="BK70" i="1"/>
  <c r="BL70" i="1"/>
  <c r="BM70" i="1"/>
  <c r="BN70" i="1"/>
  <c r="BO70" i="1"/>
  <c r="BP70" i="1"/>
  <c r="BQ70" i="1"/>
  <c r="BR70" i="1"/>
  <c r="BS70" i="1"/>
  <c r="BT70" i="1"/>
  <c r="BU70" i="1"/>
  <c r="BV70" i="1"/>
  <c r="BW70" i="1"/>
  <c r="BX70" i="1"/>
  <c r="BY70" i="1"/>
  <c r="BZ70" i="1"/>
  <c r="CA70" i="1"/>
  <c r="CB70" i="1"/>
  <c r="CC70" i="1"/>
  <c r="CD70" i="1"/>
  <c r="CE70" i="1"/>
  <c r="CF70" i="1"/>
  <c r="CG70" i="1"/>
  <c r="CH70" i="1"/>
  <c r="CI70" i="1"/>
  <c r="CJ70" i="1"/>
  <c r="CK70" i="1"/>
  <c r="CL70" i="1"/>
  <c r="CM70" i="1"/>
  <c r="CN70" i="1"/>
  <c r="CO70" i="1"/>
  <c r="CP70" i="1"/>
  <c r="CQ70" i="1"/>
  <c r="CR70" i="1"/>
  <c r="CS70" i="1"/>
  <c r="CT70" i="1"/>
  <c r="CU70" i="1"/>
  <c r="CV70" i="1"/>
  <c r="CW70" i="1"/>
  <c r="CX70" i="1"/>
  <c r="CY70" i="1"/>
  <c r="CZ70" i="1"/>
  <c r="DA70" i="1"/>
  <c r="DB70" i="1"/>
  <c r="DC70" i="1"/>
  <c r="DD70" i="1"/>
  <c r="DE70" i="1"/>
  <c r="DF70" i="1"/>
  <c r="DG70" i="1"/>
  <c r="DH70" i="1"/>
  <c r="DI70" i="1"/>
  <c r="DJ70" i="1"/>
  <c r="DK70" i="1"/>
  <c r="DL70" i="1"/>
  <c r="DM70" i="1"/>
  <c r="DN70" i="1"/>
  <c r="DO70" i="1"/>
  <c r="DP70" i="1"/>
  <c r="DQ70" i="1"/>
  <c r="AF71" i="1"/>
  <c r="AG71" i="1"/>
  <c r="AH71" i="1"/>
  <c r="AI71" i="1"/>
  <c r="AJ71" i="1"/>
  <c r="AK71" i="1"/>
  <c r="AL71" i="1"/>
  <c r="AM71" i="1"/>
  <c r="AN71" i="1"/>
  <c r="AO71" i="1"/>
  <c r="AP71" i="1"/>
  <c r="AQ71" i="1"/>
  <c r="AR71" i="1"/>
  <c r="AS71" i="1"/>
  <c r="AT71" i="1"/>
  <c r="AU71" i="1"/>
  <c r="AV71" i="1"/>
  <c r="AW71" i="1"/>
  <c r="AX71" i="1"/>
  <c r="AY71" i="1"/>
  <c r="AZ71" i="1"/>
  <c r="BA71" i="1"/>
  <c r="BB71" i="1"/>
  <c r="BC71" i="1"/>
  <c r="BD71" i="1"/>
  <c r="BE71" i="1"/>
  <c r="BF71" i="1"/>
  <c r="BG71" i="1"/>
  <c r="BH71" i="1"/>
  <c r="BI71" i="1"/>
  <c r="BJ71" i="1"/>
  <c r="BK71" i="1"/>
  <c r="BL71" i="1"/>
  <c r="BM71" i="1"/>
  <c r="BN71" i="1"/>
  <c r="BO71" i="1"/>
  <c r="BP71" i="1"/>
  <c r="BQ71" i="1"/>
  <c r="BR71" i="1"/>
  <c r="BS71" i="1"/>
  <c r="BT71" i="1"/>
  <c r="BU71" i="1"/>
  <c r="BV71" i="1"/>
  <c r="BW71" i="1"/>
  <c r="BX71" i="1"/>
  <c r="BY71" i="1"/>
  <c r="BZ71" i="1"/>
  <c r="CA71" i="1"/>
  <c r="CB71" i="1"/>
  <c r="CC71" i="1"/>
  <c r="CD71" i="1"/>
  <c r="CE71" i="1"/>
  <c r="CF71" i="1"/>
  <c r="CG71" i="1"/>
  <c r="CH71" i="1"/>
  <c r="CI71" i="1"/>
  <c r="CJ71" i="1"/>
  <c r="CK71" i="1"/>
  <c r="CL71" i="1"/>
  <c r="CM71" i="1"/>
  <c r="CN71" i="1"/>
  <c r="CO71" i="1"/>
  <c r="CP71" i="1"/>
  <c r="CQ71" i="1"/>
  <c r="CR71" i="1"/>
  <c r="CS71" i="1"/>
  <c r="CT71" i="1"/>
  <c r="CU71" i="1"/>
  <c r="CV71" i="1"/>
  <c r="CW71" i="1"/>
  <c r="CX71" i="1"/>
  <c r="CY71" i="1"/>
  <c r="CZ71" i="1"/>
  <c r="DA71" i="1"/>
  <c r="DB71" i="1"/>
  <c r="DC71" i="1"/>
  <c r="DD71" i="1"/>
  <c r="DE71" i="1"/>
  <c r="DF71" i="1"/>
  <c r="DG71" i="1"/>
  <c r="DH71" i="1"/>
  <c r="DI71" i="1"/>
  <c r="DJ71" i="1"/>
  <c r="DK71" i="1"/>
  <c r="DL71" i="1"/>
  <c r="DM71" i="1"/>
  <c r="DN71" i="1"/>
  <c r="DO71" i="1"/>
  <c r="DP71" i="1"/>
  <c r="DQ71" i="1"/>
  <c r="AF72" i="1"/>
  <c r="AG72" i="1"/>
  <c r="AH72" i="1"/>
  <c r="AI72" i="1"/>
  <c r="AJ72" i="1"/>
  <c r="AK72" i="1"/>
  <c r="AL72" i="1"/>
  <c r="AM72" i="1"/>
  <c r="AN72" i="1"/>
  <c r="AO72" i="1"/>
  <c r="AP72" i="1"/>
  <c r="AQ72" i="1"/>
  <c r="AR72" i="1"/>
  <c r="AS72" i="1"/>
  <c r="AT72" i="1"/>
  <c r="AU72" i="1"/>
  <c r="AV72" i="1"/>
  <c r="AW72" i="1"/>
  <c r="AX72" i="1"/>
  <c r="AY72" i="1"/>
  <c r="AZ72" i="1"/>
  <c r="BA72" i="1"/>
  <c r="BB72" i="1"/>
  <c r="BC72" i="1"/>
  <c r="BD72" i="1"/>
  <c r="BE72" i="1"/>
  <c r="BF72" i="1"/>
  <c r="BG72" i="1"/>
  <c r="BH72" i="1"/>
  <c r="BI72" i="1"/>
  <c r="BJ72" i="1"/>
  <c r="BK72" i="1"/>
  <c r="BL72" i="1"/>
  <c r="BM72" i="1"/>
  <c r="BN72" i="1"/>
  <c r="BO72" i="1"/>
  <c r="BP72" i="1"/>
  <c r="BQ72" i="1"/>
  <c r="BR72" i="1"/>
  <c r="BS72" i="1"/>
  <c r="BT72" i="1"/>
  <c r="BU72" i="1"/>
  <c r="BV72" i="1"/>
  <c r="BW72" i="1"/>
  <c r="BX72" i="1"/>
  <c r="BY72" i="1"/>
  <c r="BZ72" i="1"/>
  <c r="CA72" i="1"/>
  <c r="CB72" i="1"/>
  <c r="CC72" i="1"/>
  <c r="CD72" i="1"/>
  <c r="CE72" i="1"/>
  <c r="CF72" i="1"/>
  <c r="CG72" i="1"/>
  <c r="CH72" i="1"/>
  <c r="CI72" i="1"/>
  <c r="CJ72" i="1"/>
  <c r="CK72" i="1"/>
  <c r="CL72" i="1"/>
  <c r="CM72" i="1"/>
  <c r="CN72" i="1"/>
  <c r="CO72" i="1"/>
  <c r="CP72" i="1"/>
  <c r="CQ72" i="1"/>
  <c r="CR72" i="1"/>
  <c r="CS72" i="1"/>
  <c r="CT72" i="1"/>
  <c r="CU72" i="1"/>
  <c r="CV72" i="1"/>
  <c r="CW72" i="1"/>
  <c r="CX72" i="1"/>
  <c r="CY72" i="1"/>
  <c r="CZ72" i="1"/>
  <c r="DA72" i="1"/>
  <c r="DB72" i="1"/>
  <c r="DC72" i="1"/>
  <c r="DD72" i="1"/>
  <c r="DE72" i="1"/>
  <c r="DF72" i="1"/>
  <c r="DG72" i="1"/>
  <c r="DH72" i="1"/>
  <c r="DI72" i="1"/>
  <c r="DJ72" i="1"/>
  <c r="DK72" i="1"/>
  <c r="DL72" i="1"/>
  <c r="DM72" i="1"/>
  <c r="DN72" i="1"/>
  <c r="DO72" i="1"/>
  <c r="DP72" i="1"/>
  <c r="DQ72" i="1"/>
  <c r="AF73" i="1"/>
  <c r="AG73" i="1"/>
  <c r="AH73" i="1"/>
  <c r="AI73" i="1"/>
  <c r="AJ73" i="1"/>
  <c r="AK73" i="1"/>
  <c r="AL73" i="1"/>
  <c r="AM73" i="1"/>
  <c r="AN73" i="1"/>
  <c r="AO73" i="1"/>
  <c r="AP73" i="1"/>
  <c r="AQ73" i="1"/>
  <c r="AR73" i="1"/>
  <c r="AS73" i="1"/>
  <c r="AT73" i="1"/>
  <c r="AU73" i="1"/>
  <c r="AV73" i="1"/>
  <c r="AW73" i="1"/>
  <c r="AX73" i="1"/>
  <c r="AY73" i="1"/>
  <c r="AZ73" i="1"/>
  <c r="BA73" i="1"/>
  <c r="BB73" i="1"/>
  <c r="BC73" i="1"/>
  <c r="BD73" i="1"/>
  <c r="BE73" i="1"/>
  <c r="BF73" i="1"/>
  <c r="BG73" i="1"/>
  <c r="BH73" i="1"/>
  <c r="BI73" i="1"/>
  <c r="BJ73" i="1"/>
  <c r="BK73" i="1"/>
  <c r="BL73" i="1"/>
  <c r="BM73" i="1"/>
  <c r="BN73" i="1"/>
  <c r="BO73" i="1"/>
  <c r="BP73" i="1"/>
  <c r="BQ73" i="1"/>
  <c r="BR73" i="1"/>
  <c r="BS73" i="1"/>
  <c r="BT73" i="1"/>
  <c r="BU73" i="1"/>
  <c r="BV73" i="1"/>
  <c r="BW73" i="1"/>
  <c r="BX73" i="1"/>
  <c r="BY73" i="1"/>
  <c r="BZ73" i="1"/>
  <c r="CA73" i="1"/>
  <c r="CB73" i="1"/>
  <c r="CC73" i="1"/>
  <c r="CD73" i="1"/>
  <c r="CE73" i="1"/>
  <c r="CF73" i="1"/>
  <c r="CG73" i="1"/>
  <c r="CH73" i="1"/>
  <c r="CI73" i="1"/>
  <c r="CJ73" i="1"/>
  <c r="CK73" i="1"/>
  <c r="CL73" i="1"/>
  <c r="CM73" i="1"/>
  <c r="CN73" i="1"/>
  <c r="CO73" i="1"/>
  <c r="CP73" i="1"/>
  <c r="CQ73" i="1"/>
  <c r="CR73" i="1"/>
  <c r="CS73" i="1"/>
  <c r="CT73" i="1"/>
  <c r="CU73" i="1"/>
  <c r="CV73" i="1"/>
  <c r="CW73" i="1"/>
  <c r="CX73" i="1"/>
  <c r="CY73" i="1"/>
  <c r="CZ73" i="1"/>
  <c r="DA73" i="1"/>
  <c r="DB73" i="1"/>
  <c r="DC73" i="1"/>
  <c r="DD73" i="1"/>
  <c r="DE73" i="1"/>
  <c r="DF73" i="1"/>
  <c r="DG73" i="1"/>
  <c r="DH73" i="1"/>
  <c r="DI73" i="1"/>
  <c r="DJ73" i="1"/>
  <c r="DK73" i="1"/>
  <c r="DL73" i="1"/>
  <c r="DM73" i="1"/>
  <c r="DN73" i="1"/>
  <c r="DO73" i="1"/>
  <c r="DP73" i="1"/>
  <c r="DQ73" i="1"/>
  <c r="AF74" i="1"/>
  <c r="AG74" i="1"/>
  <c r="AH74" i="1"/>
  <c r="AI74" i="1"/>
  <c r="AJ74" i="1"/>
  <c r="AK74" i="1"/>
  <c r="AL74" i="1"/>
  <c r="AM74" i="1"/>
  <c r="AN74" i="1"/>
  <c r="AO74" i="1"/>
  <c r="AP74" i="1"/>
  <c r="AQ74" i="1"/>
  <c r="AR74" i="1"/>
  <c r="AS74" i="1"/>
  <c r="AT74" i="1"/>
  <c r="AU74" i="1"/>
  <c r="AV74" i="1"/>
  <c r="AW74" i="1"/>
  <c r="AX74" i="1"/>
  <c r="AY74" i="1"/>
  <c r="AZ74" i="1"/>
  <c r="BA74" i="1"/>
  <c r="BB74" i="1"/>
  <c r="BC74" i="1"/>
  <c r="BD74" i="1"/>
  <c r="BE74" i="1"/>
  <c r="BF74" i="1"/>
  <c r="BG74" i="1"/>
  <c r="BH74" i="1"/>
  <c r="BI74" i="1"/>
  <c r="BJ74" i="1"/>
  <c r="BK74" i="1"/>
  <c r="BL74" i="1"/>
  <c r="BM74" i="1"/>
  <c r="BN74" i="1"/>
  <c r="BO74" i="1"/>
  <c r="BP74" i="1"/>
  <c r="BQ74" i="1"/>
  <c r="BR74" i="1"/>
  <c r="BS74" i="1"/>
  <c r="BT74" i="1"/>
  <c r="BU74" i="1"/>
  <c r="BV74" i="1"/>
  <c r="BW74" i="1"/>
  <c r="BX74" i="1"/>
  <c r="BY74" i="1"/>
  <c r="BZ74" i="1"/>
  <c r="CA74" i="1"/>
  <c r="CB74" i="1"/>
  <c r="CC74" i="1"/>
  <c r="CD74" i="1"/>
  <c r="CE74" i="1"/>
  <c r="CF74" i="1"/>
  <c r="CG74" i="1"/>
  <c r="CH74" i="1"/>
  <c r="CI74" i="1"/>
  <c r="CJ74" i="1"/>
  <c r="CK74" i="1"/>
  <c r="CL74" i="1"/>
  <c r="CM74" i="1"/>
  <c r="CN74" i="1"/>
  <c r="CO74" i="1"/>
  <c r="CP74" i="1"/>
  <c r="CQ74" i="1"/>
  <c r="CR74" i="1"/>
  <c r="CS74" i="1"/>
  <c r="CT74" i="1"/>
  <c r="CU74" i="1"/>
  <c r="CV74" i="1"/>
  <c r="CW74" i="1"/>
  <c r="CX74" i="1"/>
  <c r="CY74" i="1"/>
  <c r="CZ74" i="1"/>
  <c r="DA74" i="1"/>
  <c r="DB74" i="1"/>
  <c r="DC74" i="1"/>
  <c r="DD74" i="1"/>
  <c r="DE74" i="1"/>
  <c r="DF74" i="1"/>
  <c r="DG74" i="1"/>
  <c r="DH74" i="1"/>
  <c r="DI74" i="1"/>
  <c r="DJ74" i="1"/>
  <c r="DK74" i="1"/>
  <c r="DL74" i="1"/>
  <c r="DM74" i="1"/>
  <c r="DN74" i="1"/>
  <c r="DO74" i="1"/>
  <c r="DP74" i="1"/>
  <c r="DQ74" i="1"/>
  <c r="AF75" i="1"/>
  <c r="AG75" i="1"/>
  <c r="AH75" i="1"/>
  <c r="AI75" i="1"/>
  <c r="AJ75" i="1"/>
  <c r="AK75" i="1"/>
  <c r="AL75" i="1"/>
  <c r="AM75" i="1"/>
  <c r="AN75" i="1"/>
  <c r="AO75" i="1"/>
  <c r="AP75" i="1"/>
  <c r="AQ75" i="1"/>
  <c r="AR75" i="1"/>
  <c r="AS75" i="1"/>
  <c r="AT75" i="1"/>
  <c r="AU75" i="1"/>
  <c r="AV75" i="1"/>
  <c r="AW75" i="1"/>
  <c r="AX75" i="1"/>
  <c r="AY75" i="1"/>
  <c r="AZ75" i="1"/>
  <c r="BA75" i="1"/>
  <c r="BB75" i="1"/>
  <c r="BC75" i="1"/>
  <c r="BD75" i="1"/>
  <c r="BE75" i="1"/>
  <c r="BF75" i="1"/>
  <c r="BG75" i="1"/>
  <c r="BH75" i="1"/>
  <c r="BI75" i="1"/>
  <c r="BJ75" i="1"/>
  <c r="BK75" i="1"/>
  <c r="BL75" i="1"/>
  <c r="BM75" i="1"/>
  <c r="BN75" i="1"/>
  <c r="BO75" i="1"/>
  <c r="BP75" i="1"/>
  <c r="BQ75" i="1"/>
  <c r="BR75" i="1"/>
  <c r="BS75" i="1"/>
  <c r="BT75" i="1"/>
  <c r="BU75" i="1"/>
  <c r="BV75" i="1"/>
  <c r="BW75" i="1"/>
  <c r="BX75" i="1"/>
  <c r="BY75" i="1"/>
  <c r="BZ75" i="1"/>
  <c r="CA75" i="1"/>
  <c r="CB75" i="1"/>
  <c r="CC75" i="1"/>
  <c r="CD75" i="1"/>
  <c r="CE75" i="1"/>
  <c r="CF75" i="1"/>
  <c r="CG75" i="1"/>
  <c r="CH75" i="1"/>
  <c r="CI75" i="1"/>
  <c r="CJ75" i="1"/>
  <c r="CK75" i="1"/>
  <c r="CL75" i="1"/>
  <c r="CM75" i="1"/>
  <c r="CN75" i="1"/>
  <c r="CO75" i="1"/>
  <c r="CP75" i="1"/>
  <c r="CQ75" i="1"/>
  <c r="CR75" i="1"/>
  <c r="CS75" i="1"/>
  <c r="CT75" i="1"/>
  <c r="CU75" i="1"/>
  <c r="CV75" i="1"/>
  <c r="CW75" i="1"/>
  <c r="CX75" i="1"/>
  <c r="CY75" i="1"/>
  <c r="CZ75" i="1"/>
  <c r="DA75" i="1"/>
  <c r="DB75" i="1"/>
  <c r="DC75" i="1"/>
  <c r="DD75" i="1"/>
  <c r="DE75" i="1"/>
  <c r="DF75" i="1"/>
  <c r="DG75" i="1"/>
  <c r="DH75" i="1"/>
  <c r="DI75" i="1"/>
  <c r="DJ75" i="1"/>
  <c r="DK75" i="1"/>
  <c r="DL75" i="1"/>
  <c r="DM75" i="1"/>
  <c r="DN75" i="1"/>
  <c r="DO75" i="1"/>
  <c r="DP75" i="1"/>
  <c r="DQ75" i="1"/>
  <c r="AF76" i="1"/>
  <c r="AG76" i="1"/>
  <c r="AH76" i="1"/>
  <c r="AI76" i="1"/>
  <c r="AJ76" i="1"/>
  <c r="AK76" i="1"/>
  <c r="AL76" i="1"/>
  <c r="AM76" i="1"/>
  <c r="AN76" i="1"/>
  <c r="AO76" i="1"/>
  <c r="AP76" i="1"/>
  <c r="AQ76" i="1"/>
  <c r="AR76" i="1"/>
  <c r="AS76" i="1"/>
  <c r="AT76" i="1"/>
  <c r="AU76" i="1"/>
  <c r="AV76" i="1"/>
  <c r="AW76" i="1"/>
  <c r="AX76" i="1"/>
  <c r="AY76" i="1"/>
  <c r="AZ76" i="1"/>
  <c r="BA76" i="1"/>
  <c r="BB76" i="1"/>
  <c r="BC76" i="1"/>
  <c r="BD76" i="1"/>
  <c r="BE76" i="1"/>
  <c r="BF76" i="1"/>
  <c r="BG76" i="1"/>
  <c r="BH76" i="1"/>
  <c r="BI76" i="1"/>
  <c r="BJ76" i="1"/>
  <c r="BK76" i="1"/>
  <c r="BL76" i="1"/>
  <c r="BM76" i="1"/>
  <c r="BN76" i="1"/>
  <c r="BO76" i="1"/>
  <c r="BP76" i="1"/>
  <c r="BQ76" i="1"/>
  <c r="BR76" i="1"/>
  <c r="BS76" i="1"/>
  <c r="BT76" i="1"/>
  <c r="BU76" i="1"/>
  <c r="BV76" i="1"/>
  <c r="BW76" i="1"/>
  <c r="BX76" i="1"/>
  <c r="BY76" i="1"/>
  <c r="BZ76" i="1"/>
  <c r="CA76" i="1"/>
  <c r="CB76" i="1"/>
  <c r="CC76" i="1"/>
  <c r="CD76" i="1"/>
  <c r="CE76" i="1"/>
  <c r="CF76" i="1"/>
  <c r="CG76" i="1"/>
  <c r="CH76" i="1"/>
  <c r="CI76" i="1"/>
  <c r="CJ76" i="1"/>
  <c r="CK76" i="1"/>
  <c r="CL76" i="1"/>
  <c r="CM76" i="1"/>
  <c r="CN76" i="1"/>
  <c r="CO76" i="1"/>
  <c r="CP76" i="1"/>
  <c r="CQ76" i="1"/>
  <c r="CR76" i="1"/>
  <c r="CS76" i="1"/>
  <c r="CT76" i="1"/>
  <c r="CU76" i="1"/>
  <c r="CV76" i="1"/>
  <c r="CW76" i="1"/>
  <c r="CX76" i="1"/>
  <c r="CY76" i="1"/>
  <c r="CZ76" i="1"/>
  <c r="DA76" i="1"/>
  <c r="DB76" i="1"/>
  <c r="DC76" i="1"/>
  <c r="DD76" i="1"/>
  <c r="DE76" i="1"/>
  <c r="DF76" i="1"/>
  <c r="DG76" i="1"/>
  <c r="DH76" i="1"/>
  <c r="DI76" i="1"/>
  <c r="DJ76" i="1"/>
  <c r="DK76" i="1"/>
  <c r="DL76" i="1"/>
  <c r="DM76" i="1"/>
  <c r="DN76" i="1"/>
  <c r="DO76" i="1"/>
  <c r="DP76" i="1"/>
  <c r="DQ76" i="1"/>
  <c r="AF77" i="1"/>
  <c r="AG77" i="1"/>
  <c r="AH77" i="1"/>
  <c r="AI77" i="1"/>
  <c r="AJ77" i="1"/>
  <c r="AK77" i="1"/>
  <c r="AL77" i="1"/>
  <c r="AM77" i="1"/>
  <c r="AN77" i="1"/>
  <c r="AO77" i="1"/>
  <c r="AP77" i="1"/>
  <c r="AQ77" i="1"/>
  <c r="AR77" i="1"/>
  <c r="AS77" i="1"/>
  <c r="AT77" i="1"/>
  <c r="AU77" i="1"/>
  <c r="AV77" i="1"/>
  <c r="AW77" i="1"/>
  <c r="AX77" i="1"/>
  <c r="AY77" i="1"/>
  <c r="AZ77" i="1"/>
  <c r="BA77" i="1"/>
  <c r="BB77" i="1"/>
  <c r="BC77" i="1"/>
  <c r="BD77" i="1"/>
  <c r="BE77" i="1"/>
  <c r="BF77" i="1"/>
  <c r="BG77" i="1"/>
  <c r="BH77" i="1"/>
  <c r="BI77" i="1"/>
  <c r="BJ77" i="1"/>
  <c r="BK77" i="1"/>
  <c r="BL77" i="1"/>
  <c r="BM77" i="1"/>
  <c r="BN77" i="1"/>
  <c r="BO77" i="1"/>
  <c r="BP77" i="1"/>
  <c r="BQ77" i="1"/>
  <c r="BR77" i="1"/>
  <c r="BS77" i="1"/>
  <c r="BT77" i="1"/>
  <c r="BU77" i="1"/>
  <c r="BV77" i="1"/>
  <c r="BW77" i="1"/>
  <c r="BX77" i="1"/>
  <c r="BY77" i="1"/>
  <c r="BZ77" i="1"/>
  <c r="CA77" i="1"/>
  <c r="CB77" i="1"/>
  <c r="CC77" i="1"/>
  <c r="CD77" i="1"/>
  <c r="CE77" i="1"/>
  <c r="CF77" i="1"/>
  <c r="CG77" i="1"/>
  <c r="CH77" i="1"/>
  <c r="CI77" i="1"/>
  <c r="CJ77" i="1"/>
  <c r="CK77" i="1"/>
  <c r="CL77" i="1"/>
  <c r="CM77" i="1"/>
  <c r="CN77" i="1"/>
  <c r="CO77" i="1"/>
  <c r="CP77" i="1"/>
  <c r="CQ77" i="1"/>
  <c r="CR77" i="1"/>
  <c r="CS77" i="1"/>
  <c r="CT77" i="1"/>
  <c r="CU77" i="1"/>
  <c r="CV77" i="1"/>
  <c r="CW77" i="1"/>
  <c r="CX77" i="1"/>
  <c r="CY77" i="1"/>
  <c r="CZ77" i="1"/>
  <c r="DA77" i="1"/>
  <c r="DB77" i="1"/>
  <c r="DC77" i="1"/>
  <c r="DD77" i="1"/>
  <c r="DE77" i="1"/>
  <c r="DF77" i="1"/>
  <c r="DG77" i="1"/>
  <c r="DH77" i="1"/>
  <c r="DI77" i="1"/>
  <c r="DJ77" i="1"/>
  <c r="DK77" i="1"/>
  <c r="DL77" i="1"/>
  <c r="DM77" i="1"/>
  <c r="DN77" i="1"/>
  <c r="DO77" i="1"/>
  <c r="DP77" i="1"/>
  <c r="DQ77" i="1"/>
  <c r="AF78" i="1"/>
  <c r="AG78" i="1"/>
  <c r="AH78" i="1"/>
  <c r="AI78" i="1"/>
  <c r="AJ78" i="1"/>
  <c r="AK78" i="1"/>
  <c r="AL78" i="1"/>
  <c r="AM78" i="1"/>
  <c r="AN78" i="1"/>
  <c r="AO78" i="1"/>
  <c r="AP78" i="1"/>
  <c r="AQ78" i="1"/>
  <c r="AR78" i="1"/>
  <c r="AS78" i="1"/>
  <c r="AT78" i="1"/>
  <c r="AU78" i="1"/>
  <c r="AV78" i="1"/>
  <c r="AW78" i="1"/>
  <c r="AX78" i="1"/>
  <c r="AY78" i="1"/>
  <c r="AZ78" i="1"/>
  <c r="BA78" i="1"/>
  <c r="BB78" i="1"/>
  <c r="BC78" i="1"/>
  <c r="BD78" i="1"/>
  <c r="BE78" i="1"/>
  <c r="BF78" i="1"/>
  <c r="BG78" i="1"/>
  <c r="BH78" i="1"/>
  <c r="BI78" i="1"/>
  <c r="BJ78" i="1"/>
  <c r="BK78" i="1"/>
  <c r="BL78" i="1"/>
  <c r="BM78" i="1"/>
  <c r="BN78" i="1"/>
  <c r="BO78" i="1"/>
  <c r="BP78" i="1"/>
  <c r="BQ78" i="1"/>
  <c r="BR78" i="1"/>
  <c r="BS78" i="1"/>
  <c r="BT78" i="1"/>
  <c r="BU78" i="1"/>
  <c r="BV78" i="1"/>
  <c r="BW78" i="1"/>
  <c r="BX78" i="1"/>
  <c r="BY78" i="1"/>
  <c r="BZ78" i="1"/>
  <c r="CA78" i="1"/>
  <c r="CB78" i="1"/>
  <c r="CC78" i="1"/>
  <c r="CD78" i="1"/>
  <c r="CE78" i="1"/>
  <c r="CF78" i="1"/>
  <c r="CG78" i="1"/>
  <c r="CH78" i="1"/>
  <c r="CI78" i="1"/>
  <c r="CJ78" i="1"/>
  <c r="CK78" i="1"/>
  <c r="CL78" i="1"/>
  <c r="CM78" i="1"/>
  <c r="CN78" i="1"/>
  <c r="CO78" i="1"/>
  <c r="CP78" i="1"/>
  <c r="CQ78" i="1"/>
  <c r="CR78" i="1"/>
  <c r="CS78" i="1"/>
  <c r="CT78" i="1"/>
  <c r="CU78" i="1"/>
  <c r="CV78" i="1"/>
  <c r="CW78" i="1"/>
  <c r="CX78" i="1"/>
  <c r="CY78" i="1"/>
  <c r="CZ78" i="1"/>
  <c r="DA78" i="1"/>
  <c r="DB78" i="1"/>
  <c r="DC78" i="1"/>
  <c r="DD78" i="1"/>
  <c r="DE78" i="1"/>
  <c r="DF78" i="1"/>
  <c r="DG78" i="1"/>
  <c r="DH78" i="1"/>
  <c r="DI78" i="1"/>
  <c r="DJ78" i="1"/>
  <c r="DK78" i="1"/>
  <c r="DL78" i="1"/>
  <c r="DM78" i="1"/>
  <c r="DN78" i="1"/>
  <c r="DO78" i="1"/>
  <c r="DP78" i="1"/>
  <c r="DQ78" i="1"/>
  <c r="AF79" i="1"/>
  <c r="AG79" i="1"/>
  <c r="AH79" i="1"/>
  <c r="AI79" i="1"/>
  <c r="AJ79" i="1"/>
  <c r="AK79" i="1"/>
  <c r="AL79" i="1"/>
  <c r="AM79" i="1"/>
  <c r="AN79" i="1"/>
  <c r="AO79" i="1"/>
  <c r="AP79" i="1"/>
  <c r="AQ79" i="1"/>
  <c r="AR79" i="1"/>
  <c r="AS79" i="1"/>
  <c r="AT79" i="1"/>
  <c r="AU79" i="1"/>
  <c r="AV79" i="1"/>
  <c r="AW79" i="1"/>
  <c r="AX79" i="1"/>
  <c r="AY79" i="1"/>
  <c r="AZ79" i="1"/>
  <c r="BA79" i="1"/>
  <c r="BB79" i="1"/>
  <c r="BC79" i="1"/>
  <c r="BD79" i="1"/>
  <c r="BE79" i="1"/>
  <c r="BF79" i="1"/>
  <c r="BG79" i="1"/>
  <c r="BH79" i="1"/>
  <c r="BI79" i="1"/>
  <c r="BJ79" i="1"/>
  <c r="BK79" i="1"/>
  <c r="BL79" i="1"/>
  <c r="BM79" i="1"/>
  <c r="BN79" i="1"/>
  <c r="BO79" i="1"/>
  <c r="BP79" i="1"/>
  <c r="BQ79" i="1"/>
  <c r="BR79" i="1"/>
  <c r="BS79" i="1"/>
  <c r="BT79" i="1"/>
  <c r="BU79" i="1"/>
  <c r="BV79" i="1"/>
  <c r="BW79" i="1"/>
  <c r="BX79" i="1"/>
  <c r="BY79" i="1"/>
  <c r="BZ79" i="1"/>
  <c r="CA79" i="1"/>
  <c r="CB79" i="1"/>
  <c r="CC79" i="1"/>
  <c r="CD79" i="1"/>
  <c r="CE79" i="1"/>
  <c r="CF79" i="1"/>
  <c r="CG79" i="1"/>
  <c r="CH79" i="1"/>
  <c r="CI79" i="1"/>
  <c r="CJ79" i="1"/>
  <c r="CK79" i="1"/>
  <c r="CL79" i="1"/>
  <c r="CM79" i="1"/>
  <c r="CN79" i="1"/>
  <c r="CO79" i="1"/>
  <c r="CP79" i="1"/>
  <c r="CQ79" i="1"/>
  <c r="CR79" i="1"/>
  <c r="CS79" i="1"/>
  <c r="CT79" i="1"/>
  <c r="CU79" i="1"/>
  <c r="CV79" i="1"/>
  <c r="CW79" i="1"/>
  <c r="CX79" i="1"/>
  <c r="CY79" i="1"/>
  <c r="CZ79" i="1"/>
  <c r="DA79" i="1"/>
  <c r="DB79" i="1"/>
  <c r="DC79" i="1"/>
  <c r="DD79" i="1"/>
  <c r="DE79" i="1"/>
  <c r="DF79" i="1"/>
  <c r="DG79" i="1"/>
  <c r="DH79" i="1"/>
  <c r="DI79" i="1"/>
  <c r="DJ79" i="1"/>
  <c r="DK79" i="1"/>
  <c r="DL79" i="1"/>
  <c r="DM79" i="1"/>
  <c r="DN79" i="1"/>
  <c r="DO79" i="1"/>
  <c r="DP79" i="1"/>
  <c r="DQ79" i="1"/>
  <c r="AF80" i="1"/>
  <c r="AG80" i="1"/>
  <c r="AH80" i="1"/>
  <c r="AI80" i="1"/>
  <c r="AJ80" i="1"/>
  <c r="AK80" i="1"/>
  <c r="AL80" i="1"/>
  <c r="AM80" i="1"/>
  <c r="AN80" i="1"/>
  <c r="AO80" i="1"/>
  <c r="AP80" i="1"/>
  <c r="AQ80" i="1"/>
  <c r="AR80" i="1"/>
  <c r="AS80" i="1"/>
  <c r="AT80" i="1"/>
  <c r="AU80" i="1"/>
  <c r="AV80" i="1"/>
  <c r="AW80" i="1"/>
  <c r="AX80" i="1"/>
  <c r="AY80" i="1"/>
  <c r="AZ80" i="1"/>
  <c r="BA80" i="1"/>
  <c r="BB80" i="1"/>
  <c r="BC80" i="1"/>
  <c r="BD80" i="1"/>
  <c r="BE80" i="1"/>
  <c r="BF80" i="1"/>
  <c r="BG80" i="1"/>
  <c r="BH80" i="1"/>
  <c r="BI80" i="1"/>
  <c r="BJ80" i="1"/>
  <c r="BK80" i="1"/>
  <c r="BL80" i="1"/>
  <c r="BM80" i="1"/>
  <c r="BN80" i="1"/>
  <c r="BO80" i="1"/>
  <c r="BP80" i="1"/>
  <c r="BQ80" i="1"/>
  <c r="BR80" i="1"/>
  <c r="BS80" i="1"/>
  <c r="BT80" i="1"/>
  <c r="BU80" i="1"/>
  <c r="BV80" i="1"/>
  <c r="BW80" i="1"/>
  <c r="BX80" i="1"/>
  <c r="BY80" i="1"/>
  <c r="BZ80" i="1"/>
  <c r="CA80" i="1"/>
  <c r="CB80" i="1"/>
  <c r="CC80" i="1"/>
  <c r="CD80" i="1"/>
  <c r="CE80" i="1"/>
  <c r="CF80" i="1"/>
  <c r="CG80" i="1"/>
  <c r="CH80" i="1"/>
  <c r="CI80" i="1"/>
  <c r="CJ80" i="1"/>
  <c r="CK80" i="1"/>
  <c r="CL80" i="1"/>
  <c r="CM80" i="1"/>
  <c r="CN80" i="1"/>
  <c r="CO80" i="1"/>
  <c r="CP80" i="1"/>
  <c r="CQ80" i="1"/>
  <c r="CR80" i="1"/>
  <c r="CS80" i="1"/>
  <c r="CT80" i="1"/>
  <c r="CU80" i="1"/>
  <c r="CV80" i="1"/>
  <c r="CW80" i="1"/>
  <c r="CX80" i="1"/>
  <c r="CY80" i="1"/>
  <c r="CZ80" i="1"/>
  <c r="DA80" i="1"/>
  <c r="DB80" i="1"/>
  <c r="DC80" i="1"/>
  <c r="DD80" i="1"/>
  <c r="DE80" i="1"/>
  <c r="DF80" i="1"/>
  <c r="DG80" i="1"/>
  <c r="DH80" i="1"/>
  <c r="DI80" i="1"/>
  <c r="DJ80" i="1"/>
  <c r="DK80" i="1"/>
  <c r="DL80" i="1"/>
  <c r="DM80" i="1"/>
  <c r="DN80" i="1"/>
  <c r="DO80" i="1"/>
  <c r="DP80" i="1"/>
  <c r="DQ80" i="1"/>
  <c r="AF81" i="1"/>
  <c r="AG81" i="1"/>
  <c r="AH81" i="1"/>
  <c r="AI81" i="1"/>
  <c r="AJ81" i="1"/>
  <c r="AK81" i="1"/>
  <c r="AL81" i="1"/>
  <c r="AM81" i="1"/>
  <c r="AN81" i="1"/>
  <c r="AO81" i="1"/>
  <c r="AP81" i="1"/>
  <c r="AQ81" i="1"/>
  <c r="AR81" i="1"/>
  <c r="AS81" i="1"/>
  <c r="AT81" i="1"/>
  <c r="AU81" i="1"/>
  <c r="AV81" i="1"/>
  <c r="AW81" i="1"/>
  <c r="AX81" i="1"/>
  <c r="AY81" i="1"/>
  <c r="AZ81" i="1"/>
  <c r="BA81" i="1"/>
  <c r="BB81" i="1"/>
  <c r="BC81" i="1"/>
  <c r="BD81" i="1"/>
  <c r="BE81" i="1"/>
  <c r="BF81" i="1"/>
  <c r="BG81" i="1"/>
  <c r="BH81" i="1"/>
  <c r="BI81" i="1"/>
  <c r="BJ81" i="1"/>
  <c r="BK81" i="1"/>
  <c r="BL81" i="1"/>
  <c r="BM81" i="1"/>
  <c r="BN81" i="1"/>
  <c r="BO81" i="1"/>
  <c r="BP81" i="1"/>
  <c r="BQ81" i="1"/>
  <c r="BR81" i="1"/>
  <c r="BS81" i="1"/>
  <c r="BT81" i="1"/>
  <c r="BU81" i="1"/>
  <c r="BV81" i="1"/>
  <c r="BW81" i="1"/>
  <c r="BX81" i="1"/>
  <c r="BY81" i="1"/>
  <c r="BZ81" i="1"/>
  <c r="CA81" i="1"/>
  <c r="CB81" i="1"/>
  <c r="CC81" i="1"/>
  <c r="CD81" i="1"/>
  <c r="CE81" i="1"/>
  <c r="CF81" i="1"/>
  <c r="CG81" i="1"/>
  <c r="CH81" i="1"/>
  <c r="CI81" i="1"/>
  <c r="CJ81" i="1"/>
  <c r="CK81" i="1"/>
  <c r="CL81" i="1"/>
  <c r="CM81" i="1"/>
  <c r="CN81" i="1"/>
  <c r="CO81" i="1"/>
  <c r="CP81" i="1"/>
  <c r="CQ81" i="1"/>
  <c r="CR81" i="1"/>
  <c r="CS81" i="1"/>
  <c r="CT81" i="1"/>
  <c r="CU81" i="1"/>
  <c r="CV81" i="1"/>
  <c r="CW81" i="1"/>
  <c r="CX81" i="1"/>
  <c r="CY81" i="1"/>
  <c r="CZ81" i="1"/>
  <c r="DA81" i="1"/>
  <c r="DB81" i="1"/>
  <c r="DC81" i="1"/>
  <c r="DD81" i="1"/>
  <c r="DE81" i="1"/>
  <c r="DF81" i="1"/>
  <c r="DG81" i="1"/>
  <c r="DH81" i="1"/>
  <c r="DI81" i="1"/>
  <c r="DJ81" i="1"/>
  <c r="DK81" i="1"/>
  <c r="DL81" i="1"/>
  <c r="DM81" i="1"/>
  <c r="DN81" i="1"/>
  <c r="DO81" i="1"/>
  <c r="DP81" i="1"/>
  <c r="DQ81" i="1"/>
  <c r="AF82" i="1"/>
  <c r="AG82" i="1"/>
  <c r="AH82" i="1"/>
  <c r="AI82" i="1"/>
  <c r="AJ82" i="1"/>
  <c r="AK82" i="1"/>
  <c r="AL82" i="1"/>
  <c r="AM82" i="1"/>
  <c r="AN82" i="1"/>
  <c r="AO82" i="1"/>
  <c r="AP82" i="1"/>
  <c r="AQ82" i="1"/>
  <c r="AR82" i="1"/>
  <c r="AS82" i="1"/>
  <c r="AT82" i="1"/>
  <c r="AU82" i="1"/>
  <c r="AV82" i="1"/>
  <c r="AW82" i="1"/>
  <c r="AX82" i="1"/>
  <c r="AY82" i="1"/>
  <c r="AZ82" i="1"/>
  <c r="BA82" i="1"/>
  <c r="BB82" i="1"/>
  <c r="BC82" i="1"/>
  <c r="BD82" i="1"/>
  <c r="BE82" i="1"/>
  <c r="BF82" i="1"/>
  <c r="BG82" i="1"/>
  <c r="BH82" i="1"/>
  <c r="BI82" i="1"/>
  <c r="BJ82" i="1"/>
  <c r="BK82" i="1"/>
  <c r="BL82" i="1"/>
  <c r="BM82" i="1"/>
  <c r="BN82" i="1"/>
  <c r="BO82" i="1"/>
  <c r="BP82" i="1"/>
  <c r="BQ82" i="1"/>
  <c r="BR82" i="1"/>
  <c r="BS82" i="1"/>
  <c r="BT82" i="1"/>
  <c r="BU82" i="1"/>
  <c r="BV82" i="1"/>
  <c r="BW82" i="1"/>
  <c r="BX82" i="1"/>
  <c r="BY82" i="1"/>
  <c r="BZ82" i="1"/>
  <c r="CA82" i="1"/>
  <c r="CB82" i="1"/>
  <c r="CC82" i="1"/>
  <c r="CD82" i="1"/>
  <c r="CE82" i="1"/>
  <c r="CF82" i="1"/>
  <c r="CG82" i="1"/>
  <c r="CH82" i="1"/>
  <c r="CI82" i="1"/>
  <c r="CJ82" i="1"/>
  <c r="CK82" i="1"/>
  <c r="CL82" i="1"/>
  <c r="CM82" i="1"/>
  <c r="CN82" i="1"/>
  <c r="CO82" i="1"/>
  <c r="CP82" i="1"/>
  <c r="CQ82" i="1"/>
  <c r="CR82" i="1"/>
  <c r="CS82" i="1"/>
  <c r="CT82" i="1"/>
  <c r="CU82" i="1"/>
  <c r="CV82" i="1"/>
  <c r="CW82" i="1"/>
  <c r="CX82" i="1"/>
  <c r="CY82" i="1"/>
  <c r="CZ82" i="1"/>
  <c r="DA82" i="1"/>
  <c r="DB82" i="1"/>
  <c r="DC82" i="1"/>
  <c r="DD82" i="1"/>
  <c r="DE82" i="1"/>
  <c r="DF82" i="1"/>
  <c r="DG82" i="1"/>
  <c r="DH82" i="1"/>
  <c r="DI82" i="1"/>
  <c r="DJ82" i="1"/>
  <c r="DK82" i="1"/>
  <c r="DL82" i="1"/>
  <c r="DM82" i="1"/>
  <c r="DN82" i="1"/>
  <c r="DO82" i="1"/>
  <c r="DP82" i="1"/>
  <c r="DQ82" i="1"/>
  <c r="AF83" i="1"/>
  <c r="AG83" i="1"/>
  <c r="AH83" i="1"/>
  <c r="AI83" i="1"/>
  <c r="AJ83" i="1"/>
  <c r="AK83" i="1"/>
  <c r="AL83" i="1"/>
  <c r="AM83" i="1"/>
  <c r="AN83" i="1"/>
  <c r="AO83" i="1"/>
  <c r="AP83" i="1"/>
  <c r="AQ83" i="1"/>
  <c r="AR83" i="1"/>
  <c r="AS83" i="1"/>
  <c r="AT83" i="1"/>
  <c r="AU83" i="1"/>
  <c r="AV83" i="1"/>
  <c r="AW83" i="1"/>
  <c r="AX83" i="1"/>
  <c r="AY83" i="1"/>
  <c r="AZ83" i="1"/>
  <c r="BA83" i="1"/>
  <c r="BB83" i="1"/>
  <c r="BC83" i="1"/>
  <c r="BD83" i="1"/>
  <c r="BE83" i="1"/>
  <c r="BF83" i="1"/>
  <c r="BG83" i="1"/>
  <c r="BH83" i="1"/>
  <c r="BI83" i="1"/>
  <c r="BJ83" i="1"/>
  <c r="BK83" i="1"/>
  <c r="BL83" i="1"/>
  <c r="BM83" i="1"/>
  <c r="BN83" i="1"/>
  <c r="BO83" i="1"/>
  <c r="BP83" i="1"/>
  <c r="BQ83" i="1"/>
  <c r="BR83" i="1"/>
  <c r="BS83" i="1"/>
  <c r="BT83" i="1"/>
  <c r="BU83" i="1"/>
  <c r="BV83" i="1"/>
  <c r="BW83" i="1"/>
  <c r="BX83" i="1"/>
  <c r="BY83" i="1"/>
  <c r="BZ83" i="1"/>
  <c r="CA83" i="1"/>
  <c r="CB83" i="1"/>
  <c r="CC83" i="1"/>
  <c r="CD83" i="1"/>
  <c r="CE83" i="1"/>
  <c r="CF83" i="1"/>
  <c r="CG83" i="1"/>
  <c r="CH83" i="1"/>
  <c r="CI83" i="1"/>
  <c r="CJ83" i="1"/>
  <c r="CK83" i="1"/>
  <c r="CL83" i="1"/>
  <c r="CM83" i="1"/>
  <c r="CN83" i="1"/>
  <c r="CO83" i="1"/>
  <c r="CP83" i="1"/>
  <c r="CQ83" i="1"/>
  <c r="CR83" i="1"/>
  <c r="CS83" i="1"/>
  <c r="CT83" i="1"/>
  <c r="CU83" i="1"/>
  <c r="CV83" i="1"/>
  <c r="CW83" i="1"/>
  <c r="CX83" i="1"/>
  <c r="CY83" i="1"/>
  <c r="CZ83" i="1"/>
  <c r="DA83" i="1"/>
  <c r="DB83" i="1"/>
  <c r="DC83" i="1"/>
  <c r="DD83" i="1"/>
  <c r="DE83" i="1"/>
  <c r="DF83" i="1"/>
  <c r="DG83" i="1"/>
  <c r="DH83" i="1"/>
  <c r="DI83" i="1"/>
  <c r="DJ83" i="1"/>
  <c r="DK83" i="1"/>
  <c r="DL83" i="1"/>
  <c r="DM83" i="1"/>
  <c r="DN83" i="1"/>
  <c r="DO83" i="1"/>
  <c r="DP83" i="1"/>
  <c r="DQ83" i="1"/>
  <c r="AF84" i="1"/>
  <c r="AG84" i="1"/>
  <c r="AH84" i="1"/>
  <c r="AI84" i="1"/>
  <c r="AJ84" i="1"/>
  <c r="AK84" i="1"/>
  <c r="AL84" i="1"/>
  <c r="AM84" i="1"/>
  <c r="AN84" i="1"/>
  <c r="AO84" i="1"/>
  <c r="AP84" i="1"/>
  <c r="AQ84" i="1"/>
  <c r="AR84" i="1"/>
  <c r="AS84" i="1"/>
  <c r="AT84" i="1"/>
  <c r="AU84" i="1"/>
  <c r="AV84" i="1"/>
  <c r="AW84" i="1"/>
  <c r="AX84" i="1"/>
  <c r="AY84" i="1"/>
  <c r="AZ84" i="1"/>
  <c r="BA84" i="1"/>
  <c r="BB84" i="1"/>
  <c r="BC84" i="1"/>
  <c r="BD84" i="1"/>
  <c r="BE84" i="1"/>
  <c r="BF84" i="1"/>
  <c r="BG84" i="1"/>
  <c r="BH84" i="1"/>
  <c r="BI84" i="1"/>
  <c r="BJ84" i="1"/>
  <c r="BK84" i="1"/>
  <c r="BL84" i="1"/>
  <c r="BM84" i="1"/>
  <c r="BN84" i="1"/>
  <c r="BO84" i="1"/>
  <c r="BP84" i="1"/>
  <c r="BQ84" i="1"/>
  <c r="BR84" i="1"/>
  <c r="BS84" i="1"/>
  <c r="BT84" i="1"/>
  <c r="BU84" i="1"/>
  <c r="BV84" i="1"/>
  <c r="BW84" i="1"/>
  <c r="BX84" i="1"/>
  <c r="BY84" i="1"/>
  <c r="BZ84" i="1"/>
  <c r="CA84" i="1"/>
  <c r="CB84" i="1"/>
  <c r="CC84" i="1"/>
  <c r="CD84" i="1"/>
  <c r="CE84" i="1"/>
  <c r="CF84" i="1"/>
  <c r="CG84" i="1"/>
  <c r="CH84" i="1"/>
  <c r="CI84" i="1"/>
  <c r="CJ84" i="1"/>
  <c r="CK84" i="1"/>
  <c r="CL84" i="1"/>
  <c r="CM84" i="1"/>
  <c r="CN84" i="1"/>
  <c r="CO84" i="1"/>
  <c r="CP84" i="1"/>
  <c r="CQ84" i="1"/>
  <c r="CR84" i="1"/>
  <c r="CS84" i="1"/>
  <c r="CT84" i="1"/>
  <c r="CU84" i="1"/>
  <c r="CV84" i="1"/>
  <c r="CW84" i="1"/>
  <c r="CX84" i="1"/>
  <c r="CY84" i="1"/>
  <c r="CZ84" i="1"/>
  <c r="DA84" i="1"/>
  <c r="DB84" i="1"/>
  <c r="DC84" i="1"/>
  <c r="DD84" i="1"/>
  <c r="DE84" i="1"/>
  <c r="DF84" i="1"/>
  <c r="DG84" i="1"/>
  <c r="DH84" i="1"/>
  <c r="DI84" i="1"/>
  <c r="DJ84" i="1"/>
  <c r="DK84" i="1"/>
  <c r="DL84" i="1"/>
  <c r="DM84" i="1"/>
  <c r="DN84" i="1"/>
  <c r="DO84" i="1"/>
  <c r="DP84" i="1"/>
  <c r="DQ84" i="1"/>
  <c r="AF85" i="1"/>
  <c r="AG85" i="1"/>
  <c r="AH85" i="1"/>
  <c r="AI85" i="1"/>
  <c r="AJ85" i="1"/>
  <c r="AK85" i="1"/>
  <c r="AL85" i="1"/>
  <c r="AM85" i="1"/>
  <c r="AN85" i="1"/>
  <c r="AO85" i="1"/>
  <c r="AP85" i="1"/>
  <c r="AQ85" i="1"/>
  <c r="AR85" i="1"/>
  <c r="AS85" i="1"/>
  <c r="AT85" i="1"/>
  <c r="AU85" i="1"/>
  <c r="AV85" i="1"/>
  <c r="AW85" i="1"/>
  <c r="AX85" i="1"/>
  <c r="AY85" i="1"/>
  <c r="AZ85" i="1"/>
  <c r="BA85" i="1"/>
  <c r="BB85" i="1"/>
  <c r="BC85" i="1"/>
  <c r="BD85" i="1"/>
  <c r="BE85" i="1"/>
  <c r="BF85" i="1"/>
  <c r="BG85" i="1"/>
  <c r="BH85" i="1"/>
  <c r="BI85" i="1"/>
  <c r="BJ85" i="1"/>
  <c r="BK85" i="1"/>
  <c r="BL85" i="1"/>
  <c r="BM85" i="1"/>
  <c r="BN85" i="1"/>
  <c r="BO85" i="1"/>
  <c r="BP85" i="1"/>
  <c r="BQ85" i="1"/>
  <c r="BR85" i="1"/>
  <c r="BS85" i="1"/>
  <c r="BT85" i="1"/>
  <c r="BU85" i="1"/>
  <c r="BV85" i="1"/>
  <c r="BW85" i="1"/>
  <c r="BX85" i="1"/>
  <c r="BY85" i="1"/>
  <c r="BZ85" i="1"/>
  <c r="CA85" i="1"/>
  <c r="CB85" i="1"/>
  <c r="CC85" i="1"/>
  <c r="CD85" i="1"/>
  <c r="CE85" i="1"/>
  <c r="CF85" i="1"/>
  <c r="CG85" i="1"/>
  <c r="CH85" i="1"/>
  <c r="CI85" i="1"/>
  <c r="CJ85" i="1"/>
  <c r="CK85" i="1"/>
  <c r="CL85" i="1"/>
  <c r="CM85" i="1"/>
  <c r="CN85" i="1"/>
  <c r="CO85" i="1"/>
  <c r="CP85" i="1"/>
  <c r="CQ85" i="1"/>
  <c r="CR85" i="1"/>
  <c r="CS85" i="1"/>
  <c r="CT85" i="1"/>
  <c r="CU85" i="1"/>
  <c r="CV85" i="1"/>
  <c r="CW85" i="1"/>
  <c r="CX85" i="1"/>
  <c r="CY85" i="1"/>
  <c r="CZ85" i="1"/>
  <c r="DA85" i="1"/>
  <c r="DB85" i="1"/>
  <c r="DC85" i="1"/>
  <c r="DD85" i="1"/>
  <c r="DE85" i="1"/>
  <c r="DF85" i="1"/>
  <c r="DG85" i="1"/>
  <c r="DH85" i="1"/>
  <c r="DI85" i="1"/>
  <c r="DJ85" i="1"/>
  <c r="DK85" i="1"/>
  <c r="DL85" i="1"/>
  <c r="DM85" i="1"/>
  <c r="DN85" i="1"/>
  <c r="DO85" i="1"/>
  <c r="DP85" i="1"/>
  <c r="DQ85" i="1"/>
  <c r="AF86" i="1"/>
  <c r="AG86" i="1"/>
  <c r="AH86" i="1"/>
  <c r="AI86" i="1"/>
  <c r="AJ86" i="1"/>
  <c r="AK86" i="1"/>
  <c r="AL86" i="1"/>
  <c r="AM86" i="1"/>
  <c r="AN86" i="1"/>
  <c r="AO86" i="1"/>
  <c r="AP86" i="1"/>
  <c r="AQ86" i="1"/>
  <c r="AR86" i="1"/>
  <c r="AS86" i="1"/>
  <c r="AT86" i="1"/>
  <c r="AU86" i="1"/>
  <c r="AV86" i="1"/>
  <c r="AW86" i="1"/>
  <c r="AX86" i="1"/>
  <c r="AY86" i="1"/>
  <c r="AZ86" i="1"/>
  <c r="BA86" i="1"/>
  <c r="BB86" i="1"/>
  <c r="BC86" i="1"/>
  <c r="BD86" i="1"/>
  <c r="BE86" i="1"/>
  <c r="BF86" i="1"/>
  <c r="BG86" i="1"/>
  <c r="BH86" i="1"/>
  <c r="BI86" i="1"/>
  <c r="BJ86" i="1"/>
  <c r="BK86" i="1"/>
  <c r="BL86" i="1"/>
  <c r="BM86" i="1"/>
  <c r="BN86" i="1"/>
  <c r="BO86" i="1"/>
  <c r="BP86" i="1"/>
  <c r="BQ86" i="1"/>
  <c r="BR86" i="1"/>
  <c r="BS86" i="1"/>
  <c r="BT86" i="1"/>
  <c r="BU86" i="1"/>
  <c r="BV86" i="1"/>
  <c r="BW86" i="1"/>
  <c r="BX86" i="1"/>
  <c r="BY86" i="1"/>
  <c r="BZ86" i="1"/>
  <c r="CA86" i="1"/>
  <c r="CB86" i="1"/>
  <c r="CC86" i="1"/>
  <c r="CD86" i="1"/>
  <c r="CE86" i="1"/>
  <c r="CF86" i="1"/>
  <c r="CG86" i="1"/>
  <c r="CH86" i="1"/>
  <c r="CI86" i="1"/>
  <c r="CJ86" i="1"/>
  <c r="CK86" i="1"/>
  <c r="CL86" i="1"/>
  <c r="CM86" i="1"/>
  <c r="CN86" i="1"/>
  <c r="CO86" i="1"/>
  <c r="CP86" i="1"/>
  <c r="CQ86" i="1"/>
  <c r="CR86" i="1"/>
  <c r="CS86" i="1"/>
  <c r="CT86" i="1"/>
  <c r="CU86" i="1"/>
  <c r="CV86" i="1"/>
  <c r="CW86" i="1"/>
  <c r="CX86" i="1"/>
  <c r="CY86" i="1"/>
  <c r="CZ86" i="1"/>
  <c r="DA86" i="1"/>
  <c r="DB86" i="1"/>
  <c r="DC86" i="1"/>
  <c r="DD86" i="1"/>
  <c r="DE86" i="1"/>
  <c r="DF86" i="1"/>
  <c r="DG86" i="1"/>
  <c r="DH86" i="1"/>
  <c r="DI86" i="1"/>
  <c r="DJ86" i="1"/>
  <c r="DK86" i="1"/>
  <c r="DL86" i="1"/>
  <c r="DM86" i="1"/>
  <c r="DN86" i="1"/>
  <c r="DO86" i="1"/>
  <c r="DP86" i="1"/>
  <c r="DQ86" i="1"/>
  <c r="AF87" i="1"/>
  <c r="AG87" i="1"/>
  <c r="AH87" i="1"/>
  <c r="AI87" i="1"/>
  <c r="AJ87" i="1"/>
  <c r="AK87" i="1"/>
  <c r="AL87" i="1"/>
  <c r="AM87" i="1"/>
  <c r="AN87" i="1"/>
  <c r="AO87" i="1"/>
  <c r="AP87" i="1"/>
  <c r="AQ87" i="1"/>
  <c r="AR87" i="1"/>
  <c r="AS87" i="1"/>
  <c r="AT87" i="1"/>
  <c r="AU87" i="1"/>
  <c r="AV87" i="1"/>
  <c r="AW87" i="1"/>
  <c r="AX87" i="1"/>
  <c r="AY87" i="1"/>
  <c r="AZ87" i="1"/>
  <c r="BA87" i="1"/>
  <c r="BB87" i="1"/>
  <c r="BC87" i="1"/>
  <c r="BD87" i="1"/>
  <c r="BE87" i="1"/>
  <c r="BF87" i="1"/>
  <c r="BG87" i="1"/>
  <c r="BH87" i="1"/>
  <c r="BI87" i="1"/>
  <c r="BJ87" i="1"/>
  <c r="BK87" i="1"/>
  <c r="BL87" i="1"/>
  <c r="BM87" i="1"/>
  <c r="BN87" i="1"/>
  <c r="BO87" i="1"/>
  <c r="BP87" i="1"/>
  <c r="BQ87" i="1"/>
  <c r="BR87" i="1"/>
  <c r="BS87" i="1"/>
  <c r="BT87" i="1"/>
  <c r="BU87" i="1"/>
  <c r="BV87" i="1"/>
  <c r="BW87" i="1"/>
  <c r="BX87" i="1"/>
  <c r="BY87" i="1"/>
  <c r="BZ87" i="1"/>
  <c r="CA87" i="1"/>
  <c r="CB87" i="1"/>
  <c r="CC87" i="1"/>
  <c r="CD87" i="1"/>
  <c r="CE87" i="1"/>
  <c r="CF87" i="1"/>
  <c r="CG87" i="1"/>
  <c r="CH87" i="1"/>
  <c r="CI87" i="1"/>
  <c r="CJ87" i="1"/>
  <c r="CK87" i="1"/>
  <c r="CL87" i="1"/>
  <c r="CM87" i="1"/>
  <c r="CN87" i="1"/>
  <c r="CO87" i="1"/>
  <c r="CP87" i="1"/>
  <c r="CQ87" i="1"/>
  <c r="CR87" i="1"/>
  <c r="CS87" i="1"/>
  <c r="CT87" i="1"/>
  <c r="CU87" i="1"/>
  <c r="CV87" i="1"/>
  <c r="CW87" i="1"/>
  <c r="CX87" i="1"/>
  <c r="CY87" i="1"/>
  <c r="CZ87" i="1"/>
  <c r="DA87" i="1"/>
  <c r="DB87" i="1"/>
  <c r="DC87" i="1"/>
  <c r="DD87" i="1"/>
  <c r="DE87" i="1"/>
  <c r="DF87" i="1"/>
  <c r="DG87" i="1"/>
  <c r="DH87" i="1"/>
  <c r="DI87" i="1"/>
  <c r="DJ87" i="1"/>
  <c r="DK87" i="1"/>
  <c r="DL87" i="1"/>
  <c r="DM87" i="1"/>
  <c r="DN87" i="1"/>
  <c r="DO87" i="1"/>
  <c r="DP87" i="1"/>
  <c r="DQ87" i="1"/>
  <c r="AF88" i="1"/>
  <c r="AG88" i="1"/>
  <c r="AH88" i="1"/>
  <c r="AI88" i="1"/>
  <c r="AJ88" i="1"/>
  <c r="AK88" i="1"/>
  <c r="AL88" i="1"/>
  <c r="AM88" i="1"/>
  <c r="AN88" i="1"/>
  <c r="AO88" i="1"/>
  <c r="AP88" i="1"/>
  <c r="AQ88" i="1"/>
  <c r="AR88" i="1"/>
  <c r="AS88" i="1"/>
  <c r="AT88" i="1"/>
  <c r="AU88" i="1"/>
  <c r="AV88" i="1"/>
  <c r="AW88" i="1"/>
  <c r="AX88" i="1"/>
  <c r="AY88" i="1"/>
  <c r="AZ88" i="1"/>
  <c r="BA88" i="1"/>
  <c r="BB88" i="1"/>
  <c r="BC88" i="1"/>
  <c r="BD88" i="1"/>
  <c r="BE88" i="1"/>
  <c r="BF88" i="1"/>
  <c r="BG88" i="1"/>
  <c r="BH88" i="1"/>
  <c r="BI88" i="1"/>
  <c r="BJ88" i="1"/>
  <c r="BK88" i="1"/>
  <c r="BL88" i="1"/>
  <c r="BM88" i="1"/>
  <c r="BN88" i="1"/>
  <c r="BO88" i="1"/>
  <c r="BP88" i="1"/>
  <c r="BQ88" i="1"/>
  <c r="BR88" i="1"/>
  <c r="BS88" i="1"/>
  <c r="BT88" i="1"/>
  <c r="BU88" i="1"/>
  <c r="BV88" i="1"/>
  <c r="BW88" i="1"/>
  <c r="BX88" i="1"/>
  <c r="BY88" i="1"/>
  <c r="BZ88" i="1"/>
  <c r="CA88" i="1"/>
  <c r="CB88" i="1"/>
  <c r="CC88" i="1"/>
  <c r="CD88" i="1"/>
  <c r="CE88" i="1"/>
  <c r="CF88" i="1"/>
  <c r="CG88" i="1"/>
  <c r="CH88" i="1"/>
  <c r="CI88" i="1"/>
  <c r="CJ88" i="1"/>
  <c r="CK88" i="1"/>
  <c r="CL88" i="1"/>
  <c r="CM88" i="1"/>
  <c r="CN88" i="1"/>
  <c r="CO88" i="1"/>
  <c r="CP88" i="1"/>
  <c r="CQ88" i="1"/>
  <c r="CR88" i="1"/>
  <c r="CS88" i="1"/>
  <c r="CT88" i="1"/>
  <c r="CU88" i="1"/>
  <c r="CV88" i="1"/>
  <c r="CW88" i="1"/>
  <c r="CX88" i="1"/>
  <c r="CY88" i="1"/>
  <c r="CZ88" i="1"/>
  <c r="DA88" i="1"/>
  <c r="DB88" i="1"/>
  <c r="DC88" i="1"/>
  <c r="DD88" i="1"/>
  <c r="DE88" i="1"/>
  <c r="DF88" i="1"/>
  <c r="DG88" i="1"/>
  <c r="DH88" i="1"/>
  <c r="DI88" i="1"/>
  <c r="DJ88" i="1"/>
  <c r="DK88" i="1"/>
  <c r="DL88" i="1"/>
  <c r="DM88" i="1"/>
  <c r="DN88" i="1"/>
  <c r="DO88" i="1"/>
  <c r="DP88" i="1"/>
  <c r="DQ88" i="1"/>
  <c r="AF89" i="1"/>
  <c r="AG89" i="1"/>
  <c r="AH89" i="1"/>
  <c r="AI89" i="1"/>
  <c r="AJ89" i="1"/>
  <c r="AK89" i="1"/>
  <c r="AL89" i="1"/>
  <c r="AM89" i="1"/>
  <c r="AN89" i="1"/>
  <c r="AO89" i="1"/>
  <c r="AP89" i="1"/>
  <c r="AQ89" i="1"/>
  <c r="AR89" i="1"/>
  <c r="AS89" i="1"/>
  <c r="AT89" i="1"/>
  <c r="AU89" i="1"/>
  <c r="AV89" i="1"/>
  <c r="AW89" i="1"/>
  <c r="AX89" i="1"/>
  <c r="AY89" i="1"/>
  <c r="AZ89" i="1"/>
  <c r="BA89" i="1"/>
  <c r="BB89" i="1"/>
  <c r="BC89" i="1"/>
  <c r="BD89" i="1"/>
  <c r="BE89" i="1"/>
  <c r="BF89" i="1"/>
  <c r="BG89" i="1"/>
  <c r="BH89" i="1"/>
  <c r="BI89" i="1"/>
  <c r="BJ89" i="1"/>
  <c r="BK89" i="1"/>
  <c r="BL89" i="1"/>
  <c r="BM89" i="1"/>
  <c r="BN89" i="1"/>
  <c r="BO89" i="1"/>
  <c r="BP89" i="1"/>
  <c r="BQ89" i="1"/>
  <c r="BR89" i="1"/>
  <c r="BS89" i="1"/>
  <c r="BT89" i="1"/>
  <c r="BU89" i="1"/>
  <c r="BV89" i="1"/>
  <c r="BW89" i="1"/>
  <c r="BX89" i="1"/>
  <c r="BY89" i="1"/>
  <c r="BZ89" i="1"/>
  <c r="CA89" i="1"/>
  <c r="CB89" i="1"/>
  <c r="CC89" i="1"/>
  <c r="CD89" i="1"/>
  <c r="CE89" i="1"/>
  <c r="CF89" i="1"/>
  <c r="CG89" i="1"/>
  <c r="CH89" i="1"/>
  <c r="CI89" i="1"/>
  <c r="CJ89" i="1"/>
  <c r="CK89" i="1"/>
  <c r="CL89" i="1"/>
  <c r="CM89" i="1"/>
  <c r="CN89" i="1"/>
  <c r="CO89" i="1"/>
  <c r="CP89" i="1"/>
  <c r="CQ89" i="1"/>
  <c r="CR89" i="1"/>
  <c r="CS89" i="1"/>
  <c r="CT89" i="1"/>
  <c r="CU89" i="1"/>
  <c r="CV89" i="1"/>
  <c r="CW89" i="1"/>
  <c r="CX89" i="1"/>
  <c r="CY89" i="1"/>
  <c r="CZ89" i="1"/>
  <c r="DA89" i="1"/>
  <c r="DB89" i="1"/>
  <c r="DC89" i="1"/>
  <c r="DD89" i="1"/>
  <c r="DE89" i="1"/>
  <c r="DF89" i="1"/>
  <c r="DG89" i="1"/>
  <c r="DH89" i="1"/>
  <c r="DI89" i="1"/>
  <c r="DJ89" i="1"/>
  <c r="DK89" i="1"/>
  <c r="DL89" i="1"/>
  <c r="DM89" i="1"/>
  <c r="DN89" i="1"/>
  <c r="DO89" i="1"/>
  <c r="DP89" i="1"/>
  <c r="DQ89" i="1"/>
  <c r="AF90" i="1"/>
  <c r="AG90" i="1"/>
  <c r="AH90" i="1"/>
  <c r="AI90" i="1"/>
  <c r="AJ90" i="1"/>
  <c r="AK90" i="1"/>
  <c r="AL90" i="1"/>
  <c r="AM90" i="1"/>
  <c r="AN90" i="1"/>
  <c r="AO90" i="1"/>
  <c r="AP90" i="1"/>
  <c r="AQ90" i="1"/>
  <c r="AR90" i="1"/>
  <c r="AS90" i="1"/>
  <c r="AT90" i="1"/>
  <c r="AU90" i="1"/>
  <c r="AV90" i="1"/>
  <c r="AW90" i="1"/>
  <c r="AX90" i="1"/>
  <c r="AY90" i="1"/>
  <c r="AZ90" i="1"/>
  <c r="BA90" i="1"/>
  <c r="BB90" i="1"/>
  <c r="BC90" i="1"/>
  <c r="BD90" i="1"/>
  <c r="BE90" i="1"/>
  <c r="BF90" i="1"/>
  <c r="BG90" i="1"/>
  <c r="BH90" i="1"/>
  <c r="BI90" i="1"/>
  <c r="BJ90" i="1"/>
  <c r="BK90" i="1"/>
  <c r="BL90" i="1"/>
  <c r="BM90" i="1"/>
  <c r="BN90" i="1"/>
  <c r="BO90" i="1"/>
  <c r="BP90" i="1"/>
  <c r="BQ90" i="1"/>
  <c r="BR90" i="1"/>
  <c r="BS90" i="1"/>
  <c r="BT90" i="1"/>
  <c r="BU90" i="1"/>
  <c r="BV90" i="1"/>
  <c r="BW90" i="1"/>
  <c r="BX90" i="1"/>
  <c r="BY90" i="1"/>
  <c r="BZ90" i="1"/>
  <c r="CA90" i="1"/>
  <c r="CB90" i="1"/>
  <c r="CC90" i="1"/>
  <c r="CD90" i="1"/>
  <c r="CE90" i="1"/>
  <c r="CF90" i="1"/>
  <c r="CG90" i="1"/>
  <c r="CH90" i="1"/>
  <c r="CI90" i="1"/>
  <c r="CJ90" i="1"/>
  <c r="CK90" i="1"/>
  <c r="CL90" i="1"/>
  <c r="CM90" i="1"/>
  <c r="CN90" i="1"/>
  <c r="CO90" i="1"/>
  <c r="CP90" i="1"/>
  <c r="CQ90" i="1"/>
  <c r="CR90" i="1"/>
  <c r="CS90" i="1"/>
  <c r="CT90" i="1"/>
  <c r="CU90" i="1"/>
  <c r="CV90" i="1"/>
  <c r="CW90" i="1"/>
  <c r="CX90" i="1"/>
  <c r="CY90" i="1"/>
  <c r="CZ90" i="1"/>
  <c r="DA90" i="1"/>
  <c r="DB90" i="1"/>
  <c r="DC90" i="1"/>
  <c r="DD90" i="1"/>
  <c r="DE90" i="1"/>
  <c r="DF90" i="1"/>
  <c r="DG90" i="1"/>
  <c r="DH90" i="1"/>
  <c r="DI90" i="1"/>
  <c r="DJ90" i="1"/>
  <c r="DK90" i="1"/>
  <c r="DL90" i="1"/>
  <c r="DM90" i="1"/>
  <c r="DN90" i="1"/>
  <c r="DO90" i="1"/>
  <c r="DP90" i="1"/>
  <c r="DQ90" i="1"/>
  <c r="AF91" i="1"/>
  <c r="AG91" i="1"/>
  <c r="AH91" i="1"/>
  <c r="AI91" i="1"/>
  <c r="AJ91" i="1"/>
  <c r="AK91" i="1"/>
  <c r="AL91" i="1"/>
  <c r="AM91" i="1"/>
  <c r="AN91" i="1"/>
  <c r="AO91" i="1"/>
  <c r="AP91" i="1"/>
  <c r="AQ91" i="1"/>
  <c r="AR91" i="1"/>
  <c r="AS91" i="1"/>
  <c r="AT91" i="1"/>
  <c r="AU91" i="1"/>
  <c r="AV91" i="1"/>
  <c r="AW91" i="1"/>
  <c r="AX91" i="1"/>
  <c r="AY91" i="1"/>
  <c r="AZ91" i="1"/>
  <c r="BA91" i="1"/>
  <c r="BB91" i="1"/>
  <c r="BC91" i="1"/>
  <c r="BD91" i="1"/>
  <c r="BE91" i="1"/>
  <c r="BF91" i="1"/>
  <c r="BG91" i="1"/>
  <c r="BH91" i="1"/>
  <c r="BI91" i="1"/>
  <c r="BJ91" i="1"/>
  <c r="BK91" i="1"/>
  <c r="BL91" i="1"/>
  <c r="BM91" i="1"/>
  <c r="BN91" i="1"/>
  <c r="BO91" i="1"/>
  <c r="BP91" i="1"/>
  <c r="BQ91" i="1"/>
  <c r="BR91" i="1"/>
  <c r="BS91" i="1"/>
  <c r="BT91" i="1"/>
  <c r="BU91" i="1"/>
  <c r="BV91" i="1"/>
  <c r="BW91" i="1"/>
  <c r="BX91" i="1"/>
  <c r="BY91" i="1"/>
  <c r="BZ91" i="1"/>
  <c r="CA91" i="1"/>
  <c r="CB91" i="1"/>
  <c r="CC91" i="1"/>
  <c r="CD91" i="1"/>
  <c r="CE91" i="1"/>
  <c r="CF91" i="1"/>
  <c r="CG91" i="1"/>
  <c r="CH91" i="1"/>
  <c r="CI91" i="1"/>
  <c r="CJ91" i="1"/>
  <c r="CK91" i="1"/>
  <c r="CL91" i="1"/>
  <c r="CM91" i="1"/>
  <c r="CN91" i="1"/>
  <c r="CO91" i="1"/>
  <c r="CP91" i="1"/>
  <c r="CQ91" i="1"/>
  <c r="CR91" i="1"/>
  <c r="CS91" i="1"/>
  <c r="CT91" i="1"/>
  <c r="CU91" i="1"/>
  <c r="CV91" i="1"/>
  <c r="CW91" i="1"/>
  <c r="CX91" i="1"/>
  <c r="CY91" i="1"/>
  <c r="CZ91" i="1"/>
  <c r="DA91" i="1"/>
  <c r="DB91" i="1"/>
  <c r="DC91" i="1"/>
  <c r="DD91" i="1"/>
  <c r="DE91" i="1"/>
  <c r="DF91" i="1"/>
  <c r="DG91" i="1"/>
  <c r="DH91" i="1"/>
  <c r="DI91" i="1"/>
  <c r="DJ91" i="1"/>
  <c r="DK91" i="1"/>
  <c r="DL91" i="1"/>
  <c r="DM91" i="1"/>
  <c r="DN91" i="1"/>
  <c r="DO91" i="1"/>
  <c r="DP91" i="1"/>
  <c r="DQ91" i="1"/>
  <c r="AF92" i="1"/>
  <c r="AG92" i="1"/>
  <c r="AH92" i="1"/>
  <c r="AI92" i="1"/>
  <c r="AJ92" i="1"/>
  <c r="AK92" i="1"/>
  <c r="AL92" i="1"/>
  <c r="AM92" i="1"/>
  <c r="AN92" i="1"/>
  <c r="AO92" i="1"/>
  <c r="AP92" i="1"/>
  <c r="AQ92" i="1"/>
  <c r="AR92" i="1"/>
  <c r="AS92" i="1"/>
  <c r="AT92" i="1"/>
  <c r="AU92" i="1"/>
  <c r="AV92" i="1"/>
  <c r="AW92" i="1"/>
  <c r="AX92" i="1"/>
  <c r="AY92" i="1"/>
  <c r="AZ92" i="1"/>
  <c r="BA92" i="1"/>
  <c r="BB92" i="1"/>
  <c r="BC92" i="1"/>
  <c r="BD92" i="1"/>
  <c r="BE92" i="1"/>
  <c r="BF92" i="1"/>
  <c r="BG92" i="1"/>
  <c r="BH92" i="1"/>
  <c r="BI92" i="1"/>
  <c r="BJ92" i="1"/>
  <c r="BK92" i="1"/>
  <c r="BL92" i="1"/>
  <c r="BM92" i="1"/>
  <c r="BN92" i="1"/>
  <c r="BO92" i="1"/>
  <c r="BP92" i="1"/>
  <c r="BQ92" i="1"/>
  <c r="BR92" i="1"/>
  <c r="BS92" i="1"/>
  <c r="BT92" i="1"/>
  <c r="BU92" i="1"/>
  <c r="BV92" i="1"/>
  <c r="BW92" i="1"/>
  <c r="BX92" i="1"/>
  <c r="BY92" i="1"/>
  <c r="BZ92" i="1"/>
  <c r="CA92" i="1"/>
  <c r="CB92" i="1"/>
  <c r="CC92" i="1"/>
  <c r="CD92" i="1"/>
  <c r="CE92" i="1"/>
  <c r="CF92" i="1"/>
  <c r="CG92" i="1"/>
  <c r="CH92" i="1"/>
  <c r="CI92" i="1"/>
  <c r="CJ92" i="1"/>
  <c r="CK92" i="1"/>
  <c r="CL92" i="1"/>
  <c r="CM92" i="1"/>
  <c r="CN92" i="1"/>
  <c r="CO92" i="1"/>
  <c r="CP92" i="1"/>
  <c r="CQ92" i="1"/>
  <c r="CR92" i="1"/>
  <c r="CS92" i="1"/>
  <c r="CT92" i="1"/>
  <c r="CU92" i="1"/>
  <c r="CV92" i="1"/>
  <c r="CW92" i="1"/>
  <c r="CX92" i="1"/>
  <c r="CY92" i="1"/>
  <c r="CZ92" i="1"/>
  <c r="DA92" i="1"/>
  <c r="DB92" i="1"/>
  <c r="DC92" i="1"/>
  <c r="DD92" i="1"/>
  <c r="DE92" i="1"/>
  <c r="DF92" i="1"/>
  <c r="DG92" i="1"/>
  <c r="DH92" i="1"/>
  <c r="DI92" i="1"/>
  <c r="DJ92" i="1"/>
  <c r="DK92" i="1"/>
  <c r="DL92" i="1"/>
  <c r="DM92" i="1"/>
  <c r="DN92" i="1"/>
  <c r="DO92" i="1"/>
  <c r="DP92" i="1"/>
  <c r="DQ92" i="1"/>
  <c r="AF93" i="1"/>
  <c r="AG93" i="1"/>
  <c r="AH93" i="1"/>
  <c r="AI93" i="1"/>
  <c r="AJ93" i="1"/>
  <c r="AK93" i="1"/>
  <c r="AL93" i="1"/>
  <c r="AM93" i="1"/>
  <c r="AN93" i="1"/>
  <c r="AO93" i="1"/>
  <c r="AP93" i="1"/>
  <c r="AQ93" i="1"/>
  <c r="AR93" i="1"/>
  <c r="AS93" i="1"/>
  <c r="AT93" i="1"/>
  <c r="AU93" i="1"/>
  <c r="AV93" i="1"/>
  <c r="AW93" i="1"/>
  <c r="AX93" i="1"/>
  <c r="AY93" i="1"/>
  <c r="AZ93" i="1"/>
  <c r="BA93" i="1"/>
  <c r="BB93" i="1"/>
  <c r="BC93" i="1"/>
  <c r="BD93" i="1"/>
  <c r="BE93" i="1"/>
  <c r="BF93" i="1"/>
  <c r="BG93" i="1"/>
  <c r="BH93" i="1"/>
  <c r="BI93" i="1"/>
  <c r="BJ93" i="1"/>
  <c r="BK93" i="1"/>
  <c r="BL93" i="1"/>
  <c r="BM93" i="1"/>
  <c r="BN93" i="1"/>
  <c r="BO93" i="1"/>
  <c r="BP93" i="1"/>
  <c r="BQ93" i="1"/>
  <c r="BR93" i="1"/>
  <c r="BS93" i="1"/>
  <c r="BT93" i="1"/>
  <c r="BU93" i="1"/>
  <c r="BV93" i="1"/>
  <c r="BW93" i="1"/>
  <c r="BX93" i="1"/>
  <c r="BY93" i="1"/>
  <c r="BZ93" i="1"/>
  <c r="CA93" i="1"/>
  <c r="CB93" i="1"/>
  <c r="CC93" i="1"/>
  <c r="CD93" i="1"/>
  <c r="CE93" i="1"/>
  <c r="CF93" i="1"/>
  <c r="CG93" i="1"/>
  <c r="CH93" i="1"/>
  <c r="CI93" i="1"/>
  <c r="CJ93" i="1"/>
  <c r="CK93" i="1"/>
  <c r="CL93" i="1"/>
  <c r="CM93" i="1"/>
  <c r="CN93" i="1"/>
  <c r="CO93" i="1"/>
  <c r="CP93" i="1"/>
  <c r="CQ93" i="1"/>
  <c r="CR93" i="1"/>
  <c r="CS93" i="1"/>
  <c r="CT93" i="1"/>
  <c r="CU93" i="1"/>
  <c r="CV93" i="1"/>
  <c r="CW93" i="1"/>
  <c r="CX93" i="1"/>
  <c r="CY93" i="1"/>
  <c r="CZ93" i="1"/>
  <c r="DA93" i="1"/>
  <c r="DB93" i="1"/>
  <c r="DC93" i="1"/>
  <c r="DD93" i="1"/>
  <c r="DE93" i="1"/>
  <c r="DF93" i="1"/>
  <c r="DG93" i="1"/>
  <c r="DH93" i="1"/>
  <c r="DI93" i="1"/>
  <c r="DJ93" i="1"/>
  <c r="DK93" i="1"/>
  <c r="DL93" i="1"/>
  <c r="DM93" i="1"/>
  <c r="DN93" i="1"/>
  <c r="DO93" i="1"/>
  <c r="DP93" i="1"/>
  <c r="DQ93" i="1"/>
  <c r="AF94" i="1"/>
  <c r="AG94" i="1"/>
  <c r="AH94" i="1"/>
  <c r="AI94" i="1"/>
  <c r="AJ94" i="1"/>
  <c r="AK94" i="1"/>
  <c r="AL94" i="1"/>
  <c r="AM94" i="1"/>
  <c r="AN94" i="1"/>
  <c r="AO94" i="1"/>
  <c r="AP94" i="1"/>
  <c r="AQ94" i="1"/>
  <c r="AR94" i="1"/>
  <c r="AS94" i="1"/>
  <c r="AT94" i="1"/>
  <c r="AU94" i="1"/>
  <c r="AV94" i="1"/>
  <c r="AW94" i="1"/>
  <c r="AX94" i="1"/>
  <c r="AY94" i="1"/>
  <c r="AZ94" i="1"/>
  <c r="BA94" i="1"/>
  <c r="BB94" i="1"/>
  <c r="BC94" i="1"/>
  <c r="BD94" i="1"/>
  <c r="BE94" i="1"/>
  <c r="BF94" i="1"/>
  <c r="BG94" i="1"/>
  <c r="BH94" i="1"/>
  <c r="BI94" i="1"/>
  <c r="BJ94" i="1"/>
  <c r="BK94" i="1"/>
  <c r="BL94" i="1"/>
  <c r="BM94" i="1"/>
  <c r="BN94" i="1"/>
  <c r="BO94" i="1"/>
  <c r="BP94" i="1"/>
  <c r="BQ94" i="1"/>
  <c r="BR94" i="1"/>
  <c r="BS94" i="1"/>
  <c r="BT94" i="1"/>
  <c r="BU94" i="1"/>
  <c r="BV94" i="1"/>
  <c r="BW94" i="1"/>
  <c r="BX94" i="1"/>
  <c r="BY94" i="1"/>
  <c r="BZ94" i="1"/>
  <c r="CA94" i="1"/>
  <c r="CB94" i="1"/>
  <c r="CC94" i="1"/>
  <c r="CD94" i="1"/>
  <c r="CE94" i="1"/>
  <c r="CF94" i="1"/>
  <c r="CG94" i="1"/>
  <c r="CH94" i="1"/>
  <c r="CI94" i="1"/>
  <c r="CJ94" i="1"/>
  <c r="CK94" i="1"/>
  <c r="CL94" i="1"/>
  <c r="CM94" i="1"/>
  <c r="CN94" i="1"/>
  <c r="CO94" i="1"/>
  <c r="CP94" i="1"/>
  <c r="CQ94" i="1"/>
  <c r="CR94" i="1"/>
  <c r="CS94" i="1"/>
  <c r="CT94" i="1"/>
  <c r="CU94" i="1"/>
  <c r="CV94" i="1"/>
  <c r="CW94" i="1"/>
  <c r="CX94" i="1"/>
  <c r="CY94" i="1"/>
  <c r="CZ94" i="1"/>
  <c r="DA94" i="1"/>
  <c r="DB94" i="1"/>
  <c r="DC94" i="1"/>
  <c r="DD94" i="1"/>
  <c r="DE94" i="1"/>
  <c r="DF94" i="1"/>
  <c r="DG94" i="1"/>
  <c r="DH94" i="1"/>
  <c r="DI94" i="1"/>
  <c r="DJ94" i="1"/>
  <c r="DK94" i="1"/>
  <c r="DL94" i="1"/>
  <c r="DM94" i="1"/>
  <c r="DN94" i="1"/>
  <c r="DO94" i="1"/>
  <c r="DP94" i="1"/>
  <c r="DQ94" i="1"/>
  <c r="AF95" i="1"/>
  <c r="AG95" i="1"/>
  <c r="AH95" i="1"/>
  <c r="AI95" i="1"/>
  <c r="AJ95" i="1"/>
  <c r="AK95" i="1"/>
  <c r="AL95" i="1"/>
  <c r="AM95" i="1"/>
  <c r="AN95" i="1"/>
  <c r="AO95" i="1"/>
  <c r="AP95" i="1"/>
  <c r="AQ95" i="1"/>
  <c r="AR95" i="1"/>
  <c r="AS95" i="1"/>
  <c r="AT95" i="1"/>
  <c r="AU95" i="1"/>
  <c r="AV95" i="1"/>
  <c r="AW95" i="1"/>
  <c r="AX95" i="1"/>
  <c r="AY95" i="1"/>
  <c r="AZ95" i="1"/>
  <c r="BA95" i="1"/>
  <c r="BB95" i="1"/>
  <c r="BC95" i="1"/>
  <c r="BD95" i="1"/>
  <c r="BE95" i="1"/>
  <c r="BF95" i="1"/>
  <c r="BG95" i="1"/>
  <c r="BH95" i="1"/>
  <c r="BI95" i="1"/>
  <c r="BJ95" i="1"/>
  <c r="BK95" i="1"/>
  <c r="BL95" i="1"/>
  <c r="BM95" i="1"/>
  <c r="BN95" i="1"/>
  <c r="BO95" i="1"/>
  <c r="BP95" i="1"/>
  <c r="BQ95" i="1"/>
  <c r="BR95" i="1"/>
  <c r="BS95" i="1"/>
  <c r="BT95" i="1"/>
  <c r="BU95" i="1"/>
  <c r="BV95" i="1"/>
  <c r="BW95" i="1"/>
  <c r="BX95" i="1"/>
  <c r="BY95" i="1"/>
  <c r="BZ95" i="1"/>
  <c r="CA95" i="1"/>
  <c r="CB95" i="1"/>
  <c r="CC95" i="1"/>
  <c r="CD95" i="1"/>
  <c r="CE95" i="1"/>
  <c r="CF95" i="1"/>
  <c r="CG95" i="1"/>
  <c r="CH95" i="1"/>
  <c r="CI95" i="1"/>
  <c r="CJ95" i="1"/>
  <c r="CK95" i="1"/>
  <c r="CL95" i="1"/>
  <c r="CM95" i="1"/>
  <c r="CN95" i="1"/>
  <c r="CO95" i="1"/>
  <c r="CP95" i="1"/>
  <c r="CQ95" i="1"/>
  <c r="CR95" i="1"/>
  <c r="CS95" i="1"/>
  <c r="CT95" i="1"/>
  <c r="CU95" i="1"/>
  <c r="CV95" i="1"/>
  <c r="CW95" i="1"/>
  <c r="CX95" i="1"/>
  <c r="CY95" i="1"/>
  <c r="CZ95" i="1"/>
  <c r="DA95" i="1"/>
  <c r="DB95" i="1"/>
  <c r="DC95" i="1"/>
  <c r="DD95" i="1"/>
  <c r="DE95" i="1"/>
  <c r="DF95" i="1"/>
  <c r="DG95" i="1"/>
  <c r="DH95" i="1"/>
  <c r="DI95" i="1"/>
  <c r="DJ95" i="1"/>
  <c r="DK95" i="1"/>
  <c r="DL95" i="1"/>
  <c r="DM95" i="1"/>
  <c r="DN95" i="1"/>
  <c r="DO95" i="1"/>
  <c r="DP95" i="1"/>
  <c r="DQ95" i="1"/>
  <c r="AF96" i="1"/>
  <c r="AF98" i="1" s="1"/>
  <c r="AG96" i="1"/>
  <c r="AG98" i="1" s="1"/>
  <c r="AH96" i="1"/>
  <c r="AH98" i="1" s="1"/>
  <c r="AI96" i="1"/>
  <c r="AI98" i="1" s="1"/>
  <c r="AJ96" i="1"/>
  <c r="AJ98" i="1" s="1"/>
  <c r="AK96" i="1"/>
  <c r="AK98" i="1" s="1"/>
  <c r="AL96" i="1"/>
  <c r="AL98" i="1" s="1"/>
  <c r="AM96" i="1"/>
  <c r="AM98" i="1" s="1"/>
  <c r="AN96" i="1"/>
  <c r="AN98" i="1" s="1"/>
  <c r="AO96" i="1"/>
  <c r="AO98" i="1" s="1"/>
  <c r="AP96" i="1"/>
  <c r="AP98" i="1" s="1"/>
  <c r="AQ96" i="1"/>
  <c r="AQ98" i="1" s="1"/>
  <c r="AR96" i="1"/>
  <c r="AR98" i="1" s="1"/>
  <c r="AS96" i="1"/>
  <c r="AS98" i="1" s="1"/>
  <c r="AT96" i="1"/>
  <c r="AT98" i="1" s="1"/>
  <c r="AU96" i="1"/>
  <c r="AU98" i="1" s="1"/>
  <c r="AV96" i="1"/>
  <c r="AV98" i="1" s="1"/>
  <c r="AW96" i="1"/>
  <c r="AW98" i="1" s="1"/>
  <c r="AX96" i="1"/>
  <c r="AX98" i="1" s="1"/>
  <c r="AY96" i="1"/>
  <c r="AY98" i="1" s="1"/>
  <c r="AZ96" i="1"/>
  <c r="AZ98" i="1" s="1"/>
  <c r="BA96" i="1"/>
  <c r="BA98" i="1" s="1"/>
  <c r="BB96" i="1"/>
  <c r="BB98" i="1" s="1"/>
  <c r="BC96" i="1"/>
  <c r="BC98" i="1" s="1"/>
  <c r="BD96" i="1"/>
  <c r="BD98" i="1" s="1"/>
  <c r="BE96" i="1"/>
  <c r="BE98" i="1" s="1"/>
  <c r="BF96" i="1"/>
  <c r="BF98" i="1" s="1"/>
  <c r="BG96" i="1"/>
  <c r="BG98" i="1" s="1"/>
  <c r="BH96" i="1"/>
  <c r="BH98" i="1" s="1"/>
  <c r="BI96" i="1"/>
  <c r="BI98" i="1" s="1"/>
  <c r="BJ96" i="1"/>
  <c r="BJ98" i="1" s="1"/>
  <c r="BK96" i="1"/>
  <c r="BK98" i="1" s="1"/>
  <c r="BL96" i="1"/>
  <c r="BL98" i="1" s="1"/>
  <c r="BM96" i="1"/>
  <c r="BM98" i="1" s="1"/>
  <c r="BN96" i="1"/>
  <c r="BN98" i="1" s="1"/>
  <c r="BO96" i="1"/>
  <c r="BO98" i="1" s="1"/>
  <c r="BP96" i="1"/>
  <c r="BP98" i="1" s="1"/>
  <c r="BQ96" i="1"/>
  <c r="BQ98" i="1" s="1"/>
  <c r="BR96" i="1"/>
  <c r="BR98" i="1" s="1"/>
  <c r="BS96" i="1"/>
  <c r="BS98" i="1" s="1"/>
  <c r="BT96" i="1"/>
  <c r="BT98" i="1" s="1"/>
  <c r="BU96" i="1"/>
  <c r="BU98" i="1" s="1"/>
  <c r="BV96" i="1"/>
  <c r="BV98" i="1" s="1"/>
  <c r="BW96" i="1"/>
  <c r="BW98" i="1" s="1"/>
  <c r="BX96" i="1"/>
  <c r="BX98" i="1" s="1"/>
  <c r="BY96" i="1"/>
  <c r="BY98" i="1" s="1"/>
  <c r="BZ96" i="1"/>
  <c r="BZ98" i="1" s="1"/>
  <c r="CA96" i="1"/>
  <c r="CA98" i="1" s="1"/>
  <c r="CB96" i="1"/>
  <c r="CB98" i="1" s="1"/>
  <c r="CC96" i="1"/>
  <c r="CC98" i="1" s="1"/>
  <c r="CD96" i="1"/>
  <c r="CD98" i="1" s="1"/>
  <c r="CE96" i="1"/>
  <c r="CE98" i="1" s="1"/>
  <c r="CF96" i="1"/>
  <c r="CF98" i="1" s="1"/>
  <c r="CG96" i="1"/>
  <c r="CG98" i="1" s="1"/>
  <c r="CH96" i="1"/>
  <c r="CH98" i="1" s="1"/>
  <c r="CI96" i="1"/>
  <c r="CI98" i="1" s="1"/>
  <c r="CJ96" i="1"/>
  <c r="CJ98" i="1" s="1"/>
  <c r="CK96" i="1"/>
  <c r="CK98" i="1" s="1"/>
  <c r="CL96" i="1"/>
  <c r="CL98" i="1" s="1"/>
  <c r="CM96" i="1"/>
  <c r="CM98" i="1" s="1"/>
  <c r="CN96" i="1"/>
  <c r="CN98" i="1" s="1"/>
  <c r="CO96" i="1"/>
  <c r="CO98" i="1" s="1"/>
  <c r="CP96" i="1"/>
  <c r="CP98" i="1" s="1"/>
  <c r="CQ96" i="1"/>
  <c r="CQ98" i="1" s="1"/>
  <c r="CR96" i="1"/>
  <c r="CR98" i="1" s="1"/>
  <c r="CS96" i="1"/>
  <c r="CS98" i="1" s="1"/>
  <c r="CT96" i="1"/>
  <c r="CT98" i="1" s="1"/>
  <c r="CU96" i="1"/>
  <c r="CU98" i="1" s="1"/>
  <c r="CV96" i="1"/>
  <c r="CV98" i="1" s="1"/>
  <c r="CW96" i="1"/>
  <c r="CW98" i="1" s="1"/>
  <c r="CX96" i="1"/>
  <c r="CX98" i="1" s="1"/>
  <c r="CY96" i="1"/>
  <c r="CY98" i="1" s="1"/>
  <c r="CZ96" i="1"/>
  <c r="CZ98" i="1" s="1"/>
  <c r="DA96" i="1"/>
  <c r="DA98" i="1" s="1"/>
  <c r="DB96" i="1"/>
  <c r="DB98" i="1" s="1"/>
  <c r="DC96" i="1"/>
  <c r="DC98" i="1" s="1"/>
  <c r="DD96" i="1"/>
  <c r="DD98" i="1" s="1"/>
  <c r="DE96" i="1"/>
  <c r="DE98" i="1" s="1"/>
  <c r="DF96" i="1"/>
  <c r="DF98" i="1" s="1"/>
  <c r="DG96" i="1"/>
  <c r="DG98" i="1" s="1"/>
  <c r="DH96" i="1"/>
  <c r="DH98" i="1" s="1"/>
  <c r="DI96" i="1"/>
  <c r="DI98" i="1" s="1"/>
  <c r="DJ96" i="1"/>
  <c r="DJ98" i="1" s="1"/>
  <c r="DK96" i="1"/>
  <c r="DK98" i="1" s="1"/>
  <c r="DL96" i="1"/>
  <c r="DL98" i="1" s="1"/>
  <c r="DM96" i="1"/>
  <c r="DM98" i="1" s="1"/>
  <c r="DN96" i="1"/>
  <c r="DN98" i="1" s="1"/>
  <c r="DO96" i="1"/>
  <c r="DO98" i="1" s="1"/>
  <c r="DP96" i="1"/>
  <c r="DP98" i="1" s="1"/>
  <c r="DQ96" i="1"/>
  <c r="DQ98" i="1" s="1"/>
  <c r="AG9" i="1"/>
  <c r="AH9" i="1"/>
  <c r="AI9" i="1"/>
  <c r="AJ9" i="1"/>
  <c r="AK9" i="1"/>
  <c r="AL9" i="1"/>
  <c r="AM9" i="1"/>
  <c r="AN9" i="1"/>
  <c r="AO9" i="1"/>
  <c r="AP9" i="1"/>
  <c r="AQ9" i="1"/>
  <c r="AR9" i="1"/>
  <c r="AS9" i="1"/>
  <c r="AT9" i="1"/>
  <c r="AU9" i="1"/>
  <c r="AV9" i="1"/>
  <c r="AW9" i="1"/>
  <c r="AX9" i="1"/>
  <c r="AY9" i="1"/>
  <c r="AZ9" i="1"/>
  <c r="BA9" i="1"/>
  <c r="BB9" i="1"/>
  <c r="BC9" i="1"/>
  <c r="BD9" i="1"/>
  <c r="BE9" i="1"/>
  <c r="BF9" i="1"/>
  <c r="BG9" i="1"/>
  <c r="BH9" i="1"/>
  <c r="BI9" i="1"/>
  <c r="BJ9" i="1"/>
  <c r="BK9" i="1"/>
  <c r="BL9" i="1"/>
  <c r="BM9" i="1"/>
  <c r="BN9" i="1"/>
  <c r="BO9" i="1"/>
  <c r="BP9" i="1"/>
  <c r="BQ9" i="1"/>
  <c r="BR9" i="1"/>
  <c r="BS9" i="1"/>
  <c r="BT9" i="1"/>
  <c r="BU9" i="1"/>
  <c r="BV9" i="1"/>
  <c r="BW9" i="1"/>
  <c r="BX9" i="1"/>
  <c r="BY9" i="1"/>
  <c r="BZ9" i="1"/>
  <c r="CA9" i="1"/>
  <c r="CB9" i="1"/>
  <c r="CC9" i="1"/>
  <c r="CD9" i="1"/>
  <c r="CE9" i="1"/>
  <c r="CF9" i="1"/>
  <c r="CG9" i="1"/>
  <c r="CH9" i="1"/>
  <c r="CI9" i="1"/>
  <c r="CJ9" i="1"/>
  <c r="CK9" i="1"/>
  <c r="CL9" i="1"/>
  <c r="CM9" i="1"/>
  <c r="CN9" i="1"/>
  <c r="CO9" i="1"/>
  <c r="CP9" i="1"/>
  <c r="CQ9" i="1"/>
  <c r="CR9" i="1"/>
  <c r="CS9" i="1"/>
  <c r="CT9" i="1"/>
  <c r="CU9" i="1"/>
  <c r="CV9" i="1"/>
  <c r="CW9" i="1"/>
  <c r="CX9" i="1"/>
  <c r="CY9" i="1"/>
  <c r="CZ9" i="1"/>
  <c r="DA9" i="1"/>
  <c r="DB9" i="1"/>
  <c r="DC9" i="1"/>
  <c r="DD9" i="1"/>
  <c r="DE9" i="1"/>
  <c r="DF9" i="1"/>
  <c r="DG9" i="1"/>
  <c r="DH9" i="1"/>
  <c r="DI9" i="1"/>
  <c r="DJ9" i="1"/>
  <c r="DK9" i="1"/>
  <c r="DL9" i="1"/>
  <c r="DM9" i="1"/>
  <c r="DN9" i="1"/>
  <c r="DO9" i="1"/>
  <c r="DP9" i="1"/>
  <c r="DQ9" i="1"/>
  <c r="AF9" i="1"/>
</calcChain>
</file>

<file path=xl/sharedStrings.xml><?xml version="1.0" encoding="utf-8"?>
<sst xmlns="http://schemas.openxmlformats.org/spreadsheetml/2006/main" count="22037" uniqueCount="476">
  <si>
    <t>СВОД  РЕЕСТРОВ  РАСХОДНЫХ  ОБЯЗАТЕЛЬСТВ   МУНИЦИПАЛЬНЫХ  ОБРАЗОВАНИЙ,
ВХОДЯЩИХ  В  СОСТАВ  СУБЪЕКТА  РОССИЙСКОЙ  ФЕДЕРАЦИИ</t>
  </si>
  <si>
    <t/>
  </si>
  <si>
    <t>Наименование полномочия, расходного обязательства</t>
  </si>
  <si>
    <t>Код</t>
  </si>
  <si>
    <t>Код строки</t>
  </si>
  <si>
    <t>Правовое основание финансового обеспечения расходного полномочия субъекта Российской Федерации</t>
  </si>
  <si>
    <t>Группа полномочий</t>
  </si>
  <si>
    <t>Код расхода по БК</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</si>
  <si>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</si>
  <si>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</si>
  <si>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</si>
  <si>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Методика 
расчета 
оценки</t>
  </si>
  <si>
    <t>Российской Федерации</t>
  </si>
  <si>
    <t>субъекта Российской Федерации</t>
  </si>
  <si>
    <t>отчетный 2022 г.</t>
  </si>
  <si>
    <t>текущий2023 г.</t>
  </si>
  <si>
    <t>очередной 2024 г.</t>
  </si>
  <si>
    <t>плановый период</t>
  </si>
  <si>
    <t>текущий 2023 г.</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</si>
  <si>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</si>
  <si>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</si>
  <si>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</si>
  <si>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</si>
  <si>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</si>
  <si>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</si>
  <si>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</si>
  <si>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</si>
  <si>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Законы субъекта Российской Федерации</t>
  </si>
  <si>
    <t>Нормативные правовые акты субъекта Российской Федерации</t>
  </si>
  <si>
    <t>Всего</t>
  </si>
  <si>
    <t>за счет средств федерального бюджета</t>
  </si>
  <si>
    <t>за счет средств бюджета субъекта Российской Федерации</t>
  </si>
  <si>
    <t>за счет иных безвозмездных поступлений</t>
  </si>
  <si>
    <t>в т.ч. за счет средств местных бюджетов</t>
  </si>
  <si>
    <t>2025 г.</t>
  </si>
  <si>
    <t>2026 г.</t>
  </si>
  <si>
    <t>2022 г.</t>
  </si>
  <si>
    <t>2023 г.</t>
  </si>
  <si>
    <t>2024 г.</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</si>
  <si>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</si>
  <si>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</si>
  <si>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</si>
  <si>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</si>
  <si>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</si>
  <si>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раздел
подраздел</t>
  </si>
  <si>
    <t>утвержденные бюджетные назначения</t>
  </si>
  <si>
    <t>исполнено</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</si>
  <si>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</si>
  <si>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</si>
  <si>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</si>
  <si>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</si>
  <si>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</si>
  <si>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</si>
  <si>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</si>
  <si>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</si>
  <si>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</si>
  <si>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</si>
  <si>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</si>
  <si>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</si>
  <si>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</si>
  <si>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</si>
  <si>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</si>
  <si>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</si>
  <si>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</si>
  <si>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</si>
  <si>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</si>
  <si>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</si>
  <si>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</si>
  <si>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</si>
  <si>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</si>
  <si>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</si>
  <si>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</si>
  <si>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</si>
  <si>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</si>
  <si>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</si>
  <si>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</si>
  <si>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</si>
  <si>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</si>
  <si>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</si>
  <si>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</si>
  <si>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</si>
  <si>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</si>
  <si>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</si>
  <si>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</si>
  <si>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</si>
  <si>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</si>
  <si>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</si>
  <si>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</si>
  <si>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</si>
  <si>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</si>
  <si>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</si>
  <si>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</si>
  <si>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</si>
  <si>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</si>
  <si>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</si>
  <si>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</si>
  <si>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</si>
  <si>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</si>
  <si>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</si>
  <si>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</si>
  <si>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</si>
  <si>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</si>
  <si>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</si>
  <si>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</si>
  <si>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</si>
  <si>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</si>
  <si>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</si>
  <si>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</si>
  <si>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</si>
  <si>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</si>
  <si>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</si>
  <si>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</si>
  <si>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</si>
  <si>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</si>
  <si>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</si>
  <si>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</si>
  <si>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</si>
  <si>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</si>
  <si>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</si>
  <si>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</si>
  <si>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</si>
  <si>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</si>
  <si>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</si>
  <si>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</si>
  <si>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</si>
  <si>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</si>
  <si>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</si>
  <si>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</si>
  <si>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</si>
  <si>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</si>
  <si>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</si>
  <si>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</si>
  <si>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</si>
  <si>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</si>
  <si>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</si>
  <si>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</si>
  <si>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</si>
  <si>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</si>
  <si>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</si>
  <si>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</si>
  <si>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</si>
  <si>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</si>
  <si>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</si>
  <si>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</si>
  <si>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</si>
  <si>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</si>
  <si>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</si>
  <si>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</si>
  <si>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</si>
  <si>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</si>
  <si>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</si>
  <si>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</si>
  <si>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</si>
  <si>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</si>
  <si>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</si>
  <si>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</si>
  <si>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</si>
  <si>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</si>
  <si>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</si>
  <si>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</si>
  <si>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</si>
  <si>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</si>
  <si>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</si>
  <si>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</si>
  <si>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</si>
  <si>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</si>
  <si>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</si>
  <si>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</si>
  <si>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Расходные обязательства, возникшие в результате принятия нормативных правовых актов муниципального округа, заключения договоров (соглашений), всегоиз них:</t>
  </si>
  <si>
    <t>8.</t>
  </si>
  <si>
    <t>10600</t>
  </si>
  <si>
    <t>0103|0104|0105|0106|0111|0113|0203|0309|0310|0401|0405|0406|0408|0409|0412|0501|0502|0503|0505|0601|0605|0701|0702|0703|0705|0707|0709|0801|0804|1001|1004|1006|1101|1102|1103</t>
  </si>
  <si>
    <t>Расчетный</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</si>
  <si>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t>
  </si>
  <si>
    <t>8.1</t>
  </si>
  <si>
    <t>10601</t>
  </si>
  <si>
    <t>0111|0113|0309|0310|0401|0405|0406|0408|0409|0412|0501|0502|0503|0505|0601|0605|0701|0702|0703|0707|0709|0801|1004|1101|1102|1103</t>
  </si>
  <si>
    <t>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автомобильного транспорта)</t>
  </si>
  <si>
    <t>8.1.10.</t>
  </si>
  <si>
    <t>10611</t>
  </si>
  <si>
    <t>Нормативные правовые акты субъекта Российской Федерации № 12-п Об утверждении порядка предоставления субсидий на компенсацию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 по регулируемым тарифам от 20.01.2020</t>
  </si>
  <si>
    <t>в целом</t>
  </si>
  <si>
    <t>24.01.2020 - не установлено</t>
  </si>
  <si>
    <t>0408</t>
  </si>
  <si>
    <t>участие в предупреждении и ликвидации последствий чрезвычайных ситуаций в границах муниципального округа</t>
  </si>
  <si>
    <t>8.1.16.</t>
  </si>
  <si>
    <t>10617</t>
  </si>
  <si>
    <t>Нормативные правовые акты субъекта Российской Федерации № 330-п Об органе, специально уполномоченном на решение задач в области гражданской обороны, защиты населения и территорий от чрезвычайных ситуаций в муниципальных образованиях Брянской област от 27.06.2016</t>
  </si>
  <si>
    <t>27.06.2016 - не установлено</t>
  </si>
  <si>
    <t>0111|0309|0310</t>
  </si>
  <si>
    <t>обеспечение первичных мер пожарной безопасности в границах муниципального округа</t>
  </si>
  <si>
    <t>8.1.19.</t>
  </si>
  <si>
    <t>10620</t>
  </si>
  <si>
    <t>Нормативные правовые акты субъекта Российской Федерации № 451 О создании единой дежурно-диспетчерской службе муниципальных образований Брянской области от 15.08.2005</t>
  </si>
  <si>
    <t>15.08.2005 - не установлено</t>
  </si>
  <si>
    <t>0310</t>
  </si>
  <si>
    <t>организация мероприятий по охране окружающей среды в границах муниципального округа</t>
  </si>
  <si>
    <t>8.1.20.</t>
  </si>
  <si>
    <t>10621</t>
  </si>
  <si>
    <t>Законы субъекта Российской Федерации № 39-З Об охране окружающей среды от 03.06.2005</t>
  </si>
  <si>
    <t>03.06.2005 - не установлено</t>
  </si>
  <si>
    <t>0601|0605</t>
  </si>
  <si>
    <t>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</si>
  <si>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8.1.21.</t>
  </si>
  <si>
    <t>10622</t>
  </si>
  <si>
    <t>Нормативные правовые акты субъекта Российской Федерации № 764-п Об утверждении государственной программы "Развитие образования и науки Брянской области" от 31.12.2018</t>
  </si>
  <si>
    <t>01.01.2019 - не установлено</t>
  </si>
  <si>
    <t>0701</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</si>
  <si>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</si>
  <si>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8.1.22.</t>
  </si>
  <si>
    <t>10623</t>
  </si>
  <si>
    <t>0702</t>
  </si>
  <si>
    <t>государственные программы Российской Федерации № 1642 Постановление Правительства Российской Федерации от 26 декабря 2017 г. № 1642 «Об утверждении государственной программы Российской Федерации «Развитие образования» от 26.12.2017</t>
  </si>
  <si>
    <t>26.12.2017 - не установлено</t>
  </si>
  <si>
    <t>02</t>
  </si>
  <si>
    <t>Указы Президента Российской Федерации № 597 Указ Президента Российской Федерации от 7 мая 2012 г. № 597 «О мероприятиях по реализации государственной социальной политики» (Собрание законодательства Российской Федерации, 2012, № 19, ст. 2334) от 07.05.2012</t>
  </si>
  <si>
    <t>07.05.2012 - не установлено</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</si>
  <si>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</si>
  <si>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8.1.23.</t>
  </si>
  <si>
    <t>10624</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</si>
  <si>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</si>
  <si>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8.1.24.</t>
  </si>
  <si>
    <t>10625</t>
  </si>
  <si>
    <t>0703</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</si>
  <si>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</si>
  <si>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8.1.25.</t>
  </si>
  <si>
    <t>10626</t>
  </si>
  <si>
    <t>0707|0709</t>
  </si>
  <si>
    <t>организация библиотечного обслуживания населения, комплектование и обеспечение сохранности библиотечных фондов библиотек муниципального округа</t>
  </si>
  <si>
    <t>8.1.29.</t>
  </si>
  <si>
    <t>10630</t>
  </si>
  <si>
    <t>Нормативные правовые акты субъекта Российской Федерации № 759-п Об утверждении государственной программы "Развитие культуры и туризма в Брянской области" от 31.12.2018</t>
  </si>
  <si>
    <t>0801</t>
  </si>
  <si>
    <t>государственные программы Российской Федерации № 317 Постановление Правительства Российской Федерации от 15 апреля  2014 г. № 317 «Об утверждении государственной программы Российской Федерации «Развитие культуры» от 15.04.2014</t>
  </si>
  <si>
    <t>15.04.2014 - не установлено</t>
  </si>
  <si>
    <t>09</t>
  </si>
  <si>
    <t>владение, пользование и распоряжение имуществом, находящимся в муниципальной собственности муниципального округа</t>
  </si>
  <si>
    <t>8.1.3</t>
  </si>
  <si>
    <t>10604</t>
  </si>
  <si>
    <t>Федеральные законы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от 22.07.2008</t>
  </si>
  <si>
    <t>05.08.2008 - не установлено</t>
  </si>
  <si>
    <t>Законы субъекта Российской Федерации № 28-З О бесплатном предоставлении многодетным семьям в собственность земельных участков в Брянской области от 11.04.2011</t>
  </si>
  <si>
    <t>11.04.2011 - не установлено</t>
  </si>
  <si>
    <t>0113|0412|0501</t>
  </si>
  <si>
    <t>создание условий для организации досуга и обеспечения жителей муниципального округа услугами организаций культуры</t>
  </si>
  <si>
    <t>8.1.30.</t>
  </si>
  <si>
    <t>10631</t>
  </si>
  <si>
    <t>сохранение, использование и популяризация объектов культурного наследия (памятников истории и культуры), находящихся в собственности муниципального округа, охрана объектов культурного наследия (памятников истории и культуры) местного (муниципального) значения, расположенных на территории муниципального округа</t>
  </si>
  <si>
    <t>8.1.32.</t>
  </si>
  <si>
    <t>10633</t>
  </si>
  <si>
    <t>обеспечение условий для развития на территории муниципального округа физической культуры, школьного спорта и массового спорта</t>
  </si>
  <si>
    <t>8.1.33.</t>
  </si>
  <si>
    <t>10634</t>
  </si>
  <si>
    <t>Нормативные правовые акты субъекта Российской Федерации № 736-п Об утверждении государственной программы "Развитие физической культуры и спорта Брянской области" от 29.12.2018</t>
  </si>
  <si>
    <t>1101|1102|1103</t>
  </si>
  <si>
    <t>государственные программы Российской Федерации № 1661 Об утверждении государственной программы Российской Федерации «Развитие физической культуры и спорта» от 30.09.2021</t>
  </si>
  <si>
    <t>30.09.2021 - не установлено</t>
  </si>
  <si>
    <t>1102</t>
  </si>
  <si>
    <t>организация ритуальных услуг и содержание мест захоронения</t>
  </si>
  <si>
    <t>8.1.37.</t>
  </si>
  <si>
    <t>10638</t>
  </si>
  <si>
    <t>Федеральные законы № 8-ФЗ О погребении и похоронном деле от 12.01.1996</t>
  </si>
  <si>
    <t>20.01.1996 - не установлено</t>
  </si>
  <si>
    <t>Законы субъекта Российской Федерации № 80-З О вопросах местного значения сельских поселений в Брянской области от 05.12.2014</t>
  </si>
  <si>
    <t>01.01.2015 - не установлено</t>
  </si>
  <si>
    <t>0503</t>
  </si>
  <si>
    <t>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</si>
  <si>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8.1.38.</t>
  </si>
  <si>
    <t>10639</t>
  </si>
  <si>
    <t>Нормативные правовые акты субъекта Российской Федерации № 268 О модельных правилах благоустройства, озеленения, обеспечения чистоты и порядка  в муниципальных образованиях Брянской области от 26.03.2008</t>
  </si>
  <si>
    <t>26.03.2008 - не установлено</t>
  </si>
  <si>
    <t>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</si>
  <si>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8.1.4.</t>
  </si>
  <si>
    <t>10605</t>
  </si>
  <si>
    <t>Нормативные правовые акты субъекта Российской Федерации № 752-п Об утверждении государственной программы "Развитие топливно-энергетического комплекса и жилищно-коммунального хозяйства Брянской области" от 31.12.2018</t>
  </si>
  <si>
    <t>0502|0505</t>
  </si>
  <si>
    <t>государственные программы Российской Федерации № 1710 Постановление Правительства Российской Федерации от 30 декабря 2017 г.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 от 30.12.2017</t>
  </si>
  <si>
    <t>30.12.2017 - не установлено</t>
  </si>
  <si>
    <t>05</t>
  </si>
  <si>
    <t>0505</t>
  </si>
  <si>
    <t>Указы Президента Российской Федерации № 600 Указ Президента Российской Федерации от 7 мая 2012 г. № 600 «О мерах по обеспечению граждан Российской Федерации доступным и комфортным жильем и повышению качества жилищно-коммунальных услуг» (Собрание законодательства Российской Федерации, 2012, № 19, ст. 2337) от 07.05.2012</t>
  </si>
  <si>
    <t>организация благоустройства территории муниципального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</si>
  <si>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8.1.40.</t>
  </si>
  <si>
    <t>10641</t>
  </si>
  <si>
    <t>не установлено</t>
  </si>
  <si>
    <t>организация благоустройства территории муниципального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</si>
  <si>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8.1.41.</t>
  </si>
  <si>
    <t>10642</t>
  </si>
  <si>
    <t>Нормативные правовые акты субъекта Российской Федерации № 682-п Об утверждении государственной программы "Формирование современной городской среды Брянской области" от 24.12.2018</t>
  </si>
  <si>
    <t>утверждение генеральных планов муниципального округа, правил землепользования и застройки, утверждение подготовленной на основе генеральных планов муниципального округа документации по планировке территории, выдача градостроительного плана земельного участка, расположенного в границах муниципального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округа, утверждение местных нормативов градостроительного проектирования муниципального округа, ведение информационной системы обеспечения градостроительной деятельности, осуществляемой на территории муниципального округа, резервирование земель и изъятие земельных участков в границах муниципального округа для муниципальных нужд, осуществление муниципального земельного контроля в границах муниципального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муниципальных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</si>
  <si>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8.1.43.</t>
  </si>
  <si>
    <t>10644</t>
  </si>
  <si>
    <t>Законы субъекта Российской Федерации № 38-З О схеме территориального планирования Брянской области от 09.06.2006</t>
  </si>
  <si>
    <t>23.06.2006 - не установлено</t>
  </si>
  <si>
    <t>0405|0412</t>
  </si>
  <si>
    <t>государственные программы Российской Федерации № 696 Постановление Правительства Российской Федерации от 31 мая 2019 № 696 «Об утверждении государственной программы Российской Федерации «Комплексное развитие сельских территорий» и о внесении изменений в некоторые акты Правительства Российской Федерации» от 31.05.2019</t>
  </si>
  <si>
    <t>31.05.2019 - не установлено</t>
  </si>
  <si>
    <t>0405</t>
  </si>
  <si>
    <t>создание, содержание и организация деятельности аварийно-спасательных служб и (или) аварийно-спасательных формирований на территории муниципального округа</t>
  </si>
  <si>
    <t>8.1.47.</t>
  </si>
  <si>
    <t>10648</t>
  </si>
  <si>
    <t>Федеральные законы № 151-ФЗ Об аварийно-спасательных службах и статусе спасателей от 22.08.1995</t>
  </si>
  <si>
    <t>31.08.1995 - не установлено</t>
  </si>
  <si>
    <t>осуществление мероприятий по обеспечению безопасности людей на водных объектах, охране их жизни и здоровья</t>
  </si>
  <si>
    <t>8.1.50.</t>
  </si>
  <si>
    <t>10651</t>
  </si>
  <si>
    <t>организация и осуществление мероприятий по работе с детьми и молодежью в муниципальном округе, городском округе</t>
  </si>
  <si>
    <t>8.1.54.</t>
  </si>
  <si>
    <t>10655</t>
  </si>
  <si>
    <t>0401|0707|0709</t>
  </si>
  <si>
    <t>осуществление в пределах, установленных водным законодательством Российской Федерации, полномочий собственника водных объектов, установление правил использования водных объектов общего пользования для личных и бытовых нужд и информирование населения об ограничениях использования таких водных объектов, включая обеспечение свободного доступа граждан к водным объектам общего пользования и их береговым полосам</t>
  </si>
  <si>
    <t>8.1.55.</t>
  </si>
  <si>
    <t>10656</t>
  </si>
  <si>
    <t>Нормативные правовые акты субъекта Российской Федерации № 762-п Об утверждении государственной программы "Охрана окружающей среды, воспроизводство и использование природных ресурсов Брянской области" от 31.12.2018</t>
  </si>
  <si>
    <t>0406|0501</t>
  </si>
  <si>
    <t>оказание поддержки гражданам и их объединениям, участвующим в охране общественного порядка, создание условий для деятельности народных дружин</t>
  </si>
  <si>
    <t>8.1.56.</t>
  </si>
  <si>
    <t>10657</t>
  </si>
  <si>
    <t>0113</t>
  </si>
  <si>
    <t>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муниципального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</si>
  <si>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8.1.6.</t>
  </si>
  <si>
    <t>10607</t>
  </si>
  <si>
    <t>Федеральные законы № 257-ФЗ Об автомобильных дорогах  и дорожной деятельности в Российской Федерации и о внесении изменений в отдельные законодательные акты Российской Федерации от 08.11.2007</t>
  </si>
  <si>
    <t>14.11.2007 - не установлено</t>
  </si>
  <si>
    <t>Законы субъекта Российской Федерации № 10-З Об автомобильных дорогах и дорожной деятельности в Брянской област от 12.03.2013</t>
  </si>
  <si>
    <t>12.03.2013 - не установлено</t>
  </si>
  <si>
    <t>0409</t>
  </si>
  <si>
    <t>организация в соответствии с федеральным законом выполнения комплексных кадастровых работ и утверждение карты-плана территории;</t>
  </si>
  <si>
    <t>8.1.60.</t>
  </si>
  <si>
    <t>10661</t>
  </si>
  <si>
    <t>Федеральные законы № 218-ФЗ О государственной регистрации недвижимости от 13.07.2015</t>
  </si>
  <si>
    <t>01.01.2017 - не установлено</t>
  </si>
  <si>
    <t>0412</t>
  </si>
  <si>
    <t>государственные программы Российской Федерации № 445 Постановление Правительства Российской Федерации от 18 мая 2016 г. № 445 «Об утверждении государственной программы Российской Федерации «Развитие федеративных отношений и создание условий для эффективного и ответственного управления региональными и муниципальными финансами» от 18.05.2016</t>
  </si>
  <si>
    <t>18.05.2016 - не установлено</t>
  </si>
  <si>
    <t>государственные программы Российской Федерации № 2148 Постановление Правительства Российской Федерации от 01 декабря 2021 г. № 2148 «Об утверждении государственной программы Российской Федерации «Национальная система пространственных данных» от 01.12.2021</t>
  </si>
  <si>
    <t>01.12.2021 - не установлено</t>
  </si>
  <si>
    <t>обеспечение проживающих в муниципальном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</si>
  <si>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8.1.7.</t>
  </si>
  <si>
    <t>10608</t>
  </si>
  <si>
    <t>Законы субъекта Российской Федерации № 40-З Об организации проведения капитального ремонта общего имущества в многоквартирных домах, расположенных на территории Брянской области от 11.06.2013</t>
  </si>
  <si>
    <t>11.06.2013 - не установлено</t>
  </si>
  <si>
    <t>1004</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</si>
  <si>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t>
  </si>
  <si>
    <t>8.2.</t>
  </si>
  <si>
    <t>10700</t>
  </si>
  <si>
    <t>0103|0104|0106|0113|0702|0705|0709|0804|1001</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</si>
  <si>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</si>
  <si>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8.2.1.</t>
  </si>
  <si>
    <t>10701</t>
  </si>
  <si>
    <t>Федеральные законы № 25-ФЗ О муниципальной службе в Российской Федерации от 02.03.2007</t>
  </si>
  <si>
    <t>01.06.2007 - не установлено</t>
  </si>
  <si>
    <t>Законы субъекта Российской Федерации № 156-З О муниципальной службе в Брянской области от 16.11.2007</t>
  </si>
  <si>
    <t>30.11.2007 - не установлено</t>
  </si>
  <si>
    <t>0103|0104|0106|0113|0705|0709</t>
  </si>
  <si>
    <t>0104|0106|0113|0709</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</si>
  <si>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</si>
  <si>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8.2.2.</t>
  </si>
  <si>
    <t>10702</t>
  </si>
  <si>
    <t>0103|0104|0106|0113|0709</t>
  </si>
  <si>
    <t>предоставление доплаты за выслугу лет к трудовой пенсии муниципальным служащим за счет средств местного бюджета</t>
  </si>
  <si>
    <t>8.2.23.</t>
  </si>
  <si>
    <t>10723</t>
  </si>
  <si>
    <t>1001</t>
  </si>
  <si>
    <t>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</si>
  <si>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8.2.24.</t>
  </si>
  <si>
    <t>10724</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</si>
  <si>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</si>
  <si>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8.2.8.</t>
  </si>
  <si>
    <t>10708</t>
  </si>
  <si>
    <t>0113|0709|0804</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</si>
  <si>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права на решение вопросов, не отнесенных к вопросам местного значения муниципального округа, всего</t>
  </si>
  <si>
    <t>8.3.</t>
  </si>
  <si>
    <t>10800</t>
  </si>
  <si>
    <t>0709</t>
  </si>
  <si>
    <t>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</si>
  <si>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8.3.3.</t>
  </si>
  <si>
    <t>11000</t>
  </si>
  <si>
    <t>предоставление социальных выплат гражданам</t>
  </si>
  <si>
    <t>8.3.3.1.                    </t>
  </si>
  <si>
    <t>11001</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</si>
  <si>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</si>
  <si>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8.4.</t>
  </si>
  <si>
    <t>11200</t>
  </si>
  <si>
    <t>0104|0105|0203|0405|0701|0702|0709|0801|1004|1006</t>
  </si>
  <si>
    <t>за счет субвенций, предоставленных из федерального бюджета, всего</t>
  </si>
  <si>
    <t>8.4.1.</t>
  </si>
  <si>
    <t>11201</t>
  </si>
  <si>
    <t>-</t>
  </si>
  <si>
    <t>0105|0203</t>
  </si>
  <si>
    <t>по составлению (изменению) списков кандидатов в присяжные заседатели</t>
  </si>
  <si>
    <t>8.4.1.2.</t>
  </si>
  <si>
    <t>11203</t>
  </si>
  <si>
    <t>Федеральные законы № 113-ФЗ О присяжных заседателях федеральных судов общей юрисдикции в Российской Федерации от 20.08.2004</t>
  </si>
  <si>
    <t>05.09.2004 - не установлено</t>
  </si>
  <si>
    <t>Нормативные правовые акты Правительства Российской Федерации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 от 23.05.2005</t>
  </si>
  <si>
    <t>08.06.2005 - не установлено</t>
  </si>
  <si>
    <t>Нормативные правовые акты субъекта Российской Федерации № 730-п Об утверждении государственной программы "Профилактика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 от 27.12.2018</t>
  </si>
  <si>
    <t>0105</t>
  </si>
  <si>
    <t>на осуществление воинского учета на территориях, на которых отсутствуют структурные подразделения военных комиссариатов</t>
  </si>
  <si>
    <t>8.4.1.3.</t>
  </si>
  <si>
    <t>11204</t>
  </si>
  <si>
    <t>Нормативные правовые акты Правительства Российской Федерации № 258 О субвенциях на осуществление полномочий по первичному воинскому учету на территориях, где отсутствуют военные комиссариаты от 29.04.2006</t>
  </si>
  <si>
    <t>19.05.2006 - не установлено</t>
  </si>
  <si>
    <t>0203</t>
  </si>
  <si>
    <t>Указы Президента Российской Федерации № 1609 Указ Президента Российской Федерации от 7 декабря 2012 г. № 1609 «Об утверждении положения о военных комиссариатах» (Собрание законодательства Российской Федерации, 2012, № 50, ст. 7017; 2019, № 4, ст. 325) от 07.12.2012</t>
  </si>
  <si>
    <t>07.12.2012 - не установлено</t>
  </si>
  <si>
    <t>07</t>
  </si>
  <si>
    <t>за счет субвенций, предоставленных из бюджета субъекта Российской Федерации, всего</t>
  </si>
  <si>
    <t>8.4.2.</t>
  </si>
  <si>
    <t>11300</t>
  </si>
  <si>
    <t>0104|0405|0701|0702|0709|0801|1004|1006</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</si>
  <si>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 (органов местного самоуправления))</t>
  </si>
  <si>
    <t>8.4.2.1.</t>
  </si>
  <si>
    <t>11301</t>
  </si>
  <si>
    <t>Законы субъекта Российской Федерации № 2-З О наделении органов местного самоуправления отдельными государственными полномочиями Брянской области по организации и осуществлению деятельности по опеке и попечительству от 11.01.2008</t>
  </si>
  <si>
    <t>16.01.2008 - не установлено</t>
  </si>
  <si>
    <t>0104</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</si>
  <si>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</si>
  <si>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8.4.2.2.</t>
  </si>
  <si>
    <t>11302</t>
  </si>
  <si>
    <t>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</si>
  <si>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8.4.2.28.</t>
  </si>
  <si>
    <t>11328</t>
  </si>
  <si>
    <t>Нормативные правовые акты субъекта Российской Федерации № 735-п Об утверждении государственной программы "Социальная и демографическая политика Брянской области" от 29.12.2018</t>
  </si>
  <si>
    <t>осуществление контроля за использованием и сохранностью жилых помещений, нанимателями или членами семей нанимателей по договорам социального найма либо собственниками которых являются дети-сироты и дети, оставшиеся без попечения родителей, за обеспечением надлежащего санитарного и технического состояния жилых помещений, а также осуществления контроля за распоряжением ими</t>
  </si>
  <si>
    <t>8.4.2.28.1.</t>
  </si>
  <si>
    <t>11328.1</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</si>
  <si>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организация оказания государственной социальной помощи, в том числе на основании социального контракта, малоимущим семьям, малоимущим одиноко проживающим гражданам, реабилитированным лицам и лицам, признанным пострадавшими от политических репрессий, иным категориям граждан, которые по независящим от них причинам имеют среднедушевой доход ниже величины прожиточного минимума, установленного в соответствующем субъекте Российской Федерации, в том числе гражданам, находящимся в трудной жизненной ситуации; участие в обеспечении беспрепятственного доступа инвалидов к объектам социальной, инженерной и транспортной инфраструктур в пределах установленных полномочий (в части предоставления мер социальной поддержки льготным категориям граждан)</t>
  </si>
  <si>
    <t>8.4.2.36.</t>
  </si>
  <si>
    <t>11336</t>
  </si>
  <si>
    <t>Законы субъекта Российской Федерации № 92-З О мерах социальной поддержки по оплате жилья и коммунальных услуг отдельных категорий граждан, работающих в сельской местности или поселках городского типа на территории Брянской области от 10.12.2004</t>
  </si>
  <si>
    <t>01.01.2005 - не установлено</t>
  </si>
  <si>
    <t>0701|0702|0709|0801|1004</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</si>
  <si>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</si>
  <si>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8.4.2.38.</t>
  </si>
  <si>
    <t>11338</t>
  </si>
  <si>
    <t>на организацию и осуществление деятельности по опеке и попечительству, формирование и ведение регионального государственного банка данных о детях, оставшихся без попечения родителей</t>
  </si>
  <si>
    <t>8.4.2.40.</t>
  </si>
  <si>
    <t>11340</t>
  </si>
  <si>
    <t>1006</t>
  </si>
  <si>
    <t>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t>
  </si>
  <si>
    <t>8.4.2.54.</t>
  </si>
  <si>
    <t>11354</t>
  </si>
  <si>
    <t>Законы субъекта Российской Федерации № 19-З Об отдельных вопросах в области обращения с животными в Брянской области от 16.03.2020</t>
  </si>
  <si>
    <t>19.03.2020 - не установлено</t>
  </si>
  <si>
    <t>отдельные государственные полномочия, не переданные, но осуществляемые органами местного самоуправления муниципального округа за счет субвенций из бюджета субъекта Российской Федерации</t>
  </si>
  <si>
    <t>8.5.</t>
  </si>
  <si>
    <t>11500</t>
  </si>
  <si>
    <t>0701|0702</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</si>
  <si>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</si>
  <si>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8.5.1.</t>
  </si>
  <si>
    <t>11501</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</si>
  <si>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</si>
  <si>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8.5.2.</t>
  </si>
  <si>
    <t>11502</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</si>
  <si>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</si>
  <si>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8.5.3.</t>
  </si>
  <si>
    <t>11503</t>
  </si>
  <si>
    <t>Условно утвержденные расходы на первый и второй годы планового периода в соответствии с решением о местном бюджете муниципального округа</t>
  </si>
  <si>
    <t>8.7.</t>
  </si>
  <si>
    <t>11700</t>
  </si>
  <si>
    <t>Итого расходных обязательств муниципальных образований, без учета внутренних оборотов</t>
  </si>
  <si>
    <t>11800</t>
  </si>
  <si>
    <t>Итого расходных обязательств муниципальных образований</t>
  </si>
  <si>
    <t>11900</t>
  </si>
  <si>
    <t>РЕЕСТР  РАСХОДНЫХ  ОБЯЗАТЕЛЬСТВ   МУНИЦИПАЛЬНЫХ  ОБРАЗОВАНИЙ,
ВХОДЯЩИХ  В  СОСТАВ  СУБЪЕКТА  РОССИЙСКОЙ  ФЕДЕРАЦИИ</t>
  </si>
  <si>
    <t>Финансовое управление администрации Жуковского муниципального округа Брянской области</t>
  </si>
  <si>
    <t>Управление образования администрации Жуковского муниципального округа Брянской области</t>
  </si>
  <si>
    <t>Контрольно-счетная палата Жуковского муниципального округа Брянской области</t>
  </si>
  <si>
    <t>Комитет по управлению муниципальным имуществом администрации Жуковского муниципального округа Брянской области</t>
  </si>
  <si>
    <t>Администрация Жуковского муниципального округа Брянской области</t>
  </si>
  <si>
    <t>Совет народных депутатов Жуковского муниципального округа Брянской области</t>
  </si>
  <si>
    <t>Жуковский муниципальный округ Брянской области</t>
  </si>
  <si>
    <t>по состоянию на 01.07.2023</t>
  </si>
  <si>
    <t>по состоянию на 01.10.2023 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</si>
</sst>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0"/>
      <color rgb="FF000000"/>
      <name val="Times New Roman"/>
    </font>
    <font>
      <sz val="9"/>
      <color rgb="FF000000"/>
      <name val="Times New Roman"/>
    </font>
    <font>
      <b/>
      <sz val="9"/>
      <color rgb="FF000000"/>
      <name val="Times New Roman"/>
      <family val="1"/>
      <charset val="204"/>
    </font>
    <font>
      <b/>
      <sz val="9"/>
      <color rgb="FF000000"/>
      <name val="Trebuchet MS"/>
      <family val="2"/>
      <charset val="204"/>
    </font>
    <font>
      <b/>
      <u/>
      <sz val="14"/>
      <color rgb="FF000000"/>
      <name val="Trebuchet MS"/>
      <family val="2"/>
      <charset val="204"/>
    </font>
    <font>
      <b/>
      <u/>
      <sz val="12"/>
      <color rgb="FF000000"/>
      <name val="Trebuchet MS"/>
      <family val="2"/>
      <charset val="204"/>
    </font>
    <font>
      <sz val="9"/>
      <color rgb="FF000000"/>
      <name val="Trebuchet MS"/>
      <family val="2"/>
      <charset val="204"/>
    </font>
    <font>
      <sz val="9"/>
      <color rgb="FF000000"/>
      <name val="Times New Roman"/>
      <family val="1"/>
      <charset val="204"/>
    </font>
  </fonts>
  <fills count="8">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79998168889431442"/>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alignment vertical="top" wrapText="1"/>
    </xf>
  </cellStyleXfs>
  <cellXfs count="53">
    <xf numFmtId="0" fontId="0" fillId="0" borderId="0" xfId="0" applyFont="1" applyFill="1" applyAlignment="1">
      <alignment vertical="top"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164" fontId="1" fillId="0" borderId="1" xfId="0" applyNumberFormat="1" applyFont="1" applyFill="1" applyBorder="1" applyAlignment="1">
      <alignment horizontal="center" vertical="top" wrapText="1"/>
    </xf>
    <xf numFmtId="164" fontId="1" fillId="2" borderId="1" xfId="0" applyNumberFormat="1" applyFont="1" applyFill="1" applyBorder="1" applyAlignment="1">
      <alignment horizontal="center"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1" fillId="5" borderId="1" xfId="0" applyFont="1" applyFill="1" applyBorder="1" applyAlignment="1">
      <alignment horizontal="center" vertical="top" wrapText="1"/>
    </xf>
    <xf numFmtId="164" fontId="7" fillId="2" borderId="1" xfId="0" applyNumberFormat="1" applyFont="1" applyFill="1" applyBorder="1" applyAlignment="1">
      <alignment horizontal="center" vertical="top" wrapText="1"/>
    </xf>
    <xf numFmtId="164" fontId="7" fillId="0" borderId="1" xfId="0" applyNumberFormat="1" applyFont="1" applyFill="1" applyBorder="1" applyAlignment="1">
      <alignment horizontal="center" vertical="top" wrapText="1"/>
    </xf>
    <xf numFmtId="0" fontId="7" fillId="5" borderId="1" xfId="0" applyFont="1" applyFill="1" applyBorder="1" applyAlignment="1">
      <alignment horizontal="center" vertical="top" wrapText="1"/>
    </xf>
    <xf numFmtId="0" fontId="7" fillId="6" borderId="1" xfId="0" applyFont="1" applyFill="1" applyBorder="1" applyAlignment="1">
      <alignment horizontal="left" vertical="top" wrapText="1"/>
    </xf>
    <xf numFmtId="0" fontId="7" fillId="6" borderId="1" xfId="0" applyFont="1" applyFill="1" applyBorder="1" applyAlignment="1">
      <alignment horizontal="center" vertical="top" wrapText="1"/>
    </xf>
    <xf numFmtId="0" fontId="7" fillId="7" borderId="1" xfId="0" applyFont="1" applyFill="1" applyBorder="1" applyAlignment="1">
      <alignment horizontal="center" vertical="top" wrapText="1"/>
    </xf>
    <xf numFmtId="164" fontId="0" fillId="0" borderId="0" xfId="0" applyNumberFormat="1" applyFont="1" applyFill="1" applyAlignment="1">
      <alignment vertical="top" wrapText="1"/>
    </xf>
    <xf numFmtId="164" fontId="2" fillId="0" borderId="1" xfId="0" applyNumberFormat="1" applyFont="1" applyFill="1" applyBorder="1" applyAlignment="1">
      <alignment horizontal="center" vertical="top" wrapText="1"/>
    </xf>
    <xf numFmtId="0" fontId="4" fillId="0" borderId="0" xfId="0" applyFont="1" applyFill="1" applyAlignment="1">
      <alignment horizontal="center"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horizontal="center" vertical="top" wrapText="1"/>
    </xf>
    <xf numFmtId="0" fontId="4"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98"/>
  <sheetViews>
    <sheetView tabSelected="1" topLeftCell="AC1" workbookViewId="0">
      <pane xSplit="3" ySplit="8" topLeftCell="BL93" activePane="bottomRight" state="frozen"/>
      <selection activeCell="AC1" sqref="AC1"/>
      <selection pane="topRight" activeCell="AF1" sqref="AF1"/>
      <selection pane="bottomLeft" activeCell="AC9" sqref="AC9"/>
      <selection pane="bottomRight" activeCell="BT96" sqref="BT96"/>
    </sheetView>
  </sheetViews>
  <sheetFormatPr defaultRowHeight="12.75" x14ac:dyDescent="0.2"/>
  <cols>
    <col min="1" max="1" width="52.1640625" customWidth="1"/>
    <col min="2" max="3" width="9.1640625" customWidth="1"/>
    <col min="4" max="4" width="21.33203125" customWidth="1"/>
    <col min="5" max="6" width="12.1640625" customWidth="1"/>
    <col min="7" max="7" width="22" customWidth="1"/>
    <col min="8" max="9" width="12.1640625" customWidth="1"/>
    <col min="10" max="10" width="6.5" customWidth="1"/>
    <col min="11" max="11" width="21" customWidth="1"/>
    <col min="12" max="12" width="12.1640625" customWidth="1"/>
    <col min="13" max="13" width="12.6640625" customWidth="1"/>
    <col min="14" max="14" width="21.33203125" customWidth="1"/>
    <col min="15" max="16" width="12.1640625" customWidth="1"/>
    <col min="17" max="17" width="7" customWidth="1"/>
    <col min="18" max="18" width="20.83203125" customWidth="1"/>
    <col min="19" max="19" width="12.1640625" customWidth="1"/>
    <col min="20" max="20" width="12.83203125" customWidth="1"/>
    <col min="21" max="21" width="24.33203125" customWidth="1"/>
    <col min="22" max="23" width="12.1640625" customWidth="1"/>
    <col min="24" max="24" width="25" customWidth="1"/>
    <col min="25" max="26" width="12.1640625" customWidth="1"/>
    <col min="27" max="27" width="25" customWidth="1"/>
    <col min="28" max="29" width="12.1640625" customWidth="1"/>
    <col min="30" max="30" width="6.5" customWidth="1"/>
    <col min="31" max="31" width="9.1640625" customWidth="1"/>
    <col min="32" max="121" width="12.1640625" customWidth="1"/>
    <col min="122" max="122" width="23" customWidth="1"/>
  </cols>
  <sheetData>
    <row r="1" spans="1:122" ht="30.75" customHeight="1" x14ac:dyDescent="0.2">
      <c r="A1" s="45" t="s">
        <v>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row>
    <row r="2" spans="1:122" ht="12.75" customHeight="1" x14ac:dyDescent="0.2">
      <c r="A2" s="38" t="s">
        <v>473</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row>
    <row r="3" spans="1:122" ht="18.75" customHeight="1" x14ac:dyDescent="0.2">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39" t="s">
        <v>474</v>
      </c>
      <c r="BD3" s="39"/>
      <c r="BE3" s="39"/>
      <c r="BF3" s="39"/>
      <c r="BG3" s="39"/>
      <c r="BH3" s="39"/>
      <c r="BI3" s="39"/>
      <c r="BJ3" s="11"/>
      <c r="BK3" s="11"/>
      <c r="BL3" s="11"/>
      <c r="BM3" s="11"/>
      <c r="BN3" s="11"/>
      <c r="BO3" s="11"/>
      <c r="BP3" s="11"/>
      <c r="BQ3" s="11"/>
      <c r="BR3" s="38"/>
      <c r="BS3" s="38"/>
      <c r="BT3" s="38"/>
      <c r="BU3" s="38"/>
      <c r="BV3" s="38"/>
      <c r="BW3" s="38"/>
      <c r="BX3" s="38"/>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row>
    <row r="4" spans="1:122" ht="48.4" customHeight="1" x14ac:dyDescent="0.2">
      <c r="A4" s="42" t="s">
        <v>2</v>
      </c>
      <c r="B4" s="42" t="s">
        <v>3</v>
      </c>
      <c r="C4" s="42" t="s">
        <v>4</v>
      </c>
      <c r="D4" s="42" t="s">
        <v>5</v>
      </c>
      <c r="E4" s="42"/>
      <c r="F4" s="42"/>
      <c r="G4" s="42"/>
      <c r="H4" s="42"/>
      <c r="I4" s="42"/>
      <c r="J4" s="42"/>
      <c r="K4" s="42"/>
      <c r="L4" s="42"/>
      <c r="M4" s="42"/>
      <c r="N4" s="42"/>
      <c r="O4" s="42"/>
      <c r="P4" s="42"/>
      <c r="Q4" s="42"/>
      <c r="R4" s="42"/>
      <c r="S4" s="42"/>
      <c r="T4" s="42"/>
      <c r="U4" s="42"/>
      <c r="V4" s="42"/>
      <c r="W4" s="42"/>
      <c r="X4" s="42"/>
      <c r="Y4" s="42"/>
      <c r="Z4" s="42"/>
      <c r="AA4" s="42"/>
      <c r="AB4" s="42"/>
      <c r="AC4" s="42"/>
      <c r="AD4" s="42" t="s">
        <v>6</v>
      </c>
      <c r="AE4" s="42" t="s">
        <v>7</v>
      </c>
      <c r="AF4" s="44" t="s">
        <v>8</v>
      </c>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3" t="s">
        <v>9</v>
      </c>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2" t="s">
        <v>10</v>
      </c>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t="s">
        <v>11</v>
      </c>
    </row>
    <row r="5" spans="1:122" ht="23.1" customHeight="1" x14ac:dyDescent="0.2">
      <c r="A5" s="42" t="s">
        <v>1</v>
      </c>
      <c r="B5" s="42" t="s">
        <v>1</v>
      </c>
      <c r="C5" s="42" t="s">
        <v>1</v>
      </c>
      <c r="D5" s="42" t="s">
        <v>12</v>
      </c>
      <c r="E5" s="42"/>
      <c r="F5" s="42"/>
      <c r="G5" s="42"/>
      <c r="H5" s="42"/>
      <c r="I5" s="42"/>
      <c r="J5" s="42"/>
      <c r="K5" s="42"/>
      <c r="L5" s="42"/>
      <c r="M5" s="42"/>
      <c r="N5" s="42"/>
      <c r="O5" s="42"/>
      <c r="P5" s="42"/>
      <c r="Q5" s="42"/>
      <c r="R5" s="42"/>
      <c r="S5" s="42"/>
      <c r="T5" s="42"/>
      <c r="U5" s="42"/>
      <c r="V5" s="42"/>
      <c r="W5" s="42"/>
      <c r="X5" s="42" t="s">
        <v>13</v>
      </c>
      <c r="Y5" s="42"/>
      <c r="Z5" s="42"/>
      <c r="AA5" s="42"/>
      <c r="AB5" s="42"/>
      <c r="AC5" s="42"/>
      <c r="AD5" s="42" t="s">
        <v>1</v>
      </c>
      <c r="AE5" s="42" t="s">
        <v>1</v>
      </c>
      <c r="AF5" s="44" t="s">
        <v>14</v>
      </c>
      <c r="AG5" s="44"/>
      <c r="AH5" s="44"/>
      <c r="AI5" s="44"/>
      <c r="AJ5" s="44"/>
      <c r="AK5" s="44"/>
      <c r="AL5" s="44"/>
      <c r="AM5" s="44"/>
      <c r="AN5" s="44"/>
      <c r="AO5" s="44"/>
      <c r="AP5" s="44" t="s">
        <v>15</v>
      </c>
      <c r="AQ5" s="44"/>
      <c r="AR5" s="44"/>
      <c r="AS5" s="44"/>
      <c r="AT5" s="44"/>
      <c r="AU5" s="44" t="s">
        <v>16</v>
      </c>
      <c r="AV5" s="44"/>
      <c r="AW5" s="44"/>
      <c r="AX5" s="44"/>
      <c r="AY5" s="44"/>
      <c r="AZ5" s="44" t="s">
        <v>17</v>
      </c>
      <c r="BA5" s="44"/>
      <c r="BB5" s="44"/>
      <c r="BC5" s="44"/>
      <c r="BD5" s="44"/>
      <c r="BE5" s="44"/>
      <c r="BF5" s="44"/>
      <c r="BG5" s="44"/>
      <c r="BH5" s="44"/>
      <c r="BI5" s="44"/>
      <c r="BJ5" s="43" t="s">
        <v>14</v>
      </c>
      <c r="BK5" s="43"/>
      <c r="BL5" s="43"/>
      <c r="BM5" s="43"/>
      <c r="BN5" s="43"/>
      <c r="BO5" s="43"/>
      <c r="BP5" s="43"/>
      <c r="BQ5" s="43"/>
      <c r="BR5" s="43"/>
      <c r="BS5" s="43"/>
      <c r="BT5" s="43" t="s">
        <v>18</v>
      </c>
      <c r="BU5" s="43"/>
      <c r="BV5" s="43"/>
      <c r="BW5" s="43"/>
      <c r="BX5" s="43"/>
      <c r="BY5" s="43" t="s">
        <v>16</v>
      </c>
      <c r="BZ5" s="43"/>
      <c r="CA5" s="43"/>
      <c r="CB5" s="43"/>
      <c r="CC5" s="43"/>
      <c r="CD5" s="43" t="s">
        <v>17</v>
      </c>
      <c r="CE5" s="43"/>
      <c r="CF5" s="43"/>
      <c r="CG5" s="43"/>
      <c r="CH5" s="43"/>
      <c r="CI5" s="43"/>
      <c r="CJ5" s="43"/>
      <c r="CK5" s="43"/>
      <c r="CL5" s="43"/>
      <c r="CM5" s="43"/>
      <c r="CN5" s="42" t="s">
        <v>19</v>
      </c>
      <c r="CO5" s="42"/>
      <c r="CP5" s="42"/>
      <c r="CQ5" s="42"/>
      <c r="CR5" s="42"/>
      <c r="CS5" s="42"/>
      <c r="CT5" s="42"/>
      <c r="CU5" s="42"/>
      <c r="CV5" s="42"/>
      <c r="CW5" s="42"/>
      <c r="CX5" s="42"/>
      <c r="CY5" s="42"/>
      <c r="CZ5" s="42"/>
      <c r="DA5" s="42"/>
      <c r="DB5" s="42"/>
      <c r="DC5" s="42" t="s">
        <v>20</v>
      </c>
      <c r="DD5" s="42"/>
      <c r="DE5" s="42"/>
      <c r="DF5" s="42"/>
      <c r="DG5" s="42"/>
      <c r="DH5" s="42"/>
      <c r="DI5" s="42"/>
      <c r="DJ5" s="42"/>
      <c r="DK5" s="42"/>
      <c r="DL5" s="42"/>
      <c r="DM5" s="42"/>
      <c r="DN5" s="42"/>
      <c r="DO5" s="42"/>
      <c r="DP5" s="42"/>
      <c r="DQ5" s="42"/>
      <c r="DR5" s="42" t="s">
        <v>1</v>
      </c>
    </row>
    <row r="6" spans="1:122" ht="72.75" customHeight="1" x14ac:dyDescent="0.2">
      <c r="A6" s="42" t="s">
        <v>1</v>
      </c>
      <c r="B6" s="42" t="s">
        <v>1</v>
      </c>
      <c r="C6" s="42" t="s">
        <v>1</v>
      </c>
      <c r="D6" s="42" t="s">
        <v>21</v>
      </c>
      <c r="E6" s="42"/>
      <c r="F6" s="42"/>
      <c r="G6" s="42" t="s">
        <v>22</v>
      </c>
      <c r="H6" s="42"/>
      <c r="I6" s="42"/>
      <c r="J6" s="42"/>
      <c r="K6" s="42" t="s">
        <v>23</v>
      </c>
      <c r="L6" s="42"/>
      <c r="M6" s="42"/>
      <c r="N6" s="42" t="s">
        <v>24</v>
      </c>
      <c r="O6" s="42"/>
      <c r="P6" s="42"/>
      <c r="Q6" s="42"/>
      <c r="R6" s="42" t="s">
        <v>25</v>
      </c>
      <c r="S6" s="42"/>
      <c r="T6" s="42"/>
      <c r="U6" s="42" t="s">
        <v>26</v>
      </c>
      <c r="V6" s="42"/>
      <c r="W6" s="42"/>
      <c r="X6" s="42" t="s">
        <v>27</v>
      </c>
      <c r="Y6" s="42"/>
      <c r="Z6" s="42"/>
      <c r="AA6" s="42" t="s">
        <v>28</v>
      </c>
      <c r="AB6" s="42"/>
      <c r="AC6" s="42"/>
      <c r="AD6" s="42" t="s">
        <v>1</v>
      </c>
      <c r="AE6" s="42" t="s">
        <v>1</v>
      </c>
      <c r="AF6" s="44" t="s">
        <v>29</v>
      </c>
      <c r="AG6" s="44"/>
      <c r="AH6" s="44" t="s">
        <v>30</v>
      </c>
      <c r="AI6" s="44"/>
      <c r="AJ6" s="44" t="s">
        <v>31</v>
      </c>
      <c r="AK6" s="44"/>
      <c r="AL6" s="44" t="s">
        <v>32</v>
      </c>
      <c r="AM6" s="44"/>
      <c r="AN6" s="44" t="s">
        <v>33</v>
      </c>
      <c r="AO6" s="44"/>
      <c r="AP6" s="44" t="s">
        <v>29</v>
      </c>
      <c r="AQ6" s="44" t="s">
        <v>30</v>
      </c>
      <c r="AR6" s="44" t="s">
        <v>31</v>
      </c>
      <c r="AS6" s="44" t="s">
        <v>32</v>
      </c>
      <c r="AT6" s="44" t="s">
        <v>33</v>
      </c>
      <c r="AU6" s="44" t="s">
        <v>29</v>
      </c>
      <c r="AV6" s="44" t="s">
        <v>30</v>
      </c>
      <c r="AW6" s="44" t="s">
        <v>31</v>
      </c>
      <c r="AX6" s="44" t="s">
        <v>32</v>
      </c>
      <c r="AY6" s="44" t="s">
        <v>33</v>
      </c>
      <c r="AZ6" s="44" t="s">
        <v>29</v>
      </c>
      <c r="BA6" s="44" t="s">
        <v>34</v>
      </c>
      <c r="BB6" s="44"/>
      <c r="BC6" s="44"/>
      <c r="BD6" s="44"/>
      <c r="BE6" s="44" t="s">
        <v>29</v>
      </c>
      <c r="BF6" s="44" t="s">
        <v>35</v>
      </c>
      <c r="BG6" s="44"/>
      <c r="BH6" s="44"/>
      <c r="BI6" s="44"/>
      <c r="BJ6" s="43" t="s">
        <v>29</v>
      </c>
      <c r="BK6" s="43"/>
      <c r="BL6" s="43" t="s">
        <v>30</v>
      </c>
      <c r="BM6" s="43"/>
      <c r="BN6" s="43" t="s">
        <v>31</v>
      </c>
      <c r="BO6" s="43"/>
      <c r="BP6" s="43" t="s">
        <v>32</v>
      </c>
      <c r="BQ6" s="43"/>
      <c r="BR6" s="43" t="s">
        <v>33</v>
      </c>
      <c r="BS6" s="43"/>
      <c r="BT6" s="43" t="s">
        <v>29</v>
      </c>
      <c r="BU6" s="43" t="s">
        <v>30</v>
      </c>
      <c r="BV6" s="43" t="s">
        <v>31</v>
      </c>
      <c r="BW6" s="43" t="s">
        <v>32</v>
      </c>
      <c r="BX6" s="43" t="s">
        <v>33</v>
      </c>
      <c r="BY6" s="43" t="s">
        <v>29</v>
      </c>
      <c r="BZ6" s="43" t="s">
        <v>30</v>
      </c>
      <c r="CA6" s="43" t="s">
        <v>31</v>
      </c>
      <c r="CB6" s="43" t="s">
        <v>32</v>
      </c>
      <c r="CC6" s="43" t="s">
        <v>33</v>
      </c>
      <c r="CD6" s="43" t="s">
        <v>29</v>
      </c>
      <c r="CE6" s="43" t="s">
        <v>34</v>
      </c>
      <c r="CF6" s="43"/>
      <c r="CG6" s="43"/>
      <c r="CH6" s="43"/>
      <c r="CI6" s="43" t="s">
        <v>29</v>
      </c>
      <c r="CJ6" s="43" t="s">
        <v>35</v>
      </c>
      <c r="CK6" s="43"/>
      <c r="CL6" s="43"/>
      <c r="CM6" s="43"/>
      <c r="CN6" s="42" t="s">
        <v>36</v>
      </c>
      <c r="CO6" s="42"/>
      <c r="CP6" s="42"/>
      <c r="CQ6" s="42"/>
      <c r="CR6" s="42"/>
      <c r="CS6" s="42" t="s">
        <v>37</v>
      </c>
      <c r="CT6" s="42"/>
      <c r="CU6" s="42"/>
      <c r="CV6" s="42"/>
      <c r="CW6" s="42"/>
      <c r="CX6" s="42" t="s">
        <v>38</v>
      </c>
      <c r="CY6" s="42"/>
      <c r="CZ6" s="42"/>
      <c r="DA6" s="42"/>
      <c r="DB6" s="42"/>
      <c r="DC6" s="42" t="s">
        <v>36</v>
      </c>
      <c r="DD6" s="42"/>
      <c r="DE6" s="42"/>
      <c r="DF6" s="42"/>
      <c r="DG6" s="42"/>
      <c r="DH6" s="42" t="s">
        <v>37</v>
      </c>
      <c r="DI6" s="42"/>
      <c r="DJ6" s="42"/>
      <c r="DK6" s="42"/>
      <c r="DL6" s="42"/>
      <c r="DM6" s="42" t="s">
        <v>38</v>
      </c>
      <c r="DN6" s="42"/>
      <c r="DO6" s="42"/>
      <c r="DP6" s="42"/>
      <c r="DQ6" s="42"/>
      <c r="DR6" s="42" t="s">
        <v>1</v>
      </c>
    </row>
    <row r="7" spans="1:122" ht="79.7" customHeight="1" x14ac:dyDescent="0.2">
      <c r="A7" s="42" t="s">
        <v>1</v>
      </c>
      <c r="B7" s="42" t="s">
        <v>1</v>
      </c>
      <c r="C7" s="42" t="s">
        <v>1</v>
      </c>
      <c r="D7" s="1" t="s">
        <v>39</v>
      </c>
      <c r="E7" s="1" t="s">
        <v>40</v>
      </c>
      <c r="F7" s="1" t="s">
        <v>41</v>
      </c>
      <c r="G7" s="1" t="s">
        <v>39</v>
      </c>
      <c r="H7" s="1" t="s">
        <v>40</v>
      </c>
      <c r="I7" s="1" t="s">
        <v>41</v>
      </c>
      <c r="J7" s="1" t="s">
        <v>42</v>
      </c>
      <c r="K7" s="1" t="s">
        <v>39</v>
      </c>
      <c r="L7" s="1" t="s">
        <v>43</v>
      </c>
      <c r="M7" s="1" t="s">
        <v>41</v>
      </c>
      <c r="N7" s="1" t="s">
        <v>39</v>
      </c>
      <c r="O7" s="1" t="s">
        <v>43</v>
      </c>
      <c r="P7" s="1" t="s">
        <v>41</v>
      </c>
      <c r="Q7" s="1" t="s">
        <v>42</v>
      </c>
      <c r="R7" s="1" t="s">
        <v>39</v>
      </c>
      <c r="S7" s="1" t="s">
        <v>43</v>
      </c>
      <c r="T7" s="1" t="s">
        <v>41</v>
      </c>
      <c r="U7" s="1" t="s">
        <v>39</v>
      </c>
      <c r="V7" s="1" t="s">
        <v>43</v>
      </c>
      <c r="W7" s="1" t="s">
        <v>41</v>
      </c>
      <c r="X7" s="1" t="s">
        <v>39</v>
      </c>
      <c r="Y7" s="1" t="s">
        <v>40</v>
      </c>
      <c r="Z7" s="1" t="s">
        <v>41</v>
      </c>
      <c r="AA7" s="1" t="s">
        <v>39</v>
      </c>
      <c r="AB7" s="1" t="s">
        <v>43</v>
      </c>
      <c r="AC7" s="1" t="s">
        <v>41</v>
      </c>
      <c r="AD7" s="42" t="s">
        <v>1</v>
      </c>
      <c r="AE7" s="1" t="s">
        <v>44</v>
      </c>
      <c r="AF7" s="9" t="s">
        <v>45</v>
      </c>
      <c r="AG7" s="9" t="s">
        <v>46</v>
      </c>
      <c r="AH7" s="9" t="s">
        <v>45</v>
      </c>
      <c r="AI7" s="9" t="s">
        <v>46</v>
      </c>
      <c r="AJ7" s="9" t="s">
        <v>45</v>
      </c>
      <c r="AK7" s="9" t="s">
        <v>46</v>
      </c>
      <c r="AL7" s="9" t="s">
        <v>45</v>
      </c>
      <c r="AM7" s="9" t="s">
        <v>46</v>
      </c>
      <c r="AN7" s="9" t="s">
        <v>45</v>
      </c>
      <c r="AO7" s="9" t="s">
        <v>46</v>
      </c>
      <c r="AP7" s="44" t="s">
        <v>1</v>
      </c>
      <c r="AQ7" s="44" t="s">
        <v>1</v>
      </c>
      <c r="AR7" s="44" t="s">
        <v>1</v>
      </c>
      <c r="AS7" s="44" t="s">
        <v>1</v>
      </c>
      <c r="AT7" s="44" t="s">
        <v>1</v>
      </c>
      <c r="AU7" s="44" t="s">
        <v>1</v>
      </c>
      <c r="AV7" s="44" t="s">
        <v>1</v>
      </c>
      <c r="AW7" s="44" t="s">
        <v>1</v>
      </c>
      <c r="AX7" s="44" t="s">
        <v>1</v>
      </c>
      <c r="AY7" s="44" t="s">
        <v>1</v>
      </c>
      <c r="AZ7" s="44" t="s">
        <v>1</v>
      </c>
      <c r="BA7" s="9" t="s">
        <v>30</v>
      </c>
      <c r="BB7" s="9" t="s">
        <v>31</v>
      </c>
      <c r="BC7" s="9" t="s">
        <v>32</v>
      </c>
      <c r="BD7" s="9" t="s">
        <v>33</v>
      </c>
      <c r="BE7" s="44" t="s">
        <v>1</v>
      </c>
      <c r="BF7" s="9" t="s">
        <v>30</v>
      </c>
      <c r="BG7" s="9" t="s">
        <v>31</v>
      </c>
      <c r="BH7" s="9" t="s">
        <v>32</v>
      </c>
      <c r="BI7" s="9" t="s">
        <v>33</v>
      </c>
      <c r="BJ7" s="10" t="s">
        <v>45</v>
      </c>
      <c r="BK7" s="10" t="s">
        <v>46</v>
      </c>
      <c r="BL7" s="10" t="s">
        <v>45</v>
      </c>
      <c r="BM7" s="10" t="s">
        <v>46</v>
      </c>
      <c r="BN7" s="10" t="s">
        <v>45</v>
      </c>
      <c r="BO7" s="10" t="s">
        <v>46</v>
      </c>
      <c r="BP7" s="10" t="s">
        <v>45</v>
      </c>
      <c r="BQ7" s="10" t="s">
        <v>46</v>
      </c>
      <c r="BR7" s="10" t="s">
        <v>45</v>
      </c>
      <c r="BS7" s="10" t="s">
        <v>46</v>
      </c>
      <c r="BT7" s="43" t="s">
        <v>1</v>
      </c>
      <c r="BU7" s="43" t="s">
        <v>1</v>
      </c>
      <c r="BV7" s="43" t="s">
        <v>1</v>
      </c>
      <c r="BW7" s="43" t="s">
        <v>1</v>
      </c>
      <c r="BX7" s="43" t="s">
        <v>1</v>
      </c>
      <c r="BY7" s="43" t="s">
        <v>1</v>
      </c>
      <c r="BZ7" s="43" t="s">
        <v>1</v>
      </c>
      <c r="CA7" s="43" t="s">
        <v>1</v>
      </c>
      <c r="CB7" s="43" t="s">
        <v>1</v>
      </c>
      <c r="CC7" s="43" t="s">
        <v>1</v>
      </c>
      <c r="CD7" s="43" t="s">
        <v>1</v>
      </c>
      <c r="CE7" s="10" t="s">
        <v>30</v>
      </c>
      <c r="CF7" s="10" t="s">
        <v>31</v>
      </c>
      <c r="CG7" s="10" t="s">
        <v>32</v>
      </c>
      <c r="CH7" s="10" t="s">
        <v>33</v>
      </c>
      <c r="CI7" s="43" t="s">
        <v>1</v>
      </c>
      <c r="CJ7" s="10" t="s">
        <v>30</v>
      </c>
      <c r="CK7" s="10" t="s">
        <v>31</v>
      </c>
      <c r="CL7" s="10" t="s">
        <v>32</v>
      </c>
      <c r="CM7" s="10" t="s">
        <v>33</v>
      </c>
      <c r="CN7" s="1" t="s">
        <v>29</v>
      </c>
      <c r="CO7" s="1" t="s">
        <v>30</v>
      </c>
      <c r="CP7" s="1" t="s">
        <v>31</v>
      </c>
      <c r="CQ7" s="1" t="s">
        <v>32</v>
      </c>
      <c r="CR7" s="1" t="s">
        <v>33</v>
      </c>
      <c r="CS7" s="1" t="s">
        <v>29</v>
      </c>
      <c r="CT7" s="1" t="s">
        <v>30</v>
      </c>
      <c r="CU7" s="1" t="s">
        <v>31</v>
      </c>
      <c r="CV7" s="1" t="s">
        <v>32</v>
      </c>
      <c r="CW7" s="1" t="s">
        <v>33</v>
      </c>
      <c r="CX7" s="1" t="s">
        <v>29</v>
      </c>
      <c r="CY7" s="1" t="s">
        <v>30</v>
      </c>
      <c r="CZ7" s="1" t="s">
        <v>31</v>
      </c>
      <c r="DA7" s="1" t="s">
        <v>32</v>
      </c>
      <c r="DB7" s="1" t="s">
        <v>33</v>
      </c>
      <c r="DC7" s="1" t="s">
        <v>29</v>
      </c>
      <c r="DD7" s="1" t="s">
        <v>30</v>
      </c>
      <c r="DE7" s="1" t="s">
        <v>31</v>
      </c>
      <c r="DF7" s="1" t="s">
        <v>32</v>
      </c>
      <c r="DG7" s="1" t="s">
        <v>33</v>
      </c>
      <c r="DH7" s="1" t="s">
        <v>29</v>
      </c>
      <c r="DI7" s="1" t="s">
        <v>30</v>
      </c>
      <c r="DJ7" s="1" t="s">
        <v>31</v>
      </c>
      <c r="DK7" s="1" t="s">
        <v>32</v>
      </c>
      <c r="DL7" s="1" t="s">
        <v>33</v>
      </c>
      <c r="DM7" s="1" t="s">
        <v>29</v>
      </c>
      <c r="DN7" s="1" t="s">
        <v>30</v>
      </c>
      <c r="DO7" s="1" t="s">
        <v>31</v>
      </c>
      <c r="DP7" s="1" t="s">
        <v>32</v>
      </c>
      <c r="DQ7" s="1" t="s">
        <v>33</v>
      </c>
      <c r="DR7" s="42" t="s">
        <v>1</v>
      </c>
    </row>
    <row r="8" spans="1:122" ht="13.7" customHeight="1" x14ac:dyDescent="0.2">
      <c r="A8" s="2" t="s">
        <v>47</v>
      </c>
      <c r="B8" s="2" t="s">
        <v>48</v>
      </c>
      <c r="C8" s="2" t="s">
        <v>49</v>
      </c>
      <c r="D8" s="2" t="s">
        <v>50</v>
      </c>
      <c r="E8" s="2" t="s">
        <v>51</v>
      </c>
      <c r="F8" s="2" t="s">
        <v>52</v>
      </c>
      <c r="G8" s="2" t="s">
        <v>53</v>
      </c>
      <c r="H8" s="2" t="s">
        <v>54</v>
      </c>
      <c r="I8" s="2" t="s">
        <v>55</v>
      </c>
      <c r="J8" s="2" t="s">
        <v>56</v>
      </c>
      <c r="K8" s="2" t="s">
        <v>57</v>
      </c>
      <c r="L8" s="2" t="s">
        <v>58</v>
      </c>
      <c r="M8" s="2" t="s">
        <v>59</v>
      </c>
      <c r="N8" s="2" t="s">
        <v>60</v>
      </c>
      <c r="O8" s="2" t="s">
        <v>61</v>
      </c>
      <c r="P8" s="2" t="s">
        <v>62</v>
      </c>
      <c r="Q8" s="2" t="s">
        <v>63</v>
      </c>
      <c r="R8" s="2" t="s">
        <v>64</v>
      </c>
      <c r="S8" s="2" t="s">
        <v>65</v>
      </c>
      <c r="T8" s="2" t="s">
        <v>66</v>
      </c>
      <c r="U8" s="2" t="s">
        <v>67</v>
      </c>
      <c r="V8" s="2" t="s">
        <v>68</v>
      </c>
      <c r="W8" s="2" t="s">
        <v>69</v>
      </c>
      <c r="X8" s="2" t="s">
        <v>70</v>
      </c>
      <c r="Y8" s="2" t="s">
        <v>71</v>
      </c>
      <c r="Z8" s="2" t="s">
        <v>72</v>
      </c>
      <c r="AA8" s="2" t="s">
        <v>73</v>
      </c>
      <c r="AB8" s="2" t="s">
        <v>74</v>
      </c>
      <c r="AC8" s="2" t="s">
        <v>75</v>
      </c>
      <c r="AD8" s="2" t="s">
        <v>76</v>
      </c>
      <c r="AE8" s="2" t="s">
        <v>77</v>
      </c>
      <c r="AF8" s="2" t="s">
        <v>78</v>
      </c>
      <c r="AG8" s="2" t="s">
        <v>79</v>
      </c>
      <c r="AH8" s="2" t="s">
        <v>80</v>
      </c>
      <c r="AI8" s="2" t="s">
        <v>81</v>
      </c>
      <c r="AJ8" s="2" t="s">
        <v>82</v>
      </c>
      <c r="AK8" s="2" t="s">
        <v>83</v>
      </c>
      <c r="AL8" s="2" t="s">
        <v>84</v>
      </c>
      <c r="AM8" s="2" t="s">
        <v>85</v>
      </c>
      <c r="AN8" s="2" t="s">
        <v>86</v>
      </c>
      <c r="AO8" s="2" t="s">
        <v>87</v>
      </c>
      <c r="AP8" s="2" t="s">
        <v>88</v>
      </c>
      <c r="AQ8" s="2" t="s">
        <v>89</v>
      </c>
      <c r="AR8" s="2" t="s">
        <v>90</v>
      </c>
      <c r="AS8" s="2" t="s">
        <v>91</v>
      </c>
      <c r="AT8" s="2" t="s">
        <v>92</v>
      </c>
      <c r="AU8" s="2" t="s">
        <v>93</v>
      </c>
      <c r="AV8" s="2" t="s">
        <v>94</v>
      </c>
      <c r="AW8" s="2" t="s">
        <v>95</v>
      </c>
      <c r="AX8" s="2" t="s">
        <v>96</v>
      </c>
      <c r="AY8" s="2" t="s">
        <v>97</v>
      </c>
      <c r="AZ8" s="2" t="s">
        <v>98</v>
      </c>
      <c r="BA8" s="2" t="s">
        <v>99</v>
      </c>
      <c r="BB8" s="2" t="s">
        <v>100</v>
      </c>
      <c r="BC8" s="2" t="s">
        <v>101</v>
      </c>
      <c r="BD8" s="2" t="s">
        <v>102</v>
      </c>
      <c r="BE8" s="2" t="s">
        <v>103</v>
      </c>
      <c r="BF8" s="2" t="s">
        <v>104</v>
      </c>
      <c r="BG8" s="2" t="s">
        <v>105</v>
      </c>
      <c r="BH8" s="2" t="s">
        <v>106</v>
      </c>
      <c r="BI8" s="2" t="s">
        <v>107</v>
      </c>
      <c r="BJ8" s="2" t="s">
        <v>108</v>
      </c>
      <c r="BK8" s="2" t="s">
        <v>109</v>
      </c>
      <c r="BL8" s="2" t="s">
        <v>110</v>
      </c>
      <c r="BM8" s="2" t="s">
        <v>111</v>
      </c>
      <c r="BN8" s="2" t="s">
        <v>112</v>
      </c>
      <c r="BO8" s="2" t="s">
        <v>113</v>
      </c>
      <c r="BP8" s="2" t="s">
        <v>114</v>
      </c>
      <c r="BQ8" s="2" t="s">
        <v>115</v>
      </c>
      <c r="BR8" s="2" t="s">
        <v>116</v>
      </c>
      <c r="BS8" s="2" t="s">
        <v>116</v>
      </c>
      <c r="BT8" s="2" t="s">
        <v>117</v>
      </c>
      <c r="BU8" s="2" t="s">
        <v>118</v>
      </c>
      <c r="BV8" s="2" t="s">
        <v>119</v>
      </c>
      <c r="BW8" s="2" t="s">
        <v>120</v>
      </c>
      <c r="BX8" s="2" t="s">
        <v>121</v>
      </c>
      <c r="BY8" s="2" t="s">
        <v>122</v>
      </c>
      <c r="BZ8" s="2" t="s">
        <v>123</v>
      </c>
      <c r="CA8" s="2" t="s">
        <v>124</v>
      </c>
      <c r="CB8" s="2" t="s">
        <v>125</v>
      </c>
      <c r="CC8" s="2" t="s">
        <v>126</v>
      </c>
      <c r="CD8" s="2" t="s">
        <v>127</v>
      </c>
      <c r="CE8" s="2" t="s">
        <v>128</v>
      </c>
      <c r="CF8" s="2" t="s">
        <v>129</v>
      </c>
      <c r="CG8" s="2" t="s">
        <v>130</v>
      </c>
      <c r="CH8" s="2" t="s">
        <v>131</v>
      </c>
      <c r="CI8" s="2" t="s">
        <v>132</v>
      </c>
      <c r="CJ8" s="2" t="s">
        <v>133</v>
      </c>
      <c r="CK8" s="2" t="s">
        <v>134</v>
      </c>
      <c r="CL8" s="2" t="s">
        <v>135</v>
      </c>
      <c r="CM8" s="2" t="s">
        <v>136</v>
      </c>
      <c r="CN8" s="2" t="s">
        <v>137</v>
      </c>
      <c r="CO8" s="2" t="s">
        <v>138</v>
      </c>
      <c r="CP8" s="2" t="s">
        <v>139</v>
      </c>
      <c r="CQ8" s="2" t="s">
        <v>140</v>
      </c>
      <c r="CR8" s="2" t="s">
        <v>141</v>
      </c>
      <c r="CS8" s="2" t="s">
        <v>142</v>
      </c>
      <c r="CT8" s="2" t="s">
        <v>143</v>
      </c>
      <c r="CU8" s="2" t="s">
        <v>144</v>
      </c>
      <c r="CV8" s="2" t="s">
        <v>145</v>
      </c>
      <c r="CW8" s="2" t="s">
        <v>146</v>
      </c>
      <c r="CX8" s="2" t="s">
        <v>147</v>
      </c>
      <c r="CY8" s="2" t="s">
        <v>148</v>
      </c>
      <c r="CZ8" s="2" t="s">
        <v>149</v>
      </c>
      <c r="DA8" s="2" t="s">
        <v>150</v>
      </c>
      <c r="DB8" s="2" t="s">
        <v>151</v>
      </c>
      <c r="DC8" s="2" t="s">
        <v>152</v>
      </c>
      <c r="DD8" s="2" t="s">
        <v>153</v>
      </c>
      <c r="DE8" s="2" t="s">
        <v>154</v>
      </c>
      <c r="DF8" s="2" t="s">
        <v>155</v>
      </c>
      <c r="DG8" s="2" t="s">
        <v>156</v>
      </c>
      <c r="DH8" s="2" t="s">
        <v>157</v>
      </c>
      <c r="DI8" s="2" t="s">
        <v>158</v>
      </c>
      <c r="DJ8" s="2" t="s">
        <v>159</v>
      </c>
      <c r="DK8" s="2" t="s">
        <v>160</v>
      </c>
      <c r="DL8" s="2" t="s">
        <v>161</v>
      </c>
      <c r="DM8" s="2" t="s">
        <v>162</v>
      </c>
      <c r="DN8" s="2" t="s">
        <v>163</v>
      </c>
      <c r="DO8" s="2" t="s">
        <v>164</v>
      </c>
      <c r="DP8" s="2" t="s">
        <v>165</v>
      </c>
      <c r="DQ8" s="2" t="s">
        <v>166</v>
      </c>
      <c r="DR8" s="2" t="s">
        <v>167</v>
      </c>
    </row>
    <row r="9" spans="1:122" ht="239.85" customHeight="1" x14ac:dyDescent="0.2">
      <c r="A9" s="6" t="s">
        <v>168</v>
      </c>
      <c r="B9" s="7" t="s">
        <v>169</v>
      </c>
      <c r="C9" s="7" t="s">
        <v>170</v>
      </c>
      <c r="D9" s="7" t="s">
        <v>1</v>
      </c>
      <c r="E9" s="7" t="s">
        <v>1</v>
      </c>
      <c r="F9" s="7" t="s">
        <v>1</v>
      </c>
      <c r="G9" s="7" t="s">
        <v>1</v>
      </c>
      <c r="H9" s="7" t="s">
        <v>1</v>
      </c>
      <c r="I9" s="7" t="s">
        <v>1</v>
      </c>
      <c r="J9" s="7" t="s">
        <v>1</v>
      </c>
      <c r="K9" s="7" t="s">
        <v>1</v>
      </c>
      <c r="L9" s="7" t="s">
        <v>1</v>
      </c>
      <c r="M9" s="7" t="s">
        <v>1</v>
      </c>
      <c r="N9" s="7" t="s">
        <v>1</v>
      </c>
      <c r="O9" s="7" t="s">
        <v>1</v>
      </c>
      <c r="P9" s="7" t="s">
        <v>1</v>
      </c>
      <c r="Q9" s="7" t="s">
        <v>1</v>
      </c>
      <c r="R9" s="7" t="s">
        <v>1</v>
      </c>
      <c r="S9" s="7" t="s">
        <v>1</v>
      </c>
      <c r="T9" s="7" t="s">
        <v>1</v>
      </c>
      <c r="U9" s="7" t="s">
        <v>1</v>
      </c>
      <c r="V9" s="7" t="s">
        <v>1</v>
      </c>
      <c r="W9" s="7" t="s">
        <v>1</v>
      </c>
      <c r="X9" s="7" t="s">
        <v>1</v>
      </c>
      <c r="Y9" s="7" t="s">
        <v>1</v>
      </c>
      <c r="Z9" s="7" t="s">
        <v>1</v>
      </c>
      <c r="AA9" s="7" t="s">
        <v>1</v>
      </c>
      <c r="AB9" s="7" t="s">
        <v>1</v>
      </c>
      <c r="AC9" s="7" t="s">
        <v>1</v>
      </c>
      <c r="AD9" s="7" t="s">
        <v>1</v>
      </c>
      <c r="AE9" s="7" t="s">
        <v>171</v>
      </c>
      <c r="AF9" s="8">
        <f>РАЙФО!AF10+РОНО!AF10+КСП!AF10+КУМИ!AF10+Администрация!AF10+Совет!AF10</f>
        <v>1107020.6000000001</v>
      </c>
      <c r="AG9" s="8">
        <f>РАЙФО!AG10+РОНО!AG10+КСП!AG10+КУМИ!AG10+Администрация!AG10+Совет!AG10</f>
        <v>1005495.9</v>
      </c>
      <c r="AH9" s="8">
        <f>РАЙФО!AH10+РОНО!AH10+КСП!AH10+КУМИ!AH10+Администрация!AH10+Совет!AH10</f>
        <v>123190.90000000001</v>
      </c>
      <c r="AI9" s="8">
        <f>РАЙФО!AI10+РОНО!AI10+КСП!AI10+КУМИ!AI10+Администрация!AI10+Совет!AI10</f>
        <v>119041.3</v>
      </c>
      <c r="AJ9" s="8">
        <f>РАЙФО!AJ10+РОНО!AJ10+КСП!AJ10+КУМИ!AJ10+Администрация!AJ10+Совет!AJ10</f>
        <v>605014.19999999995</v>
      </c>
      <c r="AK9" s="8">
        <f>РАЙФО!AK10+РОНО!AK10+КСП!AK10+КУМИ!AK10+Администрация!AK10+Совет!AK10</f>
        <v>515662.5</v>
      </c>
      <c r="AL9" s="8">
        <f>РАЙФО!AL10+РОНО!AL10+КСП!AL10+КУМИ!AL10+Администрация!AL10+Совет!AL10</f>
        <v>0</v>
      </c>
      <c r="AM9" s="8">
        <f>РАЙФО!AM10+РОНО!AM10+КСП!AM10+КУМИ!AM10+Администрация!AM10+Совет!AM10</f>
        <v>0</v>
      </c>
      <c r="AN9" s="8">
        <f>РАЙФО!AN10+РОНО!AN10+КСП!AN10+КУМИ!AN10+Администрация!AN10+Совет!AN10</f>
        <v>378815.10000000003</v>
      </c>
      <c r="AO9" s="8">
        <f>РАЙФО!AO10+РОНО!AO10+КСП!AO10+КУМИ!AO10+Администрация!AO10+Совет!AO10</f>
        <v>370792.5</v>
      </c>
      <c r="AP9" s="8">
        <f>РАЙФО!AP10+РОНО!AP10+КСП!AP10+КУМИ!AP10+Администрация!AP10+Совет!AP10</f>
        <v>1241235.6000000001</v>
      </c>
      <c r="AQ9" s="8">
        <f>РАЙФО!AQ10+РОНО!AQ10+КСП!AQ10+КУМИ!AQ10+Администрация!AQ10+Совет!AQ10</f>
        <v>186779.69999999998</v>
      </c>
      <c r="AR9" s="8">
        <f>РАЙФО!AR10+РОНО!AR10+КСП!AR10+КУМИ!AR10+Администрация!AR10+Совет!AR10</f>
        <v>654536.39999999991</v>
      </c>
      <c r="AS9" s="8">
        <f>РАЙФО!AS10+РОНО!AS10+КСП!AS10+КУМИ!AS10+Администрация!AS10+Совет!AS10</f>
        <v>9822</v>
      </c>
      <c r="AT9" s="8">
        <f>РАЙФО!AT10+РОНО!AT10+КСП!AT10+КУМИ!AT10+Администрация!AT10+Совет!AT10</f>
        <v>390097.5</v>
      </c>
      <c r="AU9" s="8">
        <f>РАЙФО!AU10+РОНО!AU10+КСП!AU10+КУМИ!AU10+Администрация!AU10+Совет!AU10</f>
        <v>744789.9</v>
      </c>
      <c r="AV9" s="8">
        <f>РАЙФО!AV10+РОНО!AV10+КСП!AV10+КУМИ!AV10+Администрация!AV10+Совет!AV10</f>
        <v>52716.4</v>
      </c>
      <c r="AW9" s="8">
        <f>РАЙФО!AW10+РОНО!AW10+КСП!AW10+КУМИ!AW10+Администрация!AW10+Совет!AW10</f>
        <v>353948.1</v>
      </c>
      <c r="AX9" s="8">
        <f>РАЙФО!AX10+РОНО!AX10+КСП!AX10+КУМИ!AX10+Администрация!AX10+Совет!AX10</f>
        <v>27848</v>
      </c>
      <c r="AY9" s="8">
        <f>РАЙФО!AY10+РОНО!AY10+КСП!AY10+КУМИ!AY10+Администрация!AY10+Совет!AY10</f>
        <v>310277.39999999997</v>
      </c>
      <c r="AZ9" s="8">
        <f>РАЙФО!AZ10+РОНО!AZ10+КСП!AZ10+КУМИ!AZ10+Администрация!AZ10+Совет!AZ10</f>
        <v>729912.2</v>
      </c>
      <c r="BA9" s="8">
        <f>РАЙФО!BA10+РОНО!BA10+КСП!BA10+КУМИ!BA10+Администрация!BA10+Совет!BA10</f>
        <v>36483.699999999997</v>
      </c>
      <c r="BB9" s="8">
        <f>РАЙФО!BB10+РОНО!BB10+КСП!BB10+КУМИ!BB10+Администрация!BB10+Совет!BB10</f>
        <v>371807.59999999992</v>
      </c>
      <c r="BC9" s="8">
        <f>РАЙФО!BC10+РОНО!BC10+КСП!BC10+КУМИ!BC10+Администрация!BC10+Совет!BC10</f>
        <v>0</v>
      </c>
      <c r="BD9" s="8">
        <f>РАЙФО!BD10+РОНО!BD10+КСП!BD10+КУМИ!BD10+Администрация!BD10+Совет!BD10</f>
        <v>321620.90000000002</v>
      </c>
      <c r="BE9" s="8">
        <f>РАЙФО!BE10+РОНО!BE10+КСП!BE10+КУМИ!BE10+Администрация!BE10+Совет!BE10</f>
        <v>724880.59999999986</v>
      </c>
      <c r="BF9" s="8">
        <f>РАЙФО!BF10+РОНО!BF10+КСП!BF10+КУМИ!BF10+Администрация!BF10+Совет!BF10</f>
        <v>32446.1</v>
      </c>
      <c r="BG9" s="8">
        <f>РАЙФО!BG10+РОНО!BG10+КСП!BG10+КУМИ!BG10+Администрация!BG10+Совет!BG10</f>
        <v>371165.79999999993</v>
      </c>
      <c r="BH9" s="8">
        <f>РАЙФО!BH10+РОНО!BH10+КСП!BH10+КУМИ!BH10+Администрация!BH10+Совет!BH10</f>
        <v>0</v>
      </c>
      <c r="BI9" s="8">
        <f>РАЙФО!BI10+РОНО!BI10+КСП!BI10+КУМИ!BI10+Администрация!BI10+Совет!BI10</f>
        <v>321268.7</v>
      </c>
      <c r="BJ9" s="8">
        <f>РАЙФО!BJ10+РОНО!BJ10+КСП!BJ10+КУМИ!BJ10+Администрация!BJ10+Совет!BJ10</f>
        <v>705235.79999999993</v>
      </c>
      <c r="BK9" s="8">
        <f>РАЙФО!BK10+РОНО!BK10+КСП!BK10+КУМИ!BK10+Администрация!BK10+Совет!BK10</f>
        <v>701364.60000000009</v>
      </c>
      <c r="BL9" s="8">
        <f>РАЙФО!BL10+РОНО!BL10+КСП!BL10+КУМИ!BL10+Администрация!BL10+Совет!BL10</f>
        <v>40836.6</v>
      </c>
      <c r="BM9" s="8">
        <f>РАЙФО!BM10+РОНО!BM10+КСП!BM10+КУМИ!BM10+Администрация!BM10+Совет!BM10</f>
        <v>40093.199999999997</v>
      </c>
      <c r="BN9" s="8">
        <f>РАЙФО!BN10+РОНО!BN10+КСП!BN10+КУМИ!BN10+Администрация!BN10+Совет!BN10</f>
        <v>317226.5</v>
      </c>
      <c r="BO9" s="8">
        <f>РАЙФО!BO10+РОНО!BO10+КСП!BO10+КУМИ!BO10+Администрация!BO10+Совет!BO10</f>
        <v>316688.7</v>
      </c>
      <c r="BP9" s="8">
        <f>РАЙФО!BP10+РОНО!BP10+КСП!BP10+КУМИ!BP10+Администрация!BP10+Совет!BP10</f>
        <v>0</v>
      </c>
      <c r="BQ9" s="8">
        <f>РАЙФО!BQ10+РОНО!BQ10+КСП!BQ10+КУМИ!BQ10+Администрация!BQ10+Совет!BQ10</f>
        <v>0</v>
      </c>
      <c r="BR9" s="8">
        <f>РАЙФО!BR10+РОНО!BR10+КСП!BR10+КУМИ!BR10+Администрация!BR10+Совет!BR10</f>
        <v>347172.9</v>
      </c>
      <c r="BS9" s="8">
        <f>РАЙФО!BS10+РОНО!BS10+КСП!BS10+КУМИ!BS10+Администрация!BS10+Совет!BS10</f>
        <v>344582.7</v>
      </c>
      <c r="BT9" s="8">
        <f>РАЙФО!BT10+РОНО!BT10+КСП!BT10+КУМИ!BT10+Администрация!BT10+Совет!BT10</f>
        <v>840346.2</v>
      </c>
      <c r="BU9" s="8">
        <f>РАЙФО!BU10+РОНО!BU10+КСП!BU10+КУМИ!BU10+Администрация!BU10+Совет!BU10</f>
        <v>97524.3</v>
      </c>
      <c r="BV9" s="8">
        <f>РАЙФО!BV10+РОНО!BV10+КСП!BV10+КУМИ!BV10+Администрация!BV10+Совет!BV10</f>
        <v>374076.29999999993</v>
      </c>
      <c r="BW9" s="8">
        <f>РАЙФО!BW10+РОНО!BW10+КСП!BW10+КУМИ!BW10+Администрация!BW10+Совет!BW10</f>
        <v>0</v>
      </c>
      <c r="BX9" s="8">
        <f>РАЙФО!BX10+РОНО!BX10+КСП!BX10+КУМИ!BX10+Администрация!BX10+Совет!BX10</f>
        <v>368745.6</v>
      </c>
      <c r="BY9" s="8">
        <f>РАЙФО!BY10+РОНО!BY10+КСП!BY10+КУМИ!BY10+Администрация!BY10+Совет!BY10</f>
        <v>704395.4</v>
      </c>
      <c r="BZ9" s="8">
        <f>РАЙФО!BZ10+РОНО!BZ10+КСП!BZ10+КУМИ!BZ10+Администрация!BZ10+Совет!BZ10</f>
        <v>46581.4</v>
      </c>
      <c r="CA9" s="8">
        <f>РАЙФО!CA10+РОНО!CA10+КСП!CA10+КУМИ!CA10+Администрация!CA10+Совет!CA10</f>
        <v>319791.49999999994</v>
      </c>
      <c r="CB9" s="8">
        <f>РАЙФО!CB10+РОНО!CB10+КСП!CB10+КУМИ!CB10+Администрация!CB10+Совет!CB10</f>
        <v>27848</v>
      </c>
      <c r="CC9" s="8">
        <f>РАЙФО!CC10+РОНО!CC10+КСП!CC10+КУМИ!CC10+Администрация!CC10+Совет!CC10</f>
        <v>310174.5</v>
      </c>
      <c r="CD9" s="8">
        <f>РАЙФО!CD10+РОНО!CD10+КСП!CD10+КУМИ!CD10+Администрация!CD10+Совет!CD10</f>
        <v>687411.5</v>
      </c>
      <c r="CE9" s="8">
        <f>РАЙФО!CE10+РОНО!CE10+КСП!CE10+КУМИ!CE10+Администрация!CE10+Совет!CE10</f>
        <v>36321.299999999996</v>
      </c>
      <c r="CF9" s="8">
        <f>РАЙФО!CF10+РОНО!CF10+КСП!CF10+КУМИ!CF10+Администрация!CF10+Совет!CF10</f>
        <v>329571.39999999991</v>
      </c>
      <c r="CG9" s="8">
        <f>РАЙФО!CG10+РОНО!CG10+КСП!CG10+КУМИ!CG10+Администрация!CG10+Совет!CG10</f>
        <v>0</v>
      </c>
      <c r="CH9" s="8">
        <f>РАЙФО!CH10+РОНО!CH10+КСП!CH10+КУМИ!CH10+Администрация!CH10+Совет!CH10</f>
        <v>321518.8</v>
      </c>
      <c r="CI9" s="8">
        <f>РАЙФО!CI10+РОНО!CI10+КСП!CI10+КУМИ!CI10+Администрация!CI10+Совет!CI10</f>
        <v>683005.1</v>
      </c>
      <c r="CJ9" s="8">
        <f>РАЙФО!CJ10+РОНО!CJ10+КСП!CJ10+КУМИ!CJ10+Администрация!CJ10+Совет!CJ10</f>
        <v>32283.7</v>
      </c>
      <c r="CK9" s="8">
        <f>РАЙФО!CK10+РОНО!CK10+КСП!CK10+КУМИ!CK10+Администрация!CK10+Совет!CK10</f>
        <v>329511</v>
      </c>
      <c r="CL9" s="8">
        <f>РАЙФО!CL10+РОНО!CL10+КСП!CL10+КУМИ!CL10+Администрация!CL10+Совет!CL10</f>
        <v>0</v>
      </c>
      <c r="CM9" s="8">
        <f>РАЙФО!CM10+РОНО!CM10+КСП!CM10+КУМИ!CM10+Администрация!CM10+Совет!CM10</f>
        <v>321210.40000000002</v>
      </c>
      <c r="CN9" s="8">
        <f>РАЙФО!CN10+РОНО!CN10+КСП!CN10+КУМИ!CN10+Администрация!CN10+Совет!CN10</f>
        <v>1005495.9</v>
      </c>
      <c r="CO9" s="8">
        <f>РАЙФО!CO10+РОНО!CO10+КСП!CO10+КУМИ!CO10+Администрация!CO10+Совет!CO10</f>
        <v>119040.90000000001</v>
      </c>
      <c r="CP9" s="8">
        <f>РАЙФО!CP10+РОНО!CP10+КСП!CP10+КУМИ!CP10+Администрация!CP10+Совет!CP10</f>
        <v>515662.5</v>
      </c>
      <c r="CQ9" s="8">
        <f>РАЙФО!CQ10+РОНО!CQ10+КСП!CQ10+КУМИ!CQ10+Администрация!CQ10+Совет!CQ10</f>
        <v>0</v>
      </c>
      <c r="CR9" s="8">
        <f>РАЙФО!CR10+РОНО!CR10+КСП!CR10+КУМИ!CR10+Администрация!CR10+Совет!CR10</f>
        <v>370792.5</v>
      </c>
      <c r="CS9" s="8">
        <f>РАЙФО!CS10+РОНО!CS10+КСП!CS10+КУМИ!CS10+Администрация!CS10+Совет!CS10</f>
        <v>1241235.6000000001</v>
      </c>
      <c r="CT9" s="8">
        <f>РАЙФО!CT10+РОНО!CT10+КСП!CT10+КУМИ!CT10+Администрация!CT10+Совет!CT10</f>
        <v>186779.69999999998</v>
      </c>
      <c r="CU9" s="8">
        <f>РАЙФО!CU10+РОНО!CU10+КСП!CU10+КУМИ!CU10+Администрация!CU10+Совет!CU10</f>
        <v>654536.39999999991</v>
      </c>
      <c r="CV9" s="8">
        <f>РАЙФО!CV10+РОНО!CV10+КСП!CV10+КУМИ!CV10+Администрация!CV10+Совет!CV10</f>
        <v>9822</v>
      </c>
      <c r="CW9" s="8">
        <f>РАЙФО!CW10+РОНО!CW10+КСП!CW10+КУМИ!CW10+Администрация!CW10+Совет!CW10</f>
        <v>390097.5</v>
      </c>
      <c r="CX9" s="8">
        <f>РАЙФО!CX10+РОНО!CX10+КСП!CX10+КУМИ!CX10+Администрация!CX10+Совет!CX10</f>
        <v>744789.9</v>
      </c>
      <c r="CY9" s="8">
        <f>РАЙФО!CY10+РОНО!CY10+КСП!CY10+КУМИ!CY10+Администрация!CY10+Совет!CY10</f>
        <v>52716.4</v>
      </c>
      <c r="CZ9" s="8">
        <f>РАЙФО!CZ10+РОНО!CZ10+КСП!CZ10+КУМИ!CZ10+Администрация!CZ10+Совет!CZ10</f>
        <v>353948.1</v>
      </c>
      <c r="DA9" s="8">
        <f>РАЙФО!DA10+РОНО!DA10+КСП!DA10+КУМИ!DA10+Администрация!DA10+Совет!DA10</f>
        <v>27848</v>
      </c>
      <c r="DB9" s="8">
        <f>РАЙФО!DB10+РОНО!DB10+КСП!DB10+КУМИ!DB10+Администрация!DB10+Совет!DB10</f>
        <v>310277.39999999997</v>
      </c>
      <c r="DC9" s="8">
        <f>РАЙФО!DC10+РОНО!DC10+КСП!DC10+КУМИ!DC10+Администрация!DC10+Совет!DC10</f>
        <v>701364.8</v>
      </c>
      <c r="DD9" s="8">
        <f>РАЙФО!DD10+РОНО!DD10+КСП!DD10+КУМИ!DD10+Администрация!DD10+Совет!DD10</f>
        <v>40093</v>
      </c>
      <c r="DE9" s="8">
        <f>РАЙФО!DE10+РОНО!DE10+КСП!DE10+КУМИ!DE10+Администрация!DE10+Совет!DE10</f>
        <v>316689.10000000003</v>
      </c>
      <c r="DF9" s="8">
        <f>РАЙФО!DF10+РОНО!DF10+КСП!DF10+КУМИ!DF10+Администрация!DF10+Совет!DF10</f>
        <v>0</v>
      </c>
      <c r="DG9" s="8">
        <f>РАЙФО!DG10+РОНО!DG10+КСП!DG10+КУМИ!DG10+Администрация!DG10+Совет!DG10</f>
        <v>344582.7</v>
      </c>
      <c r="DH9" s="8">
        <f>РАЙФО!DH10+РОНО!DH10+КСП!DH10+КУМИ!DH10+Администрация!DH10+Совет!DH10</f>
        <v>840346.2</v>
      </c>
      <c r="DI9" s="8">
        <f>РАЙФО!DI10+РОНО!DI10+КСП!DI10+КУМИ!DI10+Администрация!DI10+Совет!DI10</f>
        <v>97524.3</v>
      </c>
      <c r="DJ9" s="8">
        <f>РАЙФО!DJ10+РОНО!DJ10+КСП!DJ10+КУМИ!DJ10+Администрация!DJ10+Совет!DJ10</f>
        <v>374076.29999999993</v>
      </c>
      <c r="DK9" s="8">
        <f>РАЙФО!DK10+РОНО!DK10+КСП!DK10+КУМИ!DK10+Администрация!DK10+Совет!DK10</f>
        <v>0</v>
      </c>
      <c r="DL9" s="8">
        <f>РАЙФО!DL10+РОНО!DL10+КСП!DL10+КУМИ!DL10+Администрация!DL10+Совет!DL10</f>
        <v>368745.6</v>
      </c>
      <c r="DM9" s="8">
        <f>РАЙФО!DM10+РОНО!DM10+КСП!DM10+КУМИ!DM10+Администрация!DM10+Совет!DM10</f>
        <v>704395.4</v>
      </c>
      <c r="DN9" s="8">
        <f>РАЙФО!DN10+РОНО!DN10+КСП!DN10+КУМИ!DN10+Администрация!DN10+Совет!DN10</f>
        <v>46581.4</v>
      </c>
      <c r="DO9" s="8">
        <f>РАЙФО!DO10+РОНО!DO10+КСП!DO10+КУМИ!DO10+Администрация!DO10+Совет!DO10</f>
        <v>319791.49999999994</v>
      </c>
      <c r="DP9" s="8">
        <f>РАЙФО!DP10+РОНО!DP10+КСП!DP10+КУМИ!DP10+Администрация!DP10+Совет!DP10</f>
        <v>27848</v>
      </c>
      <c r="DQ9" s="8">
        <f>РАЙФО!DQ10+РОНО!DQ10+КСП!DQ10+КУМИ!DQ10+Администрация!DQ10+Совет!DQ10</f>
        <v>310174.5</v>
      </c>
      <c r="DR9" s="5" t="s">
        <v>172</v>
      </c>
    </row>
    <row r="10" spans="1:122" ht="180.2" customHeight="1" x14ac:dyDescent="0.2">
      <c r="A10" s="3" t="s">
        <v>173</v>
      </c>
      <c r="B10" s="2" t="s">
        <v>174</v>
      </c>
      <c r="C10" s="2" t="s">
        <v>175</v>
      </c>
      <c r="D10" s="2" t="s">
        <v>1</v>
      </c>
      <c r="E10" s="2" t="s">
        <v>1</v>
      </c>
      <c r="F10" s="2" t="s">
        <v>1</v>
      </c>
      <c r="G10" s="2" t="s">
        <v>1</v>
      </c>
      <c r="H10" s="2" t="s">
        <v>1</v>
      </c>
      <c r="I10" s="2" t="s">
        <v>1</v>
      </c>
      <c r="J10" s="2" t="s">
        <v>1</v>
      </c>
      <c r="K10" s="2" t="s">
        <v>1</v>
      </c>
      <c r="L10" s="2" t="s">
        <v>1</v>
      </c>
      <c r="M10" s="2" t="s">
        <v>1</v>
      </c>
      <c r="N10" s="2" t="s">
        <v>1</v>
      </c>
      <c r="O10" s="2" t="s">
        <v>1</v>
      </c>
      <c r="P10" s="2" t="s">
        <v>1</v>
      </c>
      <c r="Q10" s="2" t="s">
        <v>1</v>
      </c>
      <c r="R10" s="2" t="s">
        <v>1</v>
      </c>
      <c r="S10" s="2" t="s">
        <v>1</v>
      </c>
      <c r="T10" s="2" t="s">
        <v>1</v>
      </c>
      <c r="U10" s="2" t="s">
        <v>1</v>
      </c>
      <c r="V10" s="2" t="s">
        <v>1</v>
      </c>
      <c r="W10" s="2" t="s">
        <v>1</v>
      </c>
      <c r="X10" s="2" t="s">
        <v>1</v>
      </c>
      <c r="Y10" s="2" t="s">
        <v>1</v>
      </c>
      <c r="Z10" s="2" t="s">
        <v>1</v>
      </c>
      <c r="AA10" s="2" t="s">
        <v>1</v>
      </c>
      <c r="AB10" s="2" t="s">
        <v>1</v>
      </c>
      <c r="AC10" s="2" t="s">
        <v>1</v>
      </c>
      <c r="AD10" s="2" t="s">
        <v>1</v>
      </c>
      <c r="AE10" s="2" t="s">
        <v>176</v>
      </c>
      <c r="AF10" s="8">
        <f>РАЙФО!AF11+РОНО!AF11+КСП!AF11+КУМИ!AF11+Администрация!AF11+Совет!AF11</f>
        <v>684301.70000000007</v>
      </c>
      <c r="AG10" s="8">
        <f>РАЙФО!AG11+РОНО!AG11+КСП!AG11+КУМИ!AG11+Администрация!AG11+Совет!AG11</f>
        <v>584685.89999999991</v>
      </c>
      <c r="AH10" s="8">
        <f>РАЙФО!AH11+РОНО!AH11+КСП!AH11+КУМИ!AH11+Администрация!AH11+Совет!AH11</f>
        <v>101610.8</v>
      </c>
      <c r="AI10" s="8">
        <f>РАЙФО!AI11+РОНО!AI11+КСП!AI11+КУМИ!AI11+Администрация!AI11+Совет!AI11</f>
        <v>98159.700000000012</v>
      </c>
      <c r="AJ10" s="8">
        <f>РАЙФО!AJ11+РОНО!AJ11+КСП!AJ11+КУМИ!AJ11+Администрация!AJ11+Совет!AJ11</f>
        <v>300346.10000000003</v>
      </c>
      <c r="AK10" s="8">
        <f>РАЙФО!AK11+РОНО!AK11+КСП!AK11+КУМИ!AK11+Администрация!AK11+Совет!AK11</f>
        <v>211283.9</v>
      </c>
      <c r="AL10" s="8">
        <f>РАЙФО!AL11+РОНО!AL11+КСП!AL11+КУМИ!AL11+Администрация!AL11+Совет!AL11</f>
        <v>0</v>
      </c>
      <c r="AM10" s="8">
        <f>РАЙФО!AM11+РОНО!AM11+КСП!AM11+КУМИ!AM11+Администрация!AM11+Совет!AM11</f>
        <v>0</v>
      </c>
      <c r="AN10" s="8">
        <f>РАЙФО!AN11+РОНО!AN11+КСП!AN11+КУМИ!AN11+Администрация!AN11+Совет!AN11</f>
        <v>282344.8</v>
      </c>
      <c r="AO10" s="8">
        <f>РАЙФО!AO11+РОНО!AO11+КСП!AO11+КУМИ!AO11+Администрация!AO11+Совет!AO11</f>
        <v>275242.3</v>
      </c>
      <c r="AP10" s="8">
        <f>РАЙФО!AP11+РОНО!AP11+КСП!AP11+КУМИ!AP11+Администрация!AP11+Совет!AP11</f>
        <v>659953.80000000005</v>
      </c>
      <c r="AQ10" s="8">
        <f>РАЙФО!AQ11+РОНО!AQ11+КСП!AQ11+КУМИ!AQ11+Администрация!AQ11+Совет!AQ11</f>
        <v>171562.3</v>
      </c>
      <c r="AR10" s="8">
        <f>РАЙФО!AR11+РОНО!AR11+КСП!AR11+КУМИ!AR11+Администрация!AR11+Совет!AR11</f>
        <v>190192.3</v>
      </c>
      <c r="AS10" s="8">
        <f>РАЙФО!AS11+РОНО!AS11+КСП!AS11+КУМИ!AS11+Администрация!AS11+Совет!AS11</f>
        <v>9822</v>
      </c>
      <c r="AT10" s="8">
        <f>РАЙФО!AT11+РОНО!AT11+КСП!AT11+КУМИ!AT11+Администрация!AT11+Совет!AT11</f>
        <v>288377.2</v>
      </c>
      <c r="AU10" s="8">
        <f>РАЙФО!AU11+РОНО!AU11+КСП!AU11+КУМИ!AU11+Администрация!AU11+Совет!AU11</f>
        <v>277529.90000000002</v>
      </c>
      <c r="AV10" s="8">
        <f>РАЙФО!AV11+РОНО!AV11+КСП!AV11+КУМИ!AV11+Администрация!AV11+Совет!AV11</f>
        <v>33158.300000000003</v>
      </c>
      <c r="AW10" s="8">
        <f>РАЙФО!AW11+РОНО!AW11+КСП!AW11+КУМИ!AW11+Администрация!AW11+Совет!AW11</f>
        <v>14975.3</v>
      </c>
      <c r="AX10" s="8">
        <f>РАЙФО!AX11+РОНО!AX11+КСП!AX11+КУМИ!AX11+Администрация!AX11+Совет!AX11</f>
        <v>27848</v>
      </c>
      <c r="AY10" s="8">
        <f>РАЙФО!AY11+РОНО!AY11+КСП!AY11+КУМИ!AY11+Администрация!AY11+Совет!AY11</f>
        <v>201548.3</v>
      </c>
      <c r="AZ10" s="8">
        <f>РАЙФО!AZ11+РОНО!AZ11+КСП!AZ11+КУМИ!AZ11+Администрация!AZ11+Совет!AZ11</f>
        <v>253803.09999999995</v>
      </c>
      <c r="BA10" s="8">
        <f>РАЙФО!BA11+РОНО!BA11+КСП!BA11+КУМИ!BA11+Администрация!BA11+Совет!BA11</f>
        <v>23674.399999999998</v>
      </c>
      <c r="BB10" s="8">
        <f>РАЙФО!BB11+РОНО!BB11+КСП!BB11+КУМИ!BB11+Администрация!BB11+Совет!BB11</f>
        <v>25535.499999999996</v>
      </c>
      <c r="BC10" s="8">
        <f>РАЙФО!BC11+РОНО!BC11+КСП!BC11+КУМИ!BC11+Администрация!BC11+Совет!BC11</f>
        <v>0</v>
      </c>
      <c r="BD10" s="8">
        <f>РАЙФО!BD11+РОНО!BD11+КСП!BD11+КУМИ!BD11+Администрация!BD11+Совет!BD11</f>
        <v>204593.19999999998</v>
      </c>
      <c r="BE10" s="8">
        <f>РАЙФО!BE11+РОНО!BE11+КСП!BE11+КУМИ!BE11+Администрация!BE11+Совет!BE11</f>
        <v>248771.49999999994</v>
      </c>
      <c r="BF10" s="8">
        <f>РАЙФО!BF11+РОНО!BF11+КСП!BF11+КУМИ!BF11+Администрация!BF11+Совет!BF11</f>
        <v>19636.8</v>
      </c>
      <c r="BG10" s="8">
        <f>РАЙФО!BG11+РОНО!BG11+КСП!BG11+КУМИ!BG11+Администрация!BG11+Совет!BG11</f>
        <v>24893.699999999997</v>
      </c>
      <c r="BH10" s="8">
        <f>РАЙФО!BH11+РОНО!BH11+КСП!BH11+КУМИ!BH11+Администрация!BH11+Совет!BH11</f>
        <v>0</v>
      </c>
      <c r="BI10" s="8">
        <f>РАЙФО!BI11+РОНО!BI11+КСП!BI11+КУМИ!BI11+Администрация!BI11+Совет!BI11</f>
        <v>204241</v>
      </c>
      <c r="BJ10" s="8">
        <f>РАЙФО!BJ11+РОНО!BJ11+КСП!BJ11+КУМИ!BJ11+Администрация!BJ11+Совет!BJ11</f>
        <v>320337.90000000002</v>
      </c>
      <c r="BK10" s="8">
        <f>РАЙФО!BK11+РОНО!BK11+КСП!BK11+КУМИ!BK11+Администрация!BK11+Совет!BK11</f>
        <v>318375.7</v>
      </c>
      <c r="BL10" s="8">
        <f>РАЙФО!BL11+РОНО!BL11+КСП!BL11+КУМИ!BL11+Администрация!BL11+Совет!BL11</f>
        <v>27771.9</v>
      </c>
      <c r="BM10" s="8">
        <f>РАЙФО!BM11+РОНО!BM11+КСП!BM11+КУМИ!BM11+Администрация!BM11+Совет!BM11</f>
        <v>27727.4</v>
      </c>
      <c r="BN10" s="8">
        <f>РАЙФО!BN11+РОНО!BN11+КСП!BN11+КУМИ!BN11+Администрация!BN11+Совет!BN11</f>
        <v>41415</v>
      </c>
      <c r="BO10" s="8">
        <f>РАЙФО!BO11+РОНО!BO11+КСП!BO11+КУМИ!BO11+Администрация!BO11+Совет!BO11</f>
        <v>41166.9</v>
      </c>
      <c r="BP10" s="8">
        <f>РАЙФО!BP11+РОНО!BP11+КСП!BP11+КУМИ!BP11+Администрация!BP11+Совет!BP11</f>
        <v>0</v>
      </c>
      <c r="BQ10" s="8">
        <f>РАЙФО!BQ11+РОНО!BQ11+КСП!BQ11+КУМИ!BQ11+Администрация!BQ11+Совет!BQ11</f>
        <v>0</v>
      </c>
      <c r="BR10" s="8">
        <f>РАЙФО!BR11+РОНО!BR11+КСП!BR11+КУМИ!BR11+Администрация!BR11+Совет!BR11</f>
        <v>251151</v>
      </c>
      <c r="BS10" s="8">
        <f>РАЙФО!BS11+РОНО!BS11+КСП!BS11+КУМИ!BS11+Администрация!BS11+Совет!BS11</f>
        <v>249481.4</v>
      </c>
      <c r="BT10" s="8">
        <f>РАЙФО!BT11+РОНО!BT11+КСП!BT11+КУМИ!BT11+Администрация!BT11+Совет!BT11</f>
        <v>381999.9</v>
      </c>
      <c r="BU10" s="8">
        <f>РАЙФО!BU11+РОНО!BU11+КСП!BU11+КУМИ!BU11+Администрация!BU11+Совет!BU11</f>
        <v>82306.900000000009</v>
      </c>
      <c r="BV10" s="8">
        <f>РАЙФО!BV11+РОНО!BV11+КСП!BV11+КУМИ!BV11+Администрация!BV11+Совет!BV11</f>
        <v>32376.799999999999</v>
      </c>
      <c r="BW10" s="8">
        <f>РАЙФО!BW11+РОНО!BW11+КСП!BW11+КУМИ!BW11+Администрация!BW11+Совет!BW11</f>
        <v>0</v>
      </c>
      <c r="BX10" s="8">
        <f>РАЙФО!BX11+РОНО!BX11+КСП!BX11+КУМИ!BX11+Администрация!BX11+Совет!BX11</f>
        <v>267316.2</v>
      </c>
      <c r="BY10" s="8">
        <f>РАЙФО!BY11+РОНО!BY11+КСП!BY11+КУМИ!BY11+Администрация!BY11+Совет!BY11</f>
        <v>276696.8</v>
      </c>
      <c r="BZ10" s="8">
        <f>РАЙФО!BZ11+РОНО!BZ11+КСП!BZ11+КУМИ!BZ11+Администрация!BZ11+Совет!BZ11</f>
        <v>32985.5</v>
      </c>
      <c r="CA10" s="8">
        <f>РАЙФО!CA11+РОНО!CA11+КСП!CA11+КУМИ!CA11+Администрация!CA11+Совет!CA11</f>
        <v>14382.900000000001</v>
      </c>
      <c r="CB10" s="8">
        <f>РАЙФО!CB11+РОНО!CB11+КСП!CB11+КУМИ!CB11+Администрация!CB11+Совет!CB11</f>
        <v>27848</v>
      </c>
      <c r="CC10" s="8">
        <f>РАЙФО!CC11+РОНО!CC11+КСП!CC11+КУМИ!CC11+Администрация!CC11+Совет!CC11</f>
        <v>201480.4</v>
      </c>
      <c r="CD10" s="8">
        <f>РАЙФО!CD11+РОНО!CD11+КСП!CD11+КУМИ!CD11+Администрация!CD11+Совет!CD11</f>
        <v>252978.09999999998</v>
      </c>
      <c r="CE10" s="8">
        <f>РАЙФО!CE11+РОНО!CE11+КСП!CE11+КУМИ!CE11+Администрация!CE11+Совет!CE11</f>
        <v>23511.999999999996</v>
      </c>
      <c r="CF10" s="8">
        <f>РАЙФО!CF11+РОНО!CF11+КСП!CF11+КУМИ!CF11+Администрация!CF11+Совет!CF11</f>
        <v>24940</v>
      </c>
      <c r="CG10" s="8">
        <f>РАЙФО!CG11+РОНО!CG11+КСП!CG11+КУМИ!CG11+Администрация!CG11+Совет!CG11</f>
        <v>0</v>
      </c>
      <c r="CH10" s="8">
        <f>РАЙФО!CH11+РОНО!CH11+КСП!CH11+КУМИ!CH11+Администрация!CH11+Совет!CH11</f>
        <v>204526.09999999998</v>
      </c>
      <c r="CI10" s="8">
        <f>РАЙФО!CI11+РОНО!CI11+КСП!CI11+КУМИ!CI11+Администрация!CI11+Совет!CI11</f>
        <v>248571.69999999995</v>
      </c>
      <c r="CJ10" s="8">
        <f>РАЙФО!CJ11+РОНО!CJ11+КСП!CJ11+КУМИ!CJ11+Администрация!CJ11+Совет!CJ11</f>
        <v>19474.399999999998</v>
      </c>
      <c r="CK10" s="8">
        <f>РАЙФО!CK11+РОНО!CK11+КСП!CK11+КУМИ!CK11+Администрация!CK11+Совет!CK11</f>
        <v>24879.599999999999</v>
      </c>
      <c r="CL10" s="8">
        <f>РАЙФО!CL11+РОНО!CL11+КСП!CL11+КУМИ!CL11+Администрация!CL11+Совет!CL11</f>
        <v>0</v>
      </c>
      <c r="CM10" s="8">
        <f>РАЙФО!CM11+РОНО!CM11+КСП!CM11+КУМИ!CM11+Администрация!CM11+Совет!CM11</f>
        <v>204217.7</v>
      </c>
      <c r="CN10" s="8">
        <f>РАЙФО!CN11+РОНО!CN11+КСП!CN11+КУМИ!CN11+Администрация!CN11+Совет!CN11</f>
        <v>584685.89999999991</v>
      </c>
      <c r="CO10" s="8">
        <f>РАЙФО!CO11+РОНО!CO11+КСП!CO11+КУМИ!CO11+Администрация!CO11+Совет!CO11</f>
        <v>98159.700000000012</v>
      </c>
      <c r="CP10" s="8">
        <f>РАЙФО!CP11+РОНО!CP11+КСП!CP11+КУМИ!CP11+Администрация!CP11+Совет!CP11</f>
        <v>211283.9</v>
      </c>
      <c r="CQ10" s="8">
        <f>РАЙФО!CQ11+РОНО!CQ11+КСП!CQ11+КУМИ!CQ11+Администрация!CQ11+Совет!CQ11</f>
        <v>0</v>
      </c>
      <c r="CR10" s="8">
        <f>РАЙФО!CR11+РОНО!CR11+КСП!CR11+КУМИ!CR11+Администрация!CR11+Совет!CR11</f>
        <v>275242.3</v>
      </c>
      <c r="CS10" s="8">
        <f>РАЙФО!CS11+РОНО!CS11+КСП!CS11+КУМИ!CS11+Администрация!CS11+Совет!CS11</f>
        <v>659953.80000000005</v>
      </c>
      <c r="CT10" s="8">
        <f>РАЙФО!CT11+РОНО!CT11+КСП!CT11+КУМИ!CT11+Администрация!CT11+Совет!CT11</f>
        <v>171562.3</v>
      </c>
      <c r="CU10" s="8">
        <f>РАЙФО!CU11+РОНО!CU11+КСП!CU11+КУМИ!CU11+Администрация!CU11+Совет!CU11</f>
        <v>190192.3</v>
      </c>
      <c r="CV10" s="8">
        <f>РАЙФО!CV11+РОНО!CV11+КСП!CV11+КУМИ!CV11+Администрация!CV11+Совет!CV11</f>
        <v>9822</v>
      </c>
      <c r="CW10" s="8">
        <f>РАЙФО!CW11+РОНО!CW11+КСП!CW11+КУМИ!CW11+Администрация!CW11+Совет!CW11</f>
        <v>288377.2</v>
      </c>
      <c r="CX10" s="8">
        <f>РАЙФО!CX11+РОНО!CX11+КСП!CX11+КУМИ!CX11+Администрация!CX11+Совет!CX11</f>
        <v>277529.90000000002</v>
      </c>
      <c r="CY10" s="8">
        <f>РАЙФО!CY11+РОНО!CY11+КСП!CY11+КУМИ!CY11+Администрация!CY11+Совет!CY11</f>
        <v>33158.300000000003</v>
      </c>
      <c r="CZ10" s="8">
        <f>РАЙФО!CZ11+РОНО!CZ11+КСП!CZ11+КУМИ!CZ11+Администрация!CZ11+Совет!CZ11</f>
        <v>14975.3</v>
      </c>
      <c r="DA10" s="8">
        <f>РАЙФО!DA11+РОНО!DA11+КСП!DA11+КУМИ!DA11+Администрация!DA11+Совет!DA11</f>
        <v>27848</v>
      </c>
      <c r="DB10" s="8">
        <f>РАЙФО!DB11+РОНО!DB11+КСП!DB11+КУМИ!DB11+Администрация!DB11+Совет!DB11</f>
        <v>201548.3</v>
      </c>
      <c r="DC10" s="8">
        <f>РАЙФО!DC11+РОНО!DC11+КСП!DC11+КУМИ!DC11+Администрация!DC11+Совет!DC11</f>
        <v>318375.7</v>
      </c>
      <c r="DD10" s="8">
        <f>РАЙФО!DD11+РОНО!DD11+КСП!DD11+КУМИ!DD11+Администрация!DD11+Совет!DD11</f>
        <v>27727.4</v>
      </c>
      <c r="DE10" s="8">
        <f>РАЙФО!DE11+РОНО!DE11+КСП!DE11+КУМИ!DE11+Администрация!DE11+Совет!DE11</f>
        <v>41166.9</v>
      </c>
      <c r="DF10" s="8">
        <f>РАЙФО!DF11+РОНО!DF11+КСП!DF11+КУМИ!DF11+Администрация!DF11+Совет!DF11</f>
        <v>0</v>
      </c>
      <c r="DG10" s="8">
        <f>РАЙФО!DG11+РОНО!DG11+КСП!DG11+КУМИ!DG11+Администрация!DG11+Совет!DG11</f>
        <v>249481.4</v>
      </c>
      <c r="DH10" s="8">
        <f>РАЙФО!DH11+РОНО!DH11+КСП!DH11+КУМИ!DH11+Администрация!DH11+Совет!DH11</f>
        <v>381999.9</v>
      </c>
      <c r="DI10" s="8">
        <f>РАЙФО!DI11+РОНО!DI11+КСП!DI11+КУМИ!DI11+Администрация!DI11+Совет!DI11</f>
        <v>82306.900000000009</v>
      </c>
      <c r="DJ10" s="8">
        <f>РАЙФО!DJ11+РОНО!DJ11+КСП!DJ11+КУМИ!DJ11+Администрация!DJ11+Совет!DJ11</f>
        <v>32376.799999999999</v>
      </c>
      <c r="DK10" s="8">
        <f>РАЙФО!DK11+РОНО!DK11+КСП!DK11+КУМИ!DK11+Администрация!DK11+Совет!DK11</f>
        <v>0</v>
      </c>
      <c r="DL10" s="8">
        <f>РАЙФО!DL11+РОНО!DL11+КСП!DL11+КУМИ!DL11+Администрация!DL11+Совет!DL11</f>
        <v>267316.2</v>
      </c>
      <c r="DM10" s="8">
        <f>РАЙФО!DM11+РОНО!DM11+КСП!DM11+КУМИ!DM11+Администрация!DM11+Совет!DM11</f>
        <v>276696.8</v>
      </c>
      <c r="DN10" s="8">
        <f>РАЙФО!DN11+РОНО!DN11+КСП!DN11+КУМИ!DN11+Администрация!DN11+Совет!DN11</f>
        <v>32985.5</v>
      </c>
      <c r="DO10" s="8">
        <f>РАЙФО!DO11+РОНО!DO11+КСП!DO11+КУМИ!DO11+Администрация!DO11+Совет!DO11</f>
        <v>14382.900000000001</v>
      </c>
      <c r="DP10" s="8">
        <f>РАЙФО!DP11+РОНО!DP11+КСП!DP11+КУМИ!DP11+Администрация!DP11+Совет!DP11</f>
        <v>27848</v>
      </c>
      <c r="DQ10" s="8">
        <f>РАЙФО!DQ11+РОНО!DQ11+КСП!DQ11+КУМИ!DQ11+Администрация!DQ11+Совет!DQ11</f>
        <v>201480.4</v>
      </c>
      <c r="DR10" s="4" t="s">
        <v>172</v>
      </c>
    </row>
    <row r="11" spans="1:122" ht="204.4" customHeight="1" x14ac:dyDescent="0.2">
      <c r="A11" s="3" t="s">
        <v>177</v>
      </c>
      <c r="B11" s="2" t="s">
        <v>178</v>
      </c>
      <c r="C11" s="2" t="s">
        <v>179</v>
      </c>
      <c r="D11" s="2" t="s">
        <v>1</v>
      </c>
      <c r="E11" s="2" t="s">
        <v>1</v>
      </c>
      <c r="F11" s="2" t="s">
        <v>1</v>
      </c>
      <c r="G11" s="2" t="s">
        <v>1</v>
      </c>
      <c r="H11" s="2" t="s">
        <v>1</v>
      </c>
      <c r="I11" s="2" t="s">
        <v>1</v>
      </c>
      <c r="J11" s="2" t="s">
        <v>1</v>
      </c>
      <c r="K11" s="2" t="s">
        <v>1</v>
      </c>
      <c r="L11" s="2" t="s">
        <v>1</v>
      </c>
      <c r="M11" s="2" t="s">
        <v>1</v>
      </c>
      <c r="N11" s="2" t="s">
        <v>1</v>
      </c>
      <c r="O11" s="2" t="s">
        <v>1</v>
      </c>
      <c r="P11" s="2" t="s">
        <v>1</v>
      </c>
      <c r="Q11" s="2" t="s">
        <v>1</v>
      </c>
      <c r="R11" s="2" t="s">
        <v>1</v>
      </c>
      <c r="S11" s="2" t="s">
        <v>1</v>
      </c>
      <c r="T11" s="2" t="s">
        <v>1</v>
      </c>
      <c r="U11" s="2" t="s">
        <v>1</v>
      </c>
      <c r="V11" s="2" t="s">
        <v>1</v>
      </c>
      <c r="W11" s="2" t="s">
        <v>1</v>
      </c>
      <c r="X11" s="2" t="s">
        <v>180</v>
      </c>
      <c r="Y11" s="2" t="s">
        <v>181</v>
      </c>
      <c r="Z11" s="2" t="s">
        <v>182</v>
      </c>
      <c r="AA11" s="2" t="s">
        <v>1</v>
      </c>
      <c r="AB11" s="2" t="s">
        <v>1</v>
      </c>
      <c r="AC11" s="2" t="s">
        <v>182</v>
      </c>
      <c r="AD11" s="2" t="s">
        <v>1</v>
      </c>
      <c r="AE11" s="2" t="s">
        <v>183</v>
      </c>
      <c r="AF11" s="8">
        <f>РАЙФО!AF12+РОНО!AF12+КСП!AF12+КУМИ!AF12+Администрация!AF12+Совет!AF12</f>
        <v>8173.9</v>
      </c>
      <c r="AG11" s="8">
        <f>РАЙФО!AG12+РОНО!AG12+КСП!AG12+КУМИ!AG12+Администрация!AG12+Совет!AG12</f>
        <v>8172.7</v>
      </c>
      <c r="AH11" s="8">
        <f>РАЙФО!AH12+РОНО!AH12+КСП!AH12+КУМИ!AH12+Администрация!AH12+Совет!AH12</f>
        <v>0</v>
      </c>
      <c r="AI11" s="8">
        <f>РАЙФО!AI12+РОНО!AI12+КСП!AI12+КУМИ!AI12+Администрация!AI12+Совет!AI12</f>
        <v>0</v>
      </c>
      <c r="AJ11" s="8">
        <f>РАЙФО!AJ12+РОНО!AJ12+КСП!AJ12+КУМИ!AJ12+Администрация!AJ12+Совет!AJ12</f>
        <v>355</v>
      </c>
      <c r="AK11" s="8">
        <f>РАЙФО!AK12+РОНО!AK12+КСП!AK12+КУМИ!AK12+Администрация!AK12+Совет!AK12</f>
        <v>354</v>
      </c>
      <c r="AL11" s="8">
        <f>РАЙФО!AL12+РОНО!AL12+КСП!AL12+КУМИ!AL12+Администрация!AL12+Совет!AL12</f>
        <v>0</v>
      </c>
      <c r="AM11" s="8">
        <f>РАЙФО!AM12+РОНО!AM12+КСП!AM12+КУМИ!AM12+Администрация!AM12+Совет!AM12</f>
        <v>0</v>
      </c>
      <c r="AN11" s="8">
        <f>РАЙФО!AN12+РОНО!AN12+КСП!AN12+КУМИ!AN12+Администрация!AN12+Совет!AN12</f>
        <v>7818.9</v>
      </c>
      <c r="AO11" s="8">
        <f>РАЙФО!AO12+РОНО!AO12+КСП!AO12+КУМИ!AO12+Администрация!AO12+Совет!AO12</f>
        <v>7818.7</v>
      </c>
      <c r="AP11" s="8">
        <f>РАЙФО!AP12+РОНО!AP12+КСП!AP12+КУМИ!AP12+Администрация!AP12+Совет!AP12</f>
        <v>9762.7999999999993</v>
      </c>
      <c r="AQ11" s="8">
        <f>РАЙФО!AQ12+РОНО!AQ12+КСП!AQ12+КУМИ!AQ12+Администрация!AQ12+Совет!AQ12</f>
        <v>0</v>
      </c>
      <c r="AR11" s="8">
        <f>РАЙФО!AR12+РОНО!AR12+КСП!AR12+КУМИ!AR12+Администрация!AR12+Совет!AR12</f>
        <v>0</v>
      </c>
      <c r="AS11" s="8">
        <f>РАЙФО!AS12+РОНО!AS12+КСП!AS12+КУМИ!AS12+Администрация!AS12+Совет!AS12</f>
        <v>0</v>
      </c>
      <c r="AT11" s="8">
        <f>РАЙФО!AT12+РОНО!AT12+КСП!AT12+КУМИ!AT12+Администрация!AT12+Совет!AT12</f>
        <v>9762.7999999999993</v>
      </c>
      <c r="AU11" s="8">
        <f>РАЙФО!AU12+РОНО!AU12+КСП!AU12+КУМИ!AU12+Администрация!AU12+Совет!AU12</f>
        <v>7819.5</v>
      </c>
      <c r="AV11" s="8">
        <f>РАЙФО!AV12+РОНО!AV12+КСП!AV12+КУМИ!AV12+Администрация!AV12+Совет!AV12</f>
        <v>0</v>
      </c>
      <c r="AW11" s="8">
        <f>РАЙФО!AW12+РОНО!AW12+КСП!AW12+КУМИ!AW12+Администрация!AW12+Совет!AW12</f>
        <v>0</v>
      </c>
      <c r="AX11" s="8">
        <f>РАЙФО!AX12+РОНО!AX12+КСП!AX12+КУМИ!AX12+Администрация!AX12+Совет!AX12</f>
        <v>0</v>
      </c>
      <c r="AY11" s="8">
        <f>РАЙФО!AY12+РОНО!AY12+КСП!AY12+КУМИ!AY12+Администрация!AY12+Совет!AY12</f>
        <v>7819.5</v>
      </c>
      <c r="AZ11" s="8">
        <f>РАЙФО!AZ12+РОНО!AZ12+КСП!AZ12+КУМИ!AZ12+Администрация!AZ12+Совет!AZ12</f>
        <v>7819.5</v>
      </c>
      <c r="BA11" s="8">
        <f>РАЙФО!BA12+РОНО!BA12+КСП!BA12+КУМИ!BA12+Администрация!BA12+Совет!BA12</f>
        <v>0</v>
      </c>
      <c r="BB11" s="8">
        <f>РАЙФО!BB12+РОНО!BB12+КСП!BB12+КУМИ!BB12+Администрация!BB12+Совет!BB12</f>
        <v>0</v>
      </c>
      <c r="BC11" s="8">
        <f>РАЙФО!BC12+РОНО!BC12+КСП!BC12+КУМИ!BC12+Администрация!BC12+Совет!BC12</f>
        <v>0</v>
      </c>
      <c r="BD11" s="8">
        <f>РАЙФО!BD12+РОНО!BD12+КСП!BD12+КУМИ!BD12+Администрация!BD12+Совет!BD12</f>
        <v>7819.5</v>
      </c>
      <c r="BE11" s="8">
        <f>РАЙФО!BE12+РОНО!BE12+КСП!BE12+КУМИ!BE12+Администрация!BE12+Совет!BE12</f>
        <v>7819.5</v>
      </c>
      <c r="BF11" s="8">
        <f>РАЙФО!BF12+РОНО!BF12+КСП!BF12+КУМИ!BF12+Администрация!BF12+Совет!BF12</f>
        <v>0</v>
      </c>
      <c r="BG11" s="8">
        <f>РАЙФО!BG12+РОНО!BG12+КСП!BG12+КУМИ!BG12+Администрация!BG12+Совет!BG12</f>
        <v>0</v>
      </c>
      <c r="BH11" s="8">
        <f>РАЙФО!BH12+РОНО!BH12+КСП!BH12+КУМИ!BH12+Администрация!BH12+Совет!BH12</f>
        <v>0</v>
      </c>
      <c r="BI11" s="8">
        <f>РАЙФО!BI12+РОНО!BI12+КСП!BI12+КУМИ!BI12+Администрация!BI12+Совет!BI12</f>
        <v>7819.5</v>
      </c>
      <c r="BJ11" s="8">
        <f>РАЙФО!BJ12+РОНО!BJ12+КСП!BJ12+КУМИ!BJ12+Администрация!BJ12+Совет!BJ12</f>
        <v>7819.9</v>
      </c>
      <c r="BK11" s="8">
        <f>РАЙФО!BK12+РОНО!BK12+КСП!BK12+КУМИ!BK12+Администрация!BK12+Совет!BK12</f>
        <v>7818.7</v>
      </c>
      <c r="BL11" s="8">
        <f>РАЙФО!BL12+РОНО!BL12+КСП!BL12+КУМИ!BL12+Администрация!BL12+Совет!BL12</f>
        <v>0</v>
      </c>
      <c r="BM11" s="8">
        <f>РАЙФО!BM12+РОНО!BM12+КСП!BM12+КУМИ!BM12+Администрация!BM12+Совет!BM12</f>
        <v>0</v>
      </c>
      <c r="BN11" s="8">
        <f>РАЙФО!BN12+РОНО!BN12+КСП!BN12+КУМИ!BN12+Администрация!BN12+Совет!BN12</f>
        <v>1</v>
      </c>
      <c r="BO11" s="8">
        <f>РАЙФО!BO12+РОНО!BO12+КСП!BO12+КУМИ!BO12+Администрация!BO12+Совет!BO12</f>
        <v>0</v>
      </c>
      <c r="BP11" s="8">
        <f>РАЙФО!BP12+РОНО!BP12+КСП!BP12+КУМИ!BP12+Администрация!BP12+Совет!BP12</f>
        <v>0</v>
      </c>
      <c r="BQ11" s="8">
        <f>РАЙФО!BQ12+РОНО!BQ12+КСП!BQ12+КУМИ!BQ12+Администрация!BQ12+Совет!BQ12</f>
        <v>0</v>
      </c>
      <c r="BR11" s="8">
        <f>РАЙФО!BR12+РОНО!BR12+КСП!BR12+КУМИ!BR12+Администрация!BR12+Совет!BR12</f>
        <v>7818.9</v>
      </c>
      <c r="BS11" s="8">
        <f>РАЙФО!BS12+РОНО!BS12+КСП!BS12+КУМИ!BS12+Администрация!BS12+Совет!BS12</f>
        <v>7818.7</v>
      </c>
      <c r="BT11" s="8">
        <f>РАЙФО!BT12+РОНО!BT12+КСП!BT12+КУМИ!BT12+Администрация!BT12+Совет!BT12</f>
        <v>9762.7999999999993</v>
      </c>
      <c r="BU11" s="8">
        <f>РАЙФО!BU12+РОНО!BU12+КСП!BU12+КУМИ!BU12+Администрация!BU12+Совет!BU12</f>
        <v>0</v>
      </c>
      <c r="BV11" s="8">
        <f>РАЙФО!BV12+РОНО!BV12+КСП!BV12+КУМИ!BV12+Администрация!BV12+Совет!BV12</f>
        <v>0</v>
      </c>
      <c r="BW11" s="8">
        <f>РАЙФО!BW12+РОНО!BW12+КСП!BW12+КУМИ!BW12+Администрация!BW12+Совет!BW12</f>
        <v>0</v>
      </c>
      <c r="BX11" s="8">
        <f>РАЙФО!BX12+РОНО!BX12+КСП!BX12+КУМИ!BX12+Администрация!BX12+Совет!BX12</f>
        <v>9762.7999999999993</v>
      </c>
      <c r="BY11" s="8">
        <f>РАЙФО!BY12+РОНО!BY12+КСП!BY12+КУМИ!BY12+Администрация!BY12+Совет!BY12</f>
        <v>7819.5</v>
      </c>
      <c r="BZ11" s="8">
        <f>РАЙФО!BZ12+РОНО!BZ12+КСП!BZ12+КУМИ!BZ12+Администрация!BZ12+Совет!BZ12</f>
        <v>0</v>
      </c>
      <c r="CA11" s="8">
        <f>РАЙФО!CA12+РОНО!CA12+КСП!CA12+КУМИ!CA12+Администрация!CA12+Совет!CA12</f>
        <v>0</v>
      </c>
      <c r="CB11" s="8">
        <f>РАЙФО!CB12+РОНО!CB12+КСП!CB12+КУМИ!CB12+Администрация!CB12+Совет!CB12</f>
        <v>0</v>
      </c>
      <c r="CC11" s="8">
        <f>РАЙФО!CC12+РОНО!CC12+КСП!CC12+КУМИ!CC12+Администрация!CC12+Совет!CC12</f>
        <v>7819.5</v>
      </c>
      <c r="CD11" s="8">
        <f>РАЙФО!CD12+РОНО!CD12+КСП!CD12+КУМИ!CD12+Администрация!CD12+Совет!CD12</f>
        <v>7819.5</v>
      </c>
      <c r="CE11" s="8">
        <f>РАЙФО!CE12+РОНО!CE12+КСП!CE12+КУМИ!CE12+Администрация!CE12+Совет!CE12</f>
        <v>0</v>
      </c>
      <c r="CF11" s="8">
        <f>РАЙФО!CF12+РОНО!CF12+КСП!CF12+КУМИ!CF12+Администрация!CF12+Совет!CF12</f>
        <v>0</v>
      </c>
      <c r="CG11" s="8">
        <f>РАЙФО!CG12+РОНО!CG12+КСП!CG12+КУМИ!CG12+Администрация!CG12+Совет!CG12</f>
        <v>0</v>
      </c>
      <c r="CH11" s="8">
        <f>РАЙФО!CH12+РОНО!CH12+КСП!CH12+КУМИ!CH12+Администрация!CH12+Совет!CH12</f>
        <v>7819.5</v>
      </c>
      <c r="CI11" s="8">
        <f>РАЙФО!CI12+РОНО!CI12+КСП!CI12+КУМИ!CI12+Администрация!CI12+Совет!CI12</f>
        <v>7819.5</v>
      </c>
      <c r="CJ11" s="8">
        <f>РАЙФО!CJ12+РОНО!CJ12+КСП!CJ12+КУМИ!CJ12+Администрация!CJ12+Совет!CJ12</f>
        <v>0</v>
      </c>
      <c r="CK11" s="8">
        <f>РАЙФО!CK12+РОНО!CK12+КСП!CK12+КУМИ!CK12+Администрация!CK12+Совет!CK12</f>
        <v>0</v>
      </c>
      <c r="CL11" s="8">
        <f>РАЙФО!CL12+РОНО!CL12+КСП!CL12+КУМИ!CL12+Администрация!CL12+Совет!CL12</f>
        <v>0</v>
      </c>
      <c r="CM11" s="8">
        <f>РАЙФО!CM12+РОНО!CM12+КСП!CM12+КУМИ!CM12+Администрация!CM12+Совет!CM12</f>
        <v>7819.5</v>
      </c>
      <c r="CN11" s="8">
        <f>РАЙФО!CN12+РОНО!CN12+КСП!CN12+КУМИ!CN12+Администрация!CN12+Совет!CN12</f>
        <v>8172.7</v>
      </c>
      <c r="CO11" s="8">
        <f>РАЙФО!CO12+РОНО!CO12+КСП!CO12+КУМИ!CO12+Администрация!CO12+Совет!CO12</f>
        <v>0</v>
      </c>
      <c r="CP11" s="8">
        <f>РАЙФО!CP12+РОНО!CP12+КСП!CP12+КУМИ!CP12+Администрация!CP12+Совет!CP12</f>
        <v>354</v>
      </c>
      <c r="CQ11" s="8">
        <f>РАЙФО!CQ12+РОНО!CQ12+КСП!CQ12+КУМИ!CQ12+Администрация!CQ12+Совет!CQ12</f>
        <v>0</v>
      </c>
      <c r="CR11" s="8">
        <f>РАЙФО!CR12+РОНО!CR12+КСП!CR12+КУМИ!CR12+Администрация!CR12+Совет!CR12</f>
        <v>7818.7</v>
      </c>
      <c r="CS11" s="8">
        <f>РАЙФО!CS12+РОНО!CS12+КСП!CS12+КУМИ!CS12+Администрация!CS12+Совет!CS12</f>
        <v>9762.7999999999993</v>
      </c>
      <c r="CT11" s="8">
        <f>РАЙФО!CT12+РОНО!CT12+КСП!CT12+КУМИ!CT12+Администрация!CT12+Совет!CT12</f>
        <v>0</v>
      </c>
      <c r="CU11" s="8">
        <f>РАЙФО!CU12+РОНО!CU12+КСП!CU12+КУМИ!CU12+Администрация!CU12+Совет!CU12</f>
        <v>0</v>
      </c>
      <c r="CV11" s="8">
        <f>РАЙФО!CV12+РОНО!CV12+КСП!CV12+КУМИ!CV12+Администрация!CV12+Совет!CV12</f>
        <v>0</v>
      </c>
      <c r="CW11" s="8">
        <f>РАЙФО!CW12+РОНО!CW12+КСП!CW12+КУМИ!CW12+Администрация!CW12+Совет!CW12</f>
        <v>9762.7999999999993</v>
      </c>
      <c r="CX11" s="8">
        <f>РАЙФО!CX12+РОНО!CX12+КСП!CX12+КУМИ!CX12+Администрация!CX12+Совет!CX12</f>
        <v>7819.5</v>
      </c>
      <c r="CY11" s="8">
        <f>РАЙФО!CY12+РОНО!CY12+КСП!CY12+КУМИ!CY12+Администрация!CY12+Совет!CY12</f>
        <v>0</v>
      </c>
      <c r="CZ11" s="8">
        <f>РАЙФО!CZ12+РОНО!CZ12+КСП!CZ12+КУМИ!CZ12+Администрация!CZ12+Совет!CZ12</f>
        <v>0</v>
      </c>
      <c r="DA11" s="8">
        <f>РАЙФО!DA12+РОНО!DA12+КСП!DA12+КУМИ!DA12+Администрация!DA12+Совет!DA12</f>
        <v>0</v>
      </c>
      <c r="DB11" s="8">
        <f>РАЙФО!DB12+РОНО!DB12+КСП!DB12+КУМИ!DB12+Администрация!DB12+Совет!DB12</f>
        <v>7819.5</v>
      </c>
      <c r="DC11" s="8">
        <f>РАЙФО!DC12+РОНО!DC12+КСП!DC12+КУМИ!DC12+Администрация!DC12+Совет!DC12</f>
        <v>7818.7</v>
      </c>
      <c r="DD11" s="8">
        <f>РАЙФО!DD12+РОНО!DD12+КСП!DD12+КУМИ!DD12+Администрация!DD12+Совет!DD12</f>
        <v>0</v>
      </c>
      <c r="DE11" s="8">
        <f>РАЙФО!DE12+РОНО!DE12+КСП!DE12+КУМИ!DE12+Администрация!DE12+Совет!DE12</f>
        <v>0</v>
      </c>
      <c r="DF11" s="8">
        <f>РАЙФО!DF12+РОНО!DF12+КСП!DF12+КУМИ!DF12+Администрация!DF12+Совет!DF12</f>
        <v>0</v>
      </c>
      <c r="DG11" s="8">
        <f>РАЙФО!DG12+РОНО!DG12+КСП!DG12+КУМИ!DG12+Администрация!DG12+Совет!DG12</f>
        <v>7818.7</v>
      </c>
      <c r="DH11" s="8">
        <f>РАЙФО!DH12+РОНО!DH12+КСП!DH12+КУМИ!DH12+Администрация!DH12+Совет!DH12</f>
        <v>9762.7999999999993</v>
      </c>
      <c r="DI11" s="8">
        <f>РАЙФО!DI12+РОНО!DI12+КСП!DI12+КУМИ!DI12+Администрация!DI12+Совет!DI12</f>
        <v>0</v>
      </c>
      <c r="DJ11" s="8">
        <f>РАЙФО!DJ12+РОНО!DJ12+КСП!DJ12+КУМИ!DJ12+Администрация!DJ12+Совет!DJ12</f>
        <v>0</v>
      </c>
      <c r="DK11" s="8">
        <f>РАЙФО!DK12+РОНО!DK12+КСП!DK12+КУМИ!DK12+Администрация!DK12+Совет!DK12</f>
        <v>0</v>
      </c>
      <c r="DL11" s="8">
        <f>РАЙФО!DL12+РОНО!DL12+КСП!DL12+КУМИ!DL12+Администрация!DL12+Совет!DL12</f>
        <v>9762.7999999999993</v>
      </c>
      <c r="DM11" s="8">
        <f>РАЙФО!DM12+РОНО!DM12+КСП!DM12+КУМИ!DM12+Администрация!DM12+Совет!DM12</f>
        <v>7819.5</v>
      </c>
      <c r="DN11" s="8">
        <f>РАЙФО!DN12+РОНО!DN12+КСП!DN12+КУМИ!DN12+Администрация!DN12+Совет!DN12</f>
        <v>0</v>
      </c>
      <c r="DO11" s="8">
        <f>РАЙФО!DO12+РОНО!DO12+КСП!DO12+КУМИ!DO12+Администрация!DO12+Совет!DO12</f>
        <v>0</v>
      </c>
      <c r="DP11" s="8">
        <f>РАЙФО!DP12+РОНО!DP12+КСП!DP12+КУМИ!DP12+Администрация!DP12+Совет!DP12</f>
        <v>0</v>
      </c>
      <c r="DQ11" s="8">
        <f>РАЙФО!DQ12+РОНО!DQ12+КСП!DQ12+КУМИ!DQ12+Администрация!DQ12+Совет!DQ12</f>
        <v>7819.5</v>
      </c>
      <c r="DR11" s="4" t="s">
        <v>172</v>
      </c>
    </row>
    <row r="12" spans="1:122" ht="155.85" customHeight="1" x14ac:dyDescent="0.2">
      <c r="A12" s="3" t="s">
        <v>184</v>
      </c>
      <c r="B12" s="2" t="s">
        <v>185</v>
      </c>
      <c r="C12" s="2" t="s">
        <v>186</v>
      </c>
      <c r="D12" s="2" t="s">
        <v>1</v>
      </c>
      <c r="E12" s="2" t="s">
        <v>1</v>
      </c>
      <c r="F12" s="2" t="s">
        <v>1</v>
      </c>
      <c r="G12" s="2" t="s">
        <v>1</v>
      </c>
      <c r="H12" s="2" t="s">
        <v>1</v>
      </c>
      <c r="I12" s="2" t="s">
        <v>1</v>
      </c>
      <c r="J12" s="2" t="s">
        <v>1</v>
      </c>
      <c r="K12" s="2" t="s">
        <v>1</v>
      </c>
      <c r="L12" s="2" t="s">
        <v>1</v>
      </c>
      <c r="M12" s="2" t="s">
        <v>1</v>
      </c>
      <c r="N12" s="2" t="s">
        <v>1</v>
      </c>
      <c r="O12" s="2" t="s">
        <v>1</v>
      </c>
      <c r="P12" s="2" t="s">
        <v>1</v>
      </c>
      <c r="Q12" s="2" t="s">
        <v>1</v>
      </c>
      <c r="R12" s="2" t="s">
        <v>1</v>
      </c>
      <c r="S12" s="2" t="s">
        <v>1</v>
      </c>
      <c r="T12" s="2" t="s">
        <v>1</v>
      </c>
      <c r="U12" s="2" t="s">
        <v>1</v>
      </c>
      <c r="V12" s="2" t="s">
        <v>1</v>
      </c>
      <c r="W12" s="2" t="s">
        <v>1</v>
      </c>
      <c r="X12" s="2" t="s">
        <v>187</v>
      </c>
      <c r="Y12" s="2" t="s">
        <v>181</v>
      </c>
      <c r="Z12" s="2" t="s">
        <v>188</v>
      </c>
      <c r="AA12" s="2" t="s">
        <v>1</v>
      </c>
      <c r="AB12" s="2" t="s">
        <v>1</v>
      </c>
      <c r="AC12" s="2" t="s">
        <v>188</v>
      </c>
      <c r="AD12" s="2" t="s">
        <v>1</v>
      </c>
      <c r="AE12" s="2" t="s">
        <v>189</v>
      </c>
      <c r="AF12" s="8">
        <f>РАЙФО!AF13+РОНО!AF13+КСП!AF13+КУМИ!AF13+Администрация!AF13+Совет!AF13</f>
        <v>1351.7</v>
      </c>
      <c r="AG12" s="8">
        <f>РАЙФО!AG13+РОНО!AG13+КСП!AG13+КУМИ!AG13+Администрация!AG13+Совет!AG13</f>
        <v>1051.7</v>
      </c>
      <c r="AH12" s="8">
        <f>РАЙФО!AH13+РОНО!AH13+КСП!AH13+КУМИ!AH13+Администрация!AH13+Совет!AH13</f>
        <v>0</v>
      </c>
      <c r="AI12" s="8">
        <f>РАЙФО!AI13+РОНО!AI13+КСП!AI13+КУМИ!AI13+Администрация!AI13+Совет!AI13</f>
        <v>0</v>
      </c>
      <c r="AJ12" s="8">
        <f>РАЙФО!AJ13+РОНО!AJ13+КСП!AJ13+КУМИ!AJ13+Администрация!AJ13+Совет!AJ13</f>
        <v>0</v>
      </c>
      <c r="AK12" s="8">
        <f>РАЙФО!AK13+РОНО!AK13+КСП!AK13+КУМИ!AK13+Администрация!AK13+Совет!AK13</f>
        <v>0</v>
      </c>
      <c r="AL12" s="8">
        <f>РАЙФО!AL13+РОНО!AL13+КСП!AL13+КУМИ!AL13+Администрация!AL13+Совет!AL13</f>
        <v>0</v>
      </c>
      <c r="AM12" s="8">
        <f>РАЙФО!AM13+РОНО!AM13+КСП!AM13+КУМИ!AM13+Администрация!AM13+Совет!AM13</f>
        <v>0</v>
      </c>
      <c r="AN12" s="8">
        <f>РАЙФО!AN13+РОНО!AN13+КСП!AN13+КУМИ!AN13+Администрация!AN13+Совет!AN13</f>
        <v>1351.7</v>
      </c>
      <c r="AO12" s="8">
        <f>РАЙФО!AO13+РОНО!AO13+КСП!AO13+КУМИ!AO13+Администрация!AO13+Совет!AO13</f>
        <v>1051.7</v>
      </c>
      <c r="AP12" s="8">
        <f>РАЙФО!AP13+РОНО!AP13+КСП!AP13+КУМИ!AP13+Администрация!AP13+Совет!AP13</f>
        <v>724.3</v>
      </c>
      <c r="AQ12" s="8">
        <f>РАЙФО!AQ13+РОНО!AQ13+КСП!AQ13+КУМИ!AQ13+Администрация!AQ13+Совет!AQ13</f>
        <v>0</v>
      </c>
      <c r="AR12" s="8">
        <f>РАЙФО!AR13+РОНО!AR13+КСП!AR13+КУМИ!AR13+Администрация!AR13+Совет!AR13</f>
        <v>0</v>
      </c>
      <c r="AS12" s="8">
        <f>РАЙФО!AS13+РОНО!AS13+КСП!AS13+КУМИ!AS13+Администрация!AS13+Совет!AS13</f>
        <v>0</v>
      </c>
      <c r="AT12" s="8">
        <f>РАЙФО!AT13+РОНО!AT13+КСП!AT13+КУМИ!AT13+Администрация!AT13+Совет!AT13</f>
        <v>724.3</v>
      </c>
      <c r="AU12" s="8">
        <f>РАЙФО!AU13+РОНО!AU13+КСП!AU13+КУМИ!AU13+Администрация!AU13+Совет!AU13</f>
        <v>784</v>
      </c>
      <c r="AV12" s="8">
        <f>РАЙФО!AV13+РОНО!AV13+КСП!AV13+КУМИ!AV13+Администрация!AV13+Совет!AV13</f>
        <v>0</v>
      </c>
      <c r="AW12" s="8">
        <f>РАЙФО!AW13+РОНО!AW13+КСП!AW13+КУМИ!AW13+Администрация!AW13+Совет!AW13</f>
        <v>0</v>
      </c>
      <c r="AX12" s="8">
        <f>РАЙФО!AX13+РОНО!AX13+КСП!AX13+КУМИ!AX13+Администрация!AX13+Совет!AX13</f>
        <v>0</v>
      </c>
      <c r="AY12" s="8">
        <f>РАЙФО!AY13+РОНО!AY13+КСП!AY13+КУМИ!AY13+Администрация!AY13+Совет!AY13</f>
        <v>784</v>
      </c>
      <c r="AZ12" s="8">
        <f>РАЙФО!AZ13+РОНО!AZ13+КСП!AZ13+КУМИ!AZ13+Администрация!AZ13+Совет!AZ13</f>
        <v>784</v>
      </c>
      <c r="BA12" s="8">
        <f>РАЙФО!BA13+РОНО!BA13+КСП!BA13+КУМИ!BA13+Администрация!BA13+Совет!BA13</f>
        <v>0</v>
      </c>
      <c r="BB12" s="8">
        <f>РАЙФО!BB13+РОНО!BB13+КСП!BB13+КУМИ!BB13+Администрация!BB13+Совет!BB13</f>
        <v>0</v>
      </c>
      <c r="BC12" s="8">
        <f>РАЙФО!BC13+РОНО!BC13+КСП!BC13+КУМИ!BC13+Администрация!BC13+Совет!BC13</f>
        <v>0</v>
      </c>
      <c r="BD12" s="8">
        <f>РАЙФО!BD13+РОНО!BD13+КСП!BD13+КУМИ!BD13+Администрация!BD13+Совет!BD13</f>
        <v>784</v>
      </c>
      <c r="BE12" s="8">
        <f>РАЙФО!BE13+РОНО!BE13+КСП!BE13+КУМИ!BE13+Администрация!BE13+Совет!BE13</f>
        <v>784</v>
      </c>
      <c r="BF12" s="8">
        <f>РАЙФО!BF13+РОНО!BF13+КСП!BF13+КУМИ!BF13+Администрация!BF13+Совет!BF13</f>
        <v>0</v>
      </c>
      <c r="BG12" s="8">
        <f>РАЙФО!BG13+РОНО!BG13+КСП!BG13+КУМИ!BG13+Администрация!BG13+Совет!BG13</f>
        <v>0</v>
      </c>
      <c r="BH12" s="8">
        <f>РАЙФО!BH13+РОНО!BH13+КСП!BH13+КУМИ!BH13+Администрация!BH13+Совет!BH13</f>
        <v>0</v>
      </c>
      <c r="BI12" s="8">
        <f>РАЙФО!BI13+РОНО!BI13+КСП!BI13+КУМИ!BI13+Администрация!BI13+Совет!BI13</f>
        <v>784</v>
      </c>
      <c r="BJ12" s="8">
        <f>РАЙФО!BJ13+РОНО!BJ13+КСП!BJ13+КУМИ!BJ13+Администрация!BJ13+Совет!BJ13</f>
        <v>1051.4000000000001</v>
      </c>
      <c r="BK12" s="8">
        <f>РАЙФО!BK13+РОНО!BK13+КСП!BK13+КУМИ!BK13+Администрация!BK13+Совет!BK13</f>
        <v>751.4</v>
      </c>
      <c r="BL12" s="8">
        <f>РАЙФО!BL13+РОНО!BL13+КСП!BL13+КУМИ!BL13+Администрация!BL13+Совет!BL13</f>
        <v>0</v>
      </c>
      <c r="BM12" s="8">
        <f>РАЙФО!BM13+РОНО!BM13+КСП!BM13+КУМИ!BM13+Администрация!BM13+Совет!BM13</f>
        <v>0</v>
      </c>
      <c r="BN12" s="8">
        <f>РАЙФО!BN13+РОНО!BN13+КСП!BN13+КУМИ!BN13+Администрация!BN13+Совет!BN13</f>
        <v>0</v>
      </c>
      <c r="BO12" s="8">
        <f>РАЙФО!BO13+РОНО!BO13+КСП!BO13+КУМИ!BO13+Администрация!BO13+Совет!BO13</f>
        <v>0</v>
      </c>
      <c r="BP12" s="8">
        <f>РАЙФО!BP13+РОНО!BP13+КСП!BP13+КУМИ!BP13+Администрация!BP13+Совет!BP13</f>
        <v>0</v>
      </c>
      <c r="BQ12" s="8">
        <f>РАЙФО!BQ13+РОНО!BQ13+КСП!BQ13+КУМИ!BQ13+Администрация!BQ13+Совет!BQ13</f>
        <v>0</v>
      </c>
      <c r="BR12" s="8">
        <f>РАЙФО!BR13+РОНО!BR13+КСП!BR13+КУМИ!BR13+Администрация!BR13+Совет!BR13</f>
        <v>1051.4000000000001</v>
      </c>
      <c r="BS12" s="8">
        <f>РАЙФО!BS13+РОНО!BS13+КСП!BS13+КУМИ!BS13+Администрация!BS13+Совет!BS13</f>
        <v>751.4</v>
      </c>
      <c r="BT12" s="8">
        <f>РАЙФО!BT13+РОНО!BT13+КСП!BT13+КУМИ!BT13+Администрация!BT13+Совет!BT13</f>
        <v>724.3</v>
      </c>
      <c r="BU12" s="8">
        <f>РАЙФО!BU13+РОНО!BU13+КСП!BU13+КУМИ!BU13+Администрация!BU13+Совет!BU13</f>
        <v>0</v>
      </c>
      <c r="BV12" s="8">
        <f>РАЙФО!BV13+РОНО!BV13+КСП!BV13+КУМИ!BV13+Администрация!BV13+Совет!BV13</f>
        <v>0</v>
      </c>
      <c r="BW12" s="8">
        <f>РАЙФО!BW13+РОНО!BW13+КСП!BW13+КУМИ!BW13+Администрация!BW13+Совет!BW13</f>
        <v>0</v>
      </c>
      <c r="BX12" s="8">
        <f>РАЙФО!BX13+РОНО!BX13+КСП!BX13+КУМИ!BX13+Администрация!BX13+Совет!BX13</f>
        <v>724.3</v>
      </c>
      <c r="BY12" s="8">
        <f>РАЙФО!BY13+РОНО!BY13+КСП!BY13+КУМИ!BY13+Администрация!BY13+Совет!BY13</f>
        <v>784</v>
      </c>
      <c r="BZ12" s="8">
        <f>РАЙФО!BZ13+РОНО!BZ13+КСП!BZ13+КУМИ!BZ13+Администрация!BZ13+Совет!BZ13</f>
        <v>0</v>
      </c>
      <c r="CA12" s="8">
        <f>РАЙФО!CA13+РОНО!CA13+КСП!CA13+КУМИ!CA13+Администрация!CA13+Совет!CA13</f>
        <v>0</v>
      </c>
      <c r="CB12" s="8">
        <f>РАЙФО!CB13+РОНО!CB13+КСП!CB13+КУМИ!CB13+Администрация!CB13+Совет!CB13</f>
        <v>0</v>
      </c>
      <c r="CC12" s="8">
        <f>РАЙФО!CC13+РОНО!CC13+КСП!CC13+КУМИ!CC13+Администрация!CC13+Совет!CC13</f>
        <v>784</v>
      </c>
      <c r="CD12" s="8">
        <f>РАЙФО!CD13+РОНО!CD13+КСП!CD13+КУМИ!CD13+Администрация!CD13+Совет!CD13</f>
        <v>784</v>
      </c>
      <c r="CE12" s="8">
        <f>РАЙФО!CE13+РОНО!CE13+КСП!CE13+КУМИ!CE13+Администрация!CE13+Совет!CE13</f>
        <v>0</v>
      </c>
      <c r="CF12" s="8">
        <f>РАЙФО!CF13+РОНО!CF13+КСП!CF13+КУМИ!CF13+Администрация!CF13+Совет!CF13</f>
        <v>0</v>
      </c>
      <c r="CG12" s="8">
        <f>РАЙФО!CG13+РОНО!CG13+КСП!CG13+КУМИ!CG13+Администрация!CG13+Совет!CG13</f>
        <v>0</v>
      </c>
      <c r="CH12" s="8">
        <f>РАЙФО!CH13+РОНО!CH13+КСП!CH13+КУМИ!CH13+Администрация!CH13+Совет!CH13</f>
        <v>784</v>
      </c>
      <c r="CI12" s="8">
        <f>РАЙФО!CI13+РОНО!CI13+КСП!CI13+КУМИ!CI13+Администрация!CI13+Совет!CI13</f>
        <v>784</v>
      </c>
      <c r="CJ12" s="8">
        <f>РАЙФО!CJ13+РОНО!CJ13+КСП!CJ13+КУМИ!CJ13+Администрация!CJ13+Совет!CJ13</f>
        <v>0</v>
      </c>
      <c r="CK12" s="8">
        <f>РАЙФО!CK13+РОНО!CK13+КСП!CK13+КУМИ!CK13+Администрация!CK13+Совет!CK13</f>
        <v>0</v>
      </c>
      <c r="CL12" s="8">
        <f>РАЙФО!CL13+РОНО!CL13+КСП!CL13+КУМИ!CL13+Администрация!CL13+Совет!CL13</f>
        <v>0</v>
      </c>
      <c r="CM12" s="8">
        <f>РАЙФО!CM13+РОНО!CM13+КСП!CM13+КУМИ!CM13+Администрация!CM13+Совет!CM13</f>
        <v>784</v>
      </c>
      <c r="CN12" s="8">
        <f>РАЙФО!CN13+РОНО!CN13+КСП!CN13+КУМИ!CN13+Администрация!CN13+Совет!CN13</f>
        <v>1051.7</v>
      </c>
      <c r="CO12" s="8">
        <f>РАЙФО!CO13+РОНО!CO13+КСП!CO13+КУМИ!CO13+Администрация!CO13+Совет!CO13</f>
        <v>0</v>
      </c>
      <c r="CP12" s="8">
        <f>РАЙФО!CP13+РОНО!CP13+КСП!CP13+КУМИ!CP13+Администрация!CP13+Совет!CP13</f>
        <v>0</v>
      </c>
      <c r="CQ12" s="8">
        <f>РАЙФО!CQ13+РОНО!CQ13+КСП!CQ13+КУМИ!CQ13+Администрация!CQ13+Совет!CQ13</f>
        <v>0</v>
      </c>
      <c r="CR12" s="8">
        <f>РАЙФО!CR13+РОНО!CR13+КСП!CR13+КУМИ!CR13+Администрация!CR13+Совет!CR13</f>
        <v>1051.7</v>
      </c>
      <c r="CS12" s="8">
        <f>РАЙФО!CS13+РОНО!CS13+КСП!CS13+КУМИ!CS13+Администрация!CS13+Совет!CS13</f>
        <v>724.3</v>
      </c>
      <c r="CT12" s="8">
        <f>РАЙФО!CT13+РОНО!CT13+КСП!CT13+КУМИ!CT13+Администрация!CT13+Совет!CT13</f>
        <v>0</v>
      </c>
      <c r="CU12" s="8">
        <f>РАЙФО!CU13+РОНО!CU13+КСП!CU13+КУМИ!CU13+Администрация!CU13+Совет!CU13</f>
        <v>0</v>
      </c>
      <c r="CV12" s="8">
        <f>РАЙФО!CV13+РОНО!CV13+КСП!CV13+КУМИ!CV13+Администрация!CV13+Совет!CV13</f>
        <v>0</v>
      </c>
      <c r="CW12" s="8">
        <f>РАЙФО!CW13+РОНО!CW13+КСП!CW13+КУМИ!CW13+Администрация!CW13+Совет!CW13</f>
        <v>724.3</v>
      </c>
      <c r="CX12" s="8">
        <f>РАЙФО!CX13+РОНО!CX13+КСП!CX13+КУМИ!CX13+Администрация!CX13+Совет!CX13</f>
        <v>784</v>
      </c>
      <c r="CY12" s="8">
        <f>РАЙФО!CY13+РОНО!CY13+КСП!CY13+КУМИ!CY13+Администрация!CY13+Совет!CY13</f>
        <v>0</v>
      </c>
      <c r="CZ12" s="8">
        <f>РАЙФО!CZ13+РОНО!CZ13+КСП!CZ13+КУМИ!CZ13+Администрация!CZ13+Совет!CZ13</f>
        <v>0</v>
      </c>
      <c r="DA12" s="8">
        <f>РАЙФО!DA13+РОНО!DA13+КСП!DA13+КУМИ!DA13+Администрация!DA13+Совет!DA13</f>
        <v>0</v>
      </c>
      <c r="DB12" s="8">
        <f>РАЙФО!DB13+РОНО!DB13+КСП!DB13+КУМИ!DB13+Администрация!DB13+Совет!DB13</f>
        <v>784</v>
      </c>
      <c r="DC12" s="8">
        <f>РАЙФО!DC13+РОНО!DC13+КСП!DC13+КУМИ!DC13+Администрация!DC13+Совет!DC13</f>
        <v>751.4</v>
      </c>
      <c r="DD12" s="8">
        <f>РАЙФО!DD13+РОНО!DD13+КСП!DD13+КУМИ!DD13+Администрация!DD13+Совет!DD13</f>
        <v>0</v>
      </c>
      <c r="DE12" s="8">
        <f>РАЙФО!DE13+РОНО!DE13+КСП!DE13+КУМИ!DE13+Администрация!DE13+Совет!DE13</f>
        <v>0</v>
      </c>
      <c r="DF12" s="8">
        <f>РАЙФО!DF13+РОНО!DF13+КСП!DF13+КУМИ!DF13+Администрация!DF13+Совет!DF13</f>
        <v>0</v>
      </c>
      <c r="DG12" s="8">
        <f>РАЙФО!DG13+РОНО!DG13+КСП!DG13+КУМИ!DG13+Администрация!DG13+Совет!DG13</f>
        <v>751.4</v>
      </c>
      <c r="DH12" s="8">
        <f>РАЙФО!DH13+РОНО!DH13+КСП!DH13+КУМИ!DH13+Администрация!DH13+Совет!DH13</f>
        <v>724.3</v>
      </c>
      <c r="DI12" s="8">
        <f>РАЙФО!DI13+РОНО!DI13+КСП!DI13+КУМИ!DI13+Администрация!DI13+Совет!DI13</f>
        <v>0</v>
      </c>
      <c r="DJ12" s="8">
        <f>РАЙФО!DJ13+РОНО!DJ13+КСП!DJ13+КУМИ!DJ13+Администрация!DJ13+Совет!DJ13</f>
        <v>0</v>
      </c>
      <c r="DK12" s="8">
        <f>РАЙФО!DK13+РОНО!DK13+КСП!DK13+КУМИ!DK13+Администрация!DK13+Совет!DK13</f>
        <v>0</v>
      </c>
      <c r="DL12" s="8">
        <f>РАЙФО!DL13+РОНО!DL13+КСП!DL13+КУМИ!DL13+Администрация!DL13+Совет!DL13</f>
        <v>724.3</v>
      </c>
      <c r="DM12" s="8">
        <f>РАЙФО!DM13+РОНО!DM13+КСП!DM13+КУМИ!DM13+Администрация!DM13+Совет!DM13</f>
        <v>784</v>
      </c>
      <c r="DN12" s="8">
        <f>РАЙФО!DN13+РОНО!DN13+КСП!DN13+КУМИ!DN13+Администрация!DN13+Совет!DN13</f>
        <v>0</v>
      </c>
      <c r="DO12" s="8">
        <f>РАЙФО!DO13+РОНО!DO13+КСП!DO13+КУМИ!DO13+Администрация!DO13+Совет!DO13</f>
        <v>0</v>
      </c>
      <c r="DP12" s="8">
        <f>РАЙФО!DP13+РОНО!DP13+КСП!DP13+КУМИ!DP13+Администрация!DP13+Совет!DP13</f>
        <v>0</v>
      </c>
      <c r="DQ12" s="8">
        <f>РАЙФО!DQ13+РОНО!DQ13+КСП!DQ13+КУМИ!DQ13+Администрация!DQ13+Совет!DQ13</f>
        <v>784</v>
      </c>
      <c r="DR12" s="4" t="s">
        <v>172</v>
      </c>
    </row>
    <row r="13" spans="1:122" ht="96.2" customHeight="1" x14ac:dyDescent="0.2">
      <c r="A13" s="3" t="s">
        <v>190</v>
      </c>
      <c r="B13" s="2" t="s">
        <v>191</v>
      </c>
      <c r="C13" s="2" t="s">
        <v>192</v>
      </c>
      <c r="D13" s="2" t="s">
        <v>1</v>
      </c>
      <c r="E13" s="2" t="s">
        <v>1</v>
      </c>
      <c r="F13" s="2" t="s">
        <v>1</v>
      </c>
      <c r="G13" s="2" t="s">
        <v>1</v>
      </c>
      <c r="H13" s="2" t="s">
        <v>1</v>
      </c>
      <c r="I13" s="2" t="s">
        <v>1</v>
      </c>
      <c r="J13" s="2" t="s">
        <v>1</v>
      </c>
      <c r="K13" s="2" t="s">
        <v>1</v>
      </c>
      <c r="L13" s="2" t="s">
        <v>1</v>
      </c>
      <c r="M13" s="2" t="s">
        <v>1</v>
      </c>
      <c r="N13" s="2" t="s">
        <v>1</v>
      </c>
      <c r="O13" s="2" t="s">
        <v>1</v>
      </c>
      <c r="P13" s="2" t="s">
        <v>1</v>
      </c>
      <c r="Q13" s="2" t="s">
        <v>1</v>
      </c>
      <c r="R13" s="2" t="s">
        <v>1</v>
      </c>
      <c r="S13" s="2" t="s">
        <v>1</v>
      </c>
      <c r="T13" s="2" t="s">
        <v>1</v>
      </c>
      <c r="U13" s="2" t="s">
        <v>1</v>
      </c>
      <c r="V13" s="2" t="s">
        <v>1</v>
      </c>
      <c r="W13" s="2" t="s">
        <v>1</v>
      </c>
      <c r="X13" s="2" t="s">
        <v>193</v>
      </c>
      <c r="Y13" s="2" t="s">
        <v>181</v>
      </c>
      <c r="Z13" s="2" t="s">
        <v>194</v>
      </c>
      <c r="AA13" s="2" t="s">
        <v>1</v>
      </c>
      <c r="AB13" s="2" t="s">
        <v>1</v>
      </c>
      <c r="AC13" s="2" t="s">
        <v>194</v>
      </c>
      <c r="AD13" s="2" t="s">
        <v>1</v>
      </c>
      <c r="AE13" s="2" t="s">
        <v>195</v>
      </c>
      <c r="AF13" s="8">
        <f>РАЙФО!AF14+РОНО!AF14+КСП!AF14+КУМИ!AF14+Администрация!AF14+Совет!AF14</f>
        <v>340</v>
      </c>
      <c r="AG13" s="8">
        <f>РАЙФО!AG14+РОНО!AG14+КСП!AG14+КУМИ!AG14+Администрация!AG14+Совет!AG14</f>
        <v>340</v>
      </c>
      <c r="AH13" s="8">
        <f>РАЙФО!AH14+РОНО!AH14+КСП!AH14+КУМИ!AH14+Администрация!AH14+Совет!AH14</f>
        <v>0</v>
      </c>
      <c r="AI13" s="8">
        <f>РАЙФО!AI14+РОНО!AI14+КСП!AI14+КУМИ!AI14+Администрация!AI14+Совет!AI14</f>
        <v>0</v>
      </c>
      <c r="AJ13" s="8">
        <f>РАЙФО!AJ14+РОНО!AJ14+КСП!AJ14+КУМИ!AJ14+Администрация!AJ14+Совет!AJ14</f>
        <v>0</v>
      </c>
      <c r="AK13" s="8">
        <f>РАЙФО!AK14+РОНО!AK14+КСП!AK14+КУМИ!AK14+Администрация!AK14+Совет!AK14</f>
        <v>0</v>
      </c>
      <c r="AL13" s="8">
        <f>РАЙФО!AL14+РОНО!AL14+КСП!AL14+КУМИ!AL14+Администрация!AL14+Совет!AL14</f>
        <v>0</v>
      </c>
      <c r="AM13" s="8">
        <f>РАЙФО!AM14+РОНО!AM14+КСП!AM14+КУМИ!AM14+Администрация!AM14+Совет!AM14</f>
        <v>0</v>
      </c>
      <c r="AN13" s="8">
        <f>РАЙФО!AN14+РОНО!AN14+КСП!AN14+КУМИ!AN14+Администрация!AN14+Совет!AN14</f>
        <v>340</v>
      </c>
      <c r="AO13" s="8">
        <f>РАЙФО!AO14+РОНО!AO14+КСП!AO14+КУМИ!AO14+Администрация!AO14+Совет!AO14</f>
        <v>340</v>
      </c>
      <c r="AP13" s="8">
        <f>РАЙФО!AP14+РОНО!AP14+КСП!AP14+КУМИ!AP14+Администрация!AP14+Совет!AP14</f>
        <v>380</v>
      </c>
      <c r="AQ13" s="8">
        <f>РАЙФО!AQ14+РОНО!AQ14+КСП!AQ14+КУМИ!AQ14+Администрация!AQ14+Совет!AQ14</f>
        <v>0</v>
      </c>
      <c r="AR13" s="8">
        <f>РАЙФО!AR14+РОНО!AR14+КСП!AR14+КУМИ!AR14+Администрация!AR14+Совет!AR14</f>
        <v>0</v>
      </c>
      <c r="AS13" s="8">
        <f>РАЙФО!AS14+РОНО!AS14+КСП!AS14+КУМИ!AS14+Администрация!AS14+Совет!AS14</f>
        <v>0</v>
      </c>
      <c r="AT13" s="8">
        <f>РАЙФО!AT14+РОНО!AT14+КСП!AT14+КУМИ!AT14+Администрация!AT14+Совет!AT14</f>
        <v>380</v>
      </c>
      <c r="AU13" s="8">
        <f>РАЙФО!AU14+РОНО!AU14+КСП!AU14+КУМИ!AU14+Администрация!AU14+Совет!AU14</f>
        <v>380</v>
      </c>
      <c r="AV13" s="8">
        <f>РАЙФО!AV14+РОНО!AV14+КСП!AV14+КУМИ!AV14+Администрация!AV14+Совет!AV14</f>
        <v>0</v>
      </c>
      <c r="AW13" s="8">
        <f>РАЙФО!AW14+РОНО!AW14+КСП!AW14+КУМИ!AW14+Администрация!AW14+Совет!AW14</f>
        <v>0</v>
      </c>
      <c r="AX13" s="8">
        <f>РАЙФО!AX14+РОНО!AX14+КСП!AX14+КУМИ!AX14+Администрация!AX14+Совет!AX14</f>
        <v>0</v>
      </c>
      <c r="AY13" s="8">
        <f>РАЙФО!AY14+РОНО!AY14+КСП!AY14+КУМИ!AY14+Администрация!AY14+Совет!AY14</f>
        <v>380</v>
      </c>
      <c r="AZ13" s="8">
        <f>РАЙФО!AZ14+РОНО!AZ14+КСП!AZ14+КУМИ!AZ14+Администрация!AZ14+Совет!AZ14</f>
        <v>380</v>
      </c>
      <c r="BA13" s="8">
        <f>РАЙФО!BA14+РОНО!BA14+КСП!BA14+КУМИ!BA14+Администрация!BA14+Совет!BA14</f>
        <v>0</v>
      </c>
      <c r="BB13" s="8">
        <f>РАЙФО!BB14+РОНО!BB14+КСП!BB14+КУМИ!BB14+Администрация!BB14+Совет!BB14</f>
        <v>0</v>
      </c>
      <c r="BC13" s="8">
        <f>РАЙФО!BC14+РОНО!BC14+КСП!BC14+КУМИ!BC14+Администрация!BC14+Совет!BC14</f>
        <v>0</v>
      </c>
      <c r="BD13" s="8">
        <f>РАЙФО!BD14+РОНО!BD14+КСП!BD14+КУМИ!BD14+Администрация!BD14+Совет!BD14</f>
        <v>380</v>
      </c>
      <c r="BE13" s="8">
        <f>РАЙФО!BE14+РОНО!BE14+КСП!BE14+КУМИ!BE14+Администрация!BE14+Совет!BE14</f>
        <v>380</v>
      </c>
      <c r="BF13" s="8">
        <f>РАЙФО!BF14+РОНО!BF14+КСП!BF14+КУМИ!BF14+Администрация!BF14+Совет!BF14</f>
        <v>0</v>
      </c>
      <c r="BG13" s="8">
        <f>РАЙФО!BG14+РОНО!BG14+КСП!BG14+КУМИ!BG14+Администрация!BG14+Совет!BG14</f>
        <v>0</v>
      </c>
      <c r="BH13" s="8">
        <f>РАЙФО!BH14+РОНО!BH14+КСП!BH14+КУМИ!BH14+Администрация!BH14+Совет!BH14</f>
        <v>0</v>
      </c>
      <c r="BI13" s="8">
        <f>РАЙФО!BI14+РОНО!BI14+КСП!BI14+КУМИ!BI14+Администрация!BI14+Совет!BI14</f>
        <v>380</v>
      </c>
      <c r="BJ13" s="8">
        <f>РАЙФО!BJ14+РОНО!BJ14+КСП!BJ14+КУМИ!BJ14+Администрация!BJ14+Совет!BJ14</f>
        <v>340</v>
      </c>
      <c r="BK13" s="8">
        <f>РАЙФО!BK14+РОНО!BK14+КСП!BK14+КУМИ!BK14+Администрация!BK14+Совет!BK14</f>
        <v>340</v>
      </c>
      <c r="BL13" s="8">
        <f>РАЙФО!BL14+РОНО!BL14+КСП!BL14+КУМИ!BL14+Администрация!BL14+Совет!BL14</f>
        <v>0</v>
      </c>
      <c r="BM13" s="8">
        <f>РАЙФО!BM14+РОНО!BM14+КСП!BM14+КУМИ!BM14+Администрация!BM14+Совет!BM14</f>
        <v>0</v>
      </c>
      <c r="BN13" s="8">
        <f>РАЙФО!BN14+РОНО!BN14+КСП!BN14+КУМИ!BN14+Администрация!BN14+Совет!BN14</f>
        <v>0</v>
      </c>
      <c r="BO13" s="8">
        <f>РАЙФО!BO14+РОНО!BO14+КСП!BO14+КУМИ!BO14+Администрация!BO14+Совет!BO14</f>
        <v>0</v>
      </c>
      <c r="BP13" s="8">
        <f>РАЙФО!BP14+РОНО!BP14+КСП!BP14+КУМИ!BP14+Администрация!BP14+Совет!BP14</f>
        <v>0</v>
      </c>
      <c r="BQ13" s="8">
        <f>РАЙФО!BQ14+РОНО!BQ14+КСП!BQ14+КУМИ!BQ14+Администрация!BQ14+Совет!BQ14</f>
        <v>0</v>
      </c>
      <c r="BR13" s="8">
        <f>РАЙФО!BR14+РОНО!BR14+КСП!BR14+КУМИ!BR14+Администрация!BR14+Совет!BR14</f>
        <v>340</v>
      </c>
      <c r="BS13" s="8">
        <f>РАЙФО!BS14+РОНО!BS14+КСП!BS14+КУМИ!BS14+Администрация!BS14+Совет!BS14</f>
        <v>340</v>
      </c>
      <c r="BT13" s="8">
        <f>РАЙФО!BT14+РОНО!BT14+КСП!BT14+КУМИ!BT14+Администрация!BT14+Совет!BT14</f>
        <v>380</v>
      </c>
      <c r="BU13" s="8">
        <f>РАЙФО!BU14+РОНО!BU14+КСП!BU14+КУМИ!BU14+Администрация!BU14+Совет!BU14</f>
        <v>0</v>
      </c>
      <c r="BV13" s="8">
        <f>РАЙФО!BV14+РОНО!BV14+КСП!BV14+КУМИ!BV14+Администрация!BV14+Совет!BV14</f>
        <v>0</v>
      </c>
      <c r="BW13" s="8">
        <f>РАЙФО!BW14+РОНО!BW14+КСП!BW14+КУМИ!BW14+Администрация!BW14+Совет!BW14</f>
        <v>0</v>
      </c>
      <c r="BX13" s="8">
        <f>РАЙФО!BX14+РОНО!BX14+КСП!BX14+КУМИ!BX14+Администрация!BX14+Совет!BX14</f>
        <v>380</v>
      </c>
      <c r="BY13" s="8">
        <f>РАЙФО!BY14+РОНО!BY14+КСП!BY14+КУМИ!BY14+Администрация!BY14+Совет!BY14</f>
        <v>380</v>
      </c>
      <c r="BZ13" s="8">
        <f>РАЙФО!BZ14+РОНО!BZ14+КСП!BZ14+КУМИ!BZ14+Администрация!BZ14+Совет!BZ14</f>
        <v>0</v>
      </c>
      <c r="CA13" s="8">
        <f>РАЙФО!CA14+РОНО!CA14+КСП!CA14+КУМИ!CA14+Администрация!CA14+Совет!CA14</f>
        <v>0</v>
      </c>
      <c r="CB13" s="8">
        <f>РАЙФО!CB14+РОНО!CB14+КСП!CB14+КУМИ!CB14+Администрация!CB14+Совет!CB14</f>
        <v>0</v>
      </c>
      <c r="CC13" s="8">
        <f>РАЙФО!CC14+РОНО!CC14+КСП!CC14+КУМИ!CC14+Администрация!CC14+Совет!CC14</f>
        <v>380</v>
      </c>
      <c r="CD13" s="8">
        <f>РАЙФО!CD14+РОНО!CD14+КСП!CD14+КУМИ!CD14+Администрация!CD14+Совет!CD14</f>
        <v>380</v>
      </c>
      <c r="CE13" s="8">
        <f>РАЙФО!CE14+РОНО!CE14+КСП!CE14+КУМИ!CE14+Администрация!CE14+Совет!CE14</f>
        <v>0</v>
      </c>
      <c r="CF13" s="8">
        <f>РАЙФО!CF14+РОНО!CF14+КСП!CF14+КУМИ!CF14+Администрация!CF14+Совет!CF14</f>
        <v>0</v>
      </c>
      <c r="CG13" s="8">
        <f>РАЙФО!CG14+РОНО!CG14+КСП!CG14+КУМИ!CG14+Администрация!CG14+Совет!CG14</f>
        <v>0</v>
      </c>
      <c r="CH13" s="8">
        <f>РАЙФО!CH14+РОНО!CH14+КСП!CH14+КУМИ!CH14+Администрация!CH14+Совет!CH14</f>
        <v>380</v>
      </c>
      <c r="CI13" s="8">
        <f>РАЙФО!CI14+РОНО!CI14+КСП!CI14+КУМИ!CI14+Администрация!CI14+Совет!CI14</f>
        <v>380</v>
      </c>
      <c r="CJ13" s="8">
        <f>РАЙФО!CJ14+РОНО!CJ14+КСП!CJ14+КУМИ!CJ14+Администрация!CJ14+Совет!CJ14</f>
        <v>0</v>
      </c>
      <c r="CK13" s="8">
        <f>РАЙФО!CK14+РОНО!CK14+КСП!CK14+КУМИ!CK14+Администрация!CK14+Совет!CK14</f>
        <v>0</v>
      </c>
      <c r="CL13" s="8">
        <f>РАЙФО!CL14+РОНО!CL14+КСП!CL14+КУМИ!CL14+Администрация!CL14+Совет!CL14</f>
        <v>0</v>
      </c>
      <c r="CM13" s="8">
        <f>РАЙФО!CM14+РОНО!CM14+КСП!CM14+КУМИ!CM14+Администрация!CM14+Совет!CM14</f>
        <v>380</v>
      </c>
      <c r="CN13" s="8">
        <f>РАЙФО!CN14+РОНО!CN14+КСП!CN14+КУМИ!CN14+Администрация!CN14+Совет!CN14</f>
        <v>340</v>
      </c>
      <c r="CO13" s="8">
        <f>РАЙФО!CO14+РОНО!CO14+КСП!CO14+КУМИ!CO14+Администрация!CO14+Совет!CO14</f>
        <v>0</v>
      </c>
      <c r="CP13" s="8">
        <f>РАЙФО!CP14+РОНО!CP14+КСП!CP14+КУМИ!CP14+Администрация!CP14+Совет!CP14</f>
        <v>0</v>
      </c>
      <c r="CQ13" s="8">
        <f>РАЙФО!CQ14+РОНО!CQ14+КСП!CQ14+КУМИ!CQ14+Администрация!CQ14+Совет!CQ14</f>
        <v>0</v>
      </c>
      <c r="CR13" s="8">
        <f>РАЙФО!CR14+РОНО!CR14+КСП!CR14+КУМИ!CR14+Администрация!CR14+Совет!CR14</f>
        <v>340</v>
      </c>
      <c r="CS13" s="8">
        <f>РАЙФО!CS14+РОНО!CS14+КСП!CS14+КУМИ!CS14+Администрация!CS14+Совет!CS14</f>
        <v>380</v>
      </c>
      <c r="CT13" s="8">
        <f>РАЙФО!CT14+РОНО!CT14+КСП!CT14+КУМИ!CT14+Администрация!CT14+Совет!CT14</f>
        <v>0</v>
      </c>
      <c r="CU13" s="8">
        <f>РАЙФО!CU14+РОНО!CU14+КСП!CU14+КУМИ!CU14+Администрация!CU14+Совет!CU14</f>
        <v>0</v>
      </c>
      <c r="CV13" s="8">
        <f>РАЙФО!CV14+РОНО!CV14+КСП!CV14+КУМИ!CV14+Администрация!CV14+Совет!CV14</f>
        <v>0</v>
      </c>
      <c r="CW13" s="8">
        <f>РАЙФО!CW14+РОНО!CW14+КСП!CW14+КУМИ!CW14+Администрация!CW14+Совет!CW14</f>
        <v>380</v>
      </c>
      <c r="CX13" s="8">
        <f>РАЙФО!CX14+РОНО!CX14+КСП!CX14+КУМИ!CX14+Администрация!CX14+Совет!CX14</f>
        <v>380</v>
      </c>
      <c r="CY13" s="8">
        <f>РАЙФО!CY14+РОНО!CY14+КСП!CY14+КУМИ!CY14+Администрация!CY14+Совет!CY14</f>
        <v>0</v>
      </c>
      <c r="CZ13" s="8">
        <f>РАЙФО!CZ14+РОНО!CZ14+КСП!CZ14+КУМИ!CZ14+Администрация!CZ14+Совет!CZ14</f>
        <v>0</v>
      </c>
      <c r="DA13" s="8">
        <f>РАЙФО!DA14+РОНО!DA14+КСП!DA14+КУМИ!DA14+Администрация!DA14+Совет!DA14</f>
        <v>0</v>
      </c>
      <c r="DB13" s="8">
        <f>РАЙФО!DB14+РОНО!DB14+КСП!DB14+КУМИ!DB14+Администрация!DB14+Совет!DB14</f>
        <v>380</v>
      </c>
      <c r="DC13" s="8">
        <f>РАЙФО!DC14+РОНО!DC14+КСП!DC14+КУМИ!DC14+Администрация!DC14+Совет!DC14</f>
        <v>340</v>
      </c>
      <c r="DD13" s="8">
        <f>РАЙФО!DD14+РОНО!DD14+КСП!DD14+КУМИ!DD14+Администрация!DD14+Совет!DD14</f>
        <v>0</v>
      </c>
      <c r="DE13" s="8">
        <f>РАЙФО!DE14+РОНО!DE14+КСП!DE14+КУМИ!DE14+Администрация!DE14+Совет!DE14</f>
        <v>0</v>
      </c>
      <c r="DF13" s="8">
        <f>РАЙФО!DF14+РОНО!DF14+КСП!DF14+КУМИ!DF14+Администрация!DF14+Совет!DF14</f>
        <v>0</v>
      </c>
      <c r="DG13" s="8">
        <f>РАЙФО!DG14+РОНО!DG14+КСП!DG14+КУМИ!DG14+Администрация!DG14+Совет!DG14</f>
        <v>340</v>
      </c>
      <c r="DH13" s="8">
        <f>РАЙФО!DH14+РОНО!DH14+КСП!DH14+КУМИ!DH14+Администрация!DH14+Совет!DH14</f>
        <v>380</v>
      </c>
      <c r="DI13" s="8">
        <f>РАЙФО!DI14+РОНО!DI14+КСП!DI14+КУМИ!DI14+Администрация!DI14+Совет!DI14</f>
        <v>0</v>
      </c>
      <c r="DJ13" s="8">
        <f>РАЙФО!DJ14+РОНО!DJ14+КСП!DJ14+КУМИ!DJ14+Администрация!DJ14+Совет!DJ14</f>
        <v>0</v>
      </c>
      <c r="DK13" s="8">
        <f>РАЙФО!DK14+РОНО!DK14+КСП!DK14+КУМИ!DK14+Администрация!DK14+Совет!DK14</f>
        <v>0</v>
      </c>
      <c r="DL13" s="8">
        <f>РАЙФО!DL14+РОНО!DL14+КСП!DL14+КУМИ!DL14+Администрация!DL14+Совет!DL14</f>
        <v>380</v>
      </c>
      <c r="DM13" s="8">
        <f>РАЙФО!DM14+РОНО!DM14+КСП!DM14+КУМИ!DM14+Администрация!DM14+Совет!DM14</f>
        <v>380</v>
      </c>
      <c r="DN13" s="8">
        <f>РАЙФО!DN14+РОНО!DN14+КСП!DN14+КУМИ!DN14+Администрация!DN14+Совет!DN14</f>
        <v>0</v>
      </c>
      <c r="DO13" s="8">
        <f>РАЙФО!DO14+РОНО!DO14+КСП!DO14+КУМИ!DO14+Администрация!DO14+Совет!DO14</f>
        <v>0</v>
      </c>
      <c r="DP13" s="8">
        <f>РАЙФО!DP14+РОНО!DP14+КСП!DP14+КУМИ!DP14+Администрация!DP14+Совет!DP14</f>
        <v>0</v>
      </c>
      <c r="DQ13" s="8">
        <f>РАЙФО!DQ14+РОНО!DQ14+КСП!DQ14+КУМИ!DQ14+Администрация!DQ14+Совет!DQ14</f>
        <v>380</v>
      </c>
      <c r="DR13" s="4" t="s">
        <v>172</v>
      </c>
    </row>
    <row r="14" spans="1:122" ht="60.6" customHeight="1" x14ac:dyDescent="0.2">
      <c r="A14" s="3" t="s">
        <v>196</v>
      </c>
      <c r="B14" s="2" t="s">
        <v>197</v>
      </c>
      <c r="C14" s="2" t="s">
        <v>198</v>
      </c>
      <c r="D14" s="2" t="s">
        <v>1</v>
      </c>
      <c r="E14" s="2" t="s">
        <v>1</v>
      </c>
      <c r="F14" s="2" t="s">
        <v>1</v>
      </c>
      <c r="G14" s="2" t="s">
        <v>1</v>
      </c>
      <c r="H14" s="2" t="s">
        <v>1</v>
      </c>
      <c r="I14" s="2" t="s">
        <v>1</v>
      </c>
      <c r="J14" s="2" t="s">
        <v>1</v>
      </c>
      <c r="K14" s="2" t="s">
        <v>1</v>
      </c>
      <c r="L14" s="2" t="s">
        <v>1</v>
      </c>
      <c r="M14" s="2" t="s">
        <v>1</v>
      </c>
      <c r="N14" s="2" t="s">
        <v>1</v>
      </c>
      <c r="O14" s="2" t="s">
        <v>1</v>
      </c>
      <c r="P14" s="2" t="s">
        <v>1</v>
      </c>
      <c r="Q14" s="2" t="s">
        <v>1</v>
      </c>
      <c r="R14" s="2" t="s">
        <v>1</v>
      </c>
      <c r="S14" s="2" t="s">
        <v>1</v>
      </c>
      <c r="T14" s="2" t="s">
        <v>1</v>
      </c>
      <c r="U14" s="2" t="s">
        <v>1</v>
      </c>
      <c r="V14" s="2" t="s">
        <v>1</v>
      </c>
      <c r="W14" s="2" t="s">
        <v>1</v>
      </c>
      <c r="X14" s="2" t="s">
        <v>199</v>
      </c>
      <c r="Y14" s="2" t="s">
        <v>181</v>
      </c>
      <c r="Z14" s="2" t="s">
        <v>200</v>
      </c>
      <c r="AA14" s="2" t="s">
        <v>1</v>
      </c>
      <c r="AB14" s="2" t="s">
        <v>1</v>
      </c>
      <c r="AC14" s="2" t="s">
        <v>200</v>
      </c>
      <c r="AD14" s="2" t="s">
        <v>1</v>
      </c>
      <c r="AE14" s="2" t="s">
        <v>201</v>
      </c>
      <c r="AF14" s="8">
        <f>РАЙФО!AF15+РОНО!AF15+КСП!AF15+КУМИ!AF15+Администрация!AF15+Совет!AF15</f>
        <v>1587.7</v>
      </c>
      <c r="AG14" s="8">
        <f>РАЙФО!AG15+РОНО!AG15+КСП!AG15+КУМИ!AG15+Администрация!AG15+Совет!AG15</f>
        <v>1587.6</v>
      </c>
      <c r="AH14" s="8">
        <f>РАЙФО!AH15+РОНО!AH15+КСП!AH15+КУМИ!AH15+Администрация!AH15+Совет!AH15</f>
        <v>0</v>
      </c>
      <c r="AI14" s="8">
        <f>РАЙФО!AI15+РОНО!AI15+КСП!AI15+КУМИ!AI15+Администрация!AI15+Совет!AI15</f>
        <v>0</v>
      </c>
      <c r="AJ14" s="8">
        <f>РАЙФО!AJ15+РОНО!AJ15+КСП!AJ15+КУМИ!AJ15+Администрация!AJ15+Совет!AJ15</f>
        <v>0</v>
      </c>
      <c r="AK14" s="8">
        <f>РАЙФО!AK15+РОНО!AK15+КСП!AK15+КУМИ!AK15+Администрация!AK15+Совет!AK15</f>
        <v>0</v>
      </c>
      <c r="AL14" s="8">
        <f>РАЙФО!AL15+РОНО!AL15+КСП!AL15+КУМИ!AL15+Администрация!AL15+Совет!AL15</f>
        <v>0</v>
      </c>
      <c r="AM14" s="8">
        <f>РАЙФО!AM15+РОНО!AM15+КСП!AM15+КУМИ!AM15+Администрация!AM15+Совет!AM15</f>
        <v>0</v>
      </c>
      <c r="AN14" s="8">
        <f>РАЙФО!AN15+РОНО!AN15+КСП!AN15+КУМИ!AN15+Администрация!AN15+Совет!AN15</f>
        <v>1587.7</v>
      </c>
      <c r="AO14" s="8">
        <f>РАЙФО!AO15+РОНО!AO15+КСП!AO15+КУМИ!AO15+Администрация!AO15+Совет!AO15</f>
        <v>1587.6</v>
      </c>
      <c r="AP14" s="8">
        <f>РАЙФО!AP15+РОНО!AP15+КСП!AP15+КУМИ!AP15+Администрация!AP15+Совет!AP15</f>
        <v>935</v>
      </c>
      <c r="AQ14" s="8">
        <f>РАЙФО!AQ15+РОНО!AQ15+КСП!AQ15+КУМИ!AQ15+Администрация!AQ15+Совет!AQ15</f>
        <v>0</v>
      </c>
      <c r="AR14" s="8">
        <f>РАЙФО!AR15+РОНО!AR15+КСП!AR15+КУМИ!AR15+Администрация!AR15+Совет!AR15</f>
        <v>0</v>
      </c>
      <c r="AS14" s="8">
        <f>РАЙФО!AS15+РОНО!AS15+КСП!AS15+КУМИ!AS15+Администрация!AS15+Совет!AS15</f>
        <v>0</v>
      </c>
      <c r="AT14" s="8">
        <f>РАЙФО!AT15+РОНО!AT15+КСП!AT15+КУМИ!AT15+Администрация!AT15+Совет!AT15</f>
        <v>935</v>
      </c>
      <c r="AU14" s="8">
        <f>РАЙФО!AU15+РОНО!AU15+КСП!AU15+КУМИ!AU15+Администрация!AU15+Совет!AU15</f>
        <v>945</v>
      </c>
      <c r="AV14" s="8">
        <f>РАЙФО!AV15+РОНО!AV15+КСП!AV15+КУМИ!AV15+Администрация!AV15+Совет!AV15</f>
        <v>0</v>
      </c>
      <c r="AW14" s="8">
        <f>РАЙФО!AW15+РОНО!AW15+КСП!AW15+КУМИ!AW15+Администрация!AW15+Совет!AW15</f>
        <v>0</v>
      </c>
      <c r="AX14" s="8">
        <f>РАЙФО!AX15+РОНО!AX15+КСП!AX15+КУМИ!AX15+Администрация!AX15+Совет!AX15</f>
        <v>0</v>
      </c>
      <c r="AY14" s="8">
        <f>РАЙФО!AY15+РОНО!AY15+КСП!AY15+КУМИ!AY15+Администрация!AY15+Совет!AY15</f>
        <v>945</v>
      </c>
      <c r="AZ14" s="8">
        <f>РАЙФО!AZ15+РОНО!AZ15+КСП!AZ15+КУМИ!AZ15+Администрация!AZ15+Совет!AZ15</f>
        <v>950</v>
      </c>
      <c r="BA14" s="8">
        <f>РАЙФО!BA15+РОНО!BA15+КСП!BA15+КУМИ!BA15+Администрация!BA15+Совет!BA15</f>
        <v>0</v>
      </c>
      <c r="BB14" s="8">
        <f>РАЙФО!BB15+РОНО!BB15+КСП!BB15+КУМИ!BB15+Администрация!BB15+Совет!BB15</f>
        <v>0</v>
      </c>
      <c r="BC14" s="8">
        <f>РАЙФО!BC15+РОНО!BC15+КСП!BC15+КУМИ!BC15+Администрация!BC15+Совет!BC15</f>
        <v>0</v>
      </c>
      <c r="BD14" s="8">
        <f>РАЙФО!BD15+РОНО!BD15+КСП!BD15+КУМИ!BD15+Администрация!BD15+Совет!BD15</f>
        <v>950</v>
      </c>
      <c r="BE14" s="8">
        <f>РАЙФО!BE15+РОНО!BE15+КСП!BE15+КУМИ!BE15+Администрация!BE15+Совет!BE15</f>
        <v>950</v>
      </c>
      <c r="BF14" s="8">
        <f>РАЙФО!BF15+РОНО!BF15+КСП!BF15+КУМИ!BF15+Администрация!BF15+Совет!BF15</f>
        <v>0</v>
      </c>
      <c r="BG14" s="8">
        <f>РАЙФО!BG15+РОНО!BG15+КСП!BG15+КУМИ!BG15+Администрация!BG15+Совет!BG15</f>
        <v>0</v>
      </c>
      <c r="BH14" s="8">
        <f>РАЙФО!BH15+РОНО!BH15+КСП!BH15+КУМИ!BH15+Администрация!BH15+Совет!BH15</f>
        <v>0</v>
      </c>
      <c r="BI14" s="8">
        <f>РАЙФО!BI15+РОНО!BI15+КСП!BI15+КУМИ!BI15+Администрация!BI15+Совет!BI15</f>
        <v>950</v>
      </c>
      <c r="BJ14" s="8">
        <f>РАЙФО!BJ15+РОНО!BJ15+КСП!BJ15+КУМИ!BJ15+Администрация!BJ15+Совет!BJ15</f>
        <v>1140</v>
      </c>
      <c r="BK14" s="8">
        <f>РАЙФО!BK15+РОНО!BK15+КСП!BK15+КУМИ!BK15+Администрация!BK15+Совет!BK15</f>
        <v>1139.9000000000001</v>
      </c>
      <c r="BL14" s="8">
        <f>РАЙФО!BL15+РОНО!BL15+КСП!BL15+КУМИ!BL15+Администрация!BL15+Совет!BL15</f>
        <v>0</v>
      </c>
      <c r="BM14" s="8">
        <f>РАЙФО!BM15+РОНО!BM15+КСП!BM15+КУМИ!BM15+Администрация!BM15+Совет!BM15</f>
        <v>0</v>
      </c>
      <c r="BN14" s="8">
        <f>РАЙФО!BN15+РОНО!BN15+КСП!BN15+КУМИ!BN15+Администрация!BN15+Совет!BN15</f>
        <v>0</v>
      </c>
      <c r="BO14" s="8">
        <f>РАЙФО!BO15+РОНО!BO15+КСП!BO15+КУМИ!BO15+Администрация!BO15+Совет!BO15</f>
        <v>0</v>
      </c>
      <c r="BP14" s="8">
        <f>РАЙФО!BP15+РОНО!BP15+КСП!BP15+КУМИ!BP15+Администрация!BP15+Совет!BP15</f>
        <v>0</v>
      </c>
      <c r="BQ14" s="8">
        <f>РАЙФО!BQ15+РОНО!BQ15+КСП!BQ15+КУМИ!BQ15+Администрация!BQ15+Совет!BQ15</f>
        <v>0</v>
      </c>
      <c r="BR14" s="8">
        <f>РАЙФО!BR15+РОНО!BR15+КСП!BR15+КУМИ!BR15+Администрация!BR15+Совет!BR15</f>
        <v>1140</v>
      </c>
      <c r="BS14" s="8">
        <f>РАЙФО!BS15+РОНО!BS15+КСП!BS15+КУМИ!BS15+Администрация!BS15+Совет!BS15</f>
        <v>1139.9000000000001</v>
      </c>
      <c r="BT14" s="8">
        <f>РАЙФО!BT15+РОНО!BT15+КСП!BT15+КУМИ!BT15+Администрация!BT15+Совет!BT15</f>
        <v>935</v>
      </c>
      <c r="BU14" s="8">
        <f>РАЙФО!BU15+РОНО!BU15+КСП!BU15+КУМИ!BU15+Администрация!BU15+Совет!BU15</f>
        <v>0</v>
      </c>
      <c r="BV14" s="8">
        <f>РАЙФО!BV15+РОНО!BV15+КСП!BV15+КУМИ!BV15+Администрация!BV15+Совет!BV15</f>
        <v>0</v>
      </c>
      <c r="BW14" s="8">
        <f>РАЙФО!BW15+РОНО!BW15+КСП!BW15+КУМИ!BW15+Администрация!BW15+Совет!BW15</f>
        <v>0</v>
      </c>
      <c r="BX14" s="8">
        <f>РАЙФО!BX15+РОНО!BX15+КСП!BX15+КУМИ!BX15+Администрация!BX15+Совет!BX15</f>
        <v>935</v>
      </c>
      <c r="BY14" s="8">
        <f>РАЙФО!BY15+РОНО!BY15+КСП!BY15+КУМИ!BY15+Администрация!BY15+Совет!BY15</f>
        <v>945</v>
      </c>
      <c r="BZ14" s="8">
        <f>РАЙФО!BZ15+РОНО!BZ15+КСП!BZ15+КУМИ!BZ15+Администрация!BZ15+Совет!BZ15</f>
        <v>0</v>
      </c>
      <c r="CA14" s="8">
        <f>РАЙФО!CA15+РОНО!CA15+КСП!CA15+КУМИ!CA15+Администрация!CA15+Совет!CA15</f>
        <v>0</v>
      </c>
      <c r="CB14" s="8">
        <f>РАЙФО!CB15+РОНО!CB15+КСП!CB15+КУМИ!CB15+Администрация!CB15+Совет!CB15</f>
        <v>0</v>
      </c>
      <c r="CC14" s="8">
        <f>РАЙФО!CC15+РОНО!CC15+КСП!CC15+КУМИ!CC15+Администрация!CC15+Совет!CC15</f>
        <v>945</v>
      </c>
      <c r="CD14" s="8">
        <f>РАЙФО!CD15+РОНО!CD15+КСП!CD15+КУМИ!CD15+Администрация!CD15+Совет!CD15</f>
        <v>950</v>
      </c>
      <c r="CE14" s="8">
        <f>РАЙФО!CE15+РОНО!CE15+КСП!CE15+КУМИ!CE15+Администрация!CE15+Совет!CE15</f>
        <v>0</v>
      </c>
      <c r="CF14" s="8">
        <f>РАЙФО!CF15+РОНО!CF15+КСП!CF15+КУМИ!CF15+Администрация!CF15+Совет!CF15</f>
        <v>0</v>
      </c>
      <c r="CG14" s="8">
        <f>РАЙФО!CG15+РОНО!CG15+КСП!CG15+КУМИ!CG15+Администрация!CG15+Совет!CG15</f>
        <v>0</v>
      </c>
      <c r="CH14" s="8">
        <f>РАЙФО!CH15+РОНО!CH15+КСП!CH15+КУМИ!CH15+Администрация!CH15+Совет!CH15</f>
        <v>950</v>
      </c>
      <c r="CI14" s="8">
        <f>РАЙФО!CI15+РОНО!CI15+КСП!CI15+КУМИ!CI15+Администрация!CI15+Совет!CI15</f>
        <v>950</v>
      </c>
      <c r="CJ14" s="8">
        <f>РАЙФО!CJ15+РОНО!CJ15+КСП!CJ15+КУМИ!CJ15+Администрация!CJ15+Совет!CJ15</f>
        <v>0</v>
      </c>
      <c r="CK14" s="8">
        <f>РАЙФО!CK15+РОНО!CK15+КСП!CK15+КУМИ!CK15+Администрация!CK15+Совет!CK15</f>
        <v>0</v>
      </c>
      <c r="CL14" s="8">
        <f>РАЙФО!CL15+РОНО!CL15+КСП!CL15+КУМИ!CL15+Администрация!CL15+Совет!CL15</f>
        <v>0</v>
      </c>
      <c r="CM14" s="8">
        <f>РАЙФО!CM15+РОНО!CM15+КСП!CM15+КУМИ!CM15+Администрация!CM15+Совет!CM15</f>
        <v>950</v>
      </c>
      <c r="CN14" s="8">
        <f>РАЙФО!CN15+РОНО!CN15+КСП!CN15+КУМИ!CN15+Администрация!CN15+Совет!CN15</f>
        <v>1587.6</v>
      </c>
      <c r="CO14" s="8">
        <f>РАЙФО!CO15+РОНО!CO15+КСП!CO15+КУМИ!CO15+Администрация!CO15+Совет!CO15</f>
        <v>0</v>
      </c>
      <c r="CP14" s="8">
        <f>РАЙФО!CP15+РОНО!CP15+КСП!CP15+КУМИ!CP15+Администрация!CP15+Совет!CP15</f>
        <v>0</v>
      </c>
      <c r="CQ14" s="8">
        <f>РАЙФО!CQ15+РОНО!CQ15+КСП!CQ15+КУМИ!CQ15+Администрация!CQ15+Совет!CQ15</f>
        <v>0</v>
      </c>
      <c r="CR14" s="8">
        <f>РАЙФО!CR15+РОНО!CR15+КСП!CR15+КУМИ!CR15+Администрация!CR15+Совет!CR15</f>
        <v>1587.6</v>
      </c>
      <c r="CS14" s="8">
        <f>РАЙФО!CS15+РОНО!CS15+КСП!CS15+КУМИ!CS15+Администрация!CS15+Совет!CS15</f>
        <v>935</v>
      </c>
      <c r="CT14" s="8">
        <f>РАЙФО!CT15+РОНО!CT15+КСП!CT15+КУМИ!CT15+Администрация!CT15+Совет!CT15</f>
        <v>0</v>
      </c>
      <c r="CU14" s="8">
        <f>РАЙФО!CU15+РОНО!CU15+КСП!CU15+КУМИ!CU15+Администрация!CU15+Совет!CU15</f>
        <v>0</v>
      </c>
      <c r="CV14" s="8">
        <f>РАЙФО!CV15+РОНО!CV15+КСП!CV15+КУМИ!CV15+Администрация!CV15+Совет!CV15</f>
        <v>0</v>
      </c>
      <c r="CW14" s="8">
        <f>РАЙФО!CW15+РОНО!CW15+КСП!CW15+КУМИ!CW15+Администрация!CW15+Совет!CW15</f>
        <v>935</v>
      </c>
      <c r="CX14" s="8">
        <f>РАЙФО!CX15+РОНО!CX15+КСП!CX15+КУМИ!CX15+Администрация!CX15+Совет!CX15</f>
        <v>945</v>
      </c>
      <c r="CY14" s="8">
        <f>РАЙФО!CY15+РОНО!CY15+КСП!CY15+КУМИ!CY15+Администрация!CY15+Совет!CY15</f>
        <v>0</v>
      </c>
      <c r="CZ14" s="8">
        <f>РАЙФО!CZ15+РОНО!CZ15+КСП!CZ15+КУМИ!CZ15+Администрация!CZ15+Совет!CZ15</f>
        <v>0</v>
      </c>
      <c r="DA14" s="8">
        <f>РАЙФО!DA15+РОНО!DA15+КСП!DA15+КУМИ!DA15+Администрация!DA15+Совет!DA15</f>
        <v>0</v>
      </c>
      <c r="DB14" s="8">
        <f>РАЙФО!DB15+РОНО!DB15+КСП!DB15+КУМИ!DB15+Администрация!DB15+Совет!DB15</f>
        <v>945</v>
      </c>
      <c r="DC14" s="8">
        <f>РАЙФО!DC15+РОНО!DC15+КСП!DC15+КУМИ!DC15+Администрация!DC15+Совет!DC15</f>
        <v>1139.9000000000001</v>
      </c>
      <c r="DD14" s="8">
        <f>РАЙФО!DD15+РОНО!DD15+КСП!DD15+КУМИ!DD15+Администрация!DD15+Совет!DD15</f>
        <v>0</v>
      </c>
      <c r="DE14" s="8">
        <f>РАЙФО!DE15+РОНО!DE15+КСП!DE15+КУМИ!DE15+Администрация!DE15+Совет!DE15</f>
        <v>0</v>
      </c>
      <c r="DF14" s="8">
        <f>РАЙФО!DF15+РОНО!DF15+КСП!DF15+КУМИ!DF15+Администрация!DF15+Совет!DF15</f>
        <v>0</v>
      </c>
      <c r="DG14" s="8">
        <f>РАЙФО!DG15+РОНО!DG15+КСП!DG15+КУМИ!DG15+Администрация!DG15+Совет!DG15</f>
        <v>1139.9000000000001</v>
      </c>
      <c r="DH14" s="8">
        <f>РАЙФО!DH15+РОНО!DH15+КСП!DH15+КУМИ!DH15+Администрация!DH15+Совет!DH15</f>
        <v>935</v>
      </c>
      <c r="DI14" s="8">
        <f>РАЙФО!DI15+РОНО!DI15+КСП!DI15+КУМИ!DI15+Администрация!DI15+Совет!DI15</f>
        <v>0</v>
      </c>
      <c r="DJ14" s="8">
        <f>РАЙФО!DJ15+РОНО!DJ15+КСП!DJ15+КУМИ!DJ15+Администрация!DJ15+Совет!DJ15</f>
        <v>0</v>
      </c>
      <c r="DK14" s="8">
        <f>РАЙФО!DK15+РОНО!DK15+КСП!DK15+КУМИ!DK15+Администрация!DK15+Совет!DK15</f>
        <v>0</v>
      </c>
      <c r="DL14" s="8">
        <f>РАЙФО!DL15+РОНО!DL15+КСП!DL15+КУМИ!DL15+Администрация!DL15+Совет!DL15</f>
        <v>935</v>
      </c>
      <c r="DM14" s="8">
        <f>РАЙФО!DM15+РОНО!DM15+КСП!DM15+КУМИ!DM15+Администрация!DM15+Совет!DM15</f>
        <v>945</v>
      </c>
      <c r="DN14" s="8">
        <f>РАЙФО!DN15+РОНО!DN15+КСП!DN15+КУМИ!DN15+Администрация!DN15+Совет!DN15</f>
        <v>0</v>
      </c>
      <c r="DO14" s="8">
        <f>РАЙФО!DO15+РОНО!DO15+КСП!DO15+КУМИ!DO15+Администрация!DO15+Совет!DO15</f>
        <v>0</v>
      </c>
      <c r="DP14" s="8">
        <f>РАЙФО!DP15+РОНО!DP15+КСП!DP15+КУМИ!DP15+Администрация!DP15+Совет!DP15</f>
        <v>0</v>
      </c>
      <c r="DQ14" s="8">
        <f>РАЙФО!DQ15+РОНО!DQ15+КСП!DQ15+КУМИ!DQ15+Администрация!DQ15+Совет!DQ15</f>
        <v>945</v>
      </c>
      <c r="DR14" s="4" t="s">
        <v>172</v>
      </c>
    </row>
    <row r="15" spans="1:122" ht="120.4" customHeight="1" x14ac:dyDescent="0.2">
      <c r="A15" s="3" t="s">
        <v>202</v>
      </c>
      <c r="B15" s="2" t="s">
        <v>203</v>
      </c>
      <c r="C15" s="2" t="s">
        <v>204</v>
      </c>
      <c r="D15" s="2" t="s">
        <v>1</v>
      </c>
      <c r="E15" s="2" t="s">
        <v>1</v>
      </c>
      <c r="F15" s="2" t="s">
        <v>1</v>
      </c>
      <c r="G15" s="2" t="s">
        <v>1</v>
      </c>
      <c r="H15" s="2" t="s">
        <v>1</v>
      </c>
      <c r="I15" s="2" t="s">
        <v>1</v>
      </c>
      <c r="J15" s="2" t="s">
        <v>1</v>
      </c>
      <c r="K15" s="2" t="s">
        <v>1</v>
      </c>
      <c r="L15" s="2" t="s">
        <v>1</v>
      </c>
      <c r="M15" s="2" t="s">
        <v>1</v>
      </c>
      <c r="N15" s="2" t="s">
        <v>1</v>
      </c>
      <c r="O15" s="2" t="s">
        <v>1</v>
      </c>
      <c r="P15" s="2" t="s">
        <v>1</v>
      </c>
      <c r="Q15" s="2" t="s">
        <v>1</v>
      </c>
      <c r="R15" s="2" t="s">
        <v>1</v>
      </c>
      <c r="S15" s="2" t="s">
        <v>1</v>
      </c>
      <c r="T15" s="2" t="s">
        <v>1</v>
      </c>
      <c r="U15" s="2" t="s">
        <v>1</v>
      </c>
      <c r="V15" s="2" t="s">
        <v>1</v>
      </c>
      <c r="W15" s="2" t="s">
        <v>1</v>
      </c>
      <c r="X15" s="2" t="s">
        <v>205</v>
      </c>
      <c r="Y15" s="2" t="s">
        <v>181</v>
      </c>
      <c r="Z15" s="2" t="s">
        <v>206</v>
      </c>
      <c r="AA15" s="2" t="s">
        <v>1</v>
      </c>
      <c r="AB15" s="2" t="s">
        <v>1</v>
      </c>
      <c r="AC15" s="2" t="s">
        <v>206</v>
      </c>
      <c r="AD15" s="2" t="s">
        <v>1</v>
      </c>
      <c r="AE15" s="2" t="s">
        <v>207</v>
      </c>
      <c r="AF15" s="8">
        <f>РАЙФО!AF16+РОНО!AF16+КСП!AF16+КУМИ!AF16+Администрация!AF16+Совет!AF16</f>
        <v>267502.2</v>
      </c>
      <c r="AG15" s="8">
        <f>РАЙФО!AG16+РОНО!AG16+КСП!AG16+КУМИ!AG16+Администрация!AG16+Совет!AG16</f>
        <v>175554.6</v>
      </c>
      <c r="AH15" s="8">
        <f>РАЙФО!AH16+РОНО!AH16+КСП!AH16+КУМИ!AH16+Администрация!AH16+Совет!AH16</f>
        <v>0</v>
      </c>
      <c r="AI15" s="8">
        <f>РАЙФО!AI16+РОНО!AI16+КСП!AI16+КУМИ!AI16+Администрация!AI16+Совет!AI16</f>
        <v>0</v>
      </c>
      <c r="AJ15" s="8">
        <f>РАЙФО!AJ16+РОНО!AJ16+КСП!AJ16+КУМИ!AJ16+Администрация!AJ16+Совет!AJ16</f>
        <v>234112.6</v>
      </c>
      <c r="AK15" s="8">
        <f>РАЙФО!AK16+РОНО!AK16+КСП!AK16+КУМИ!AK16+Администрация!AK16+Совет!AK16</f>
        <v>146762.4</v>
      </c>
      <c r="AL15" s="8">
        <f>РАЙФО!AL16+РОНО!AL16+КСП!AL16+КУМИ!AL16+Администрация!AL16+Совет!AL16</f>
        <v>0</v>
      </c>
      <c r="AM15" s="8">
        <f>РАЙФО!AM16+РОНО!AM16+КСП!AM16+КУМИ!AM16+Администрация!AM16+Совет!AM16</f>
        <v>0</v>
      </c>
      <c r="AN15" s="8">
        <f>РАЙФО!AN16+РОНО!AN16+КСП!AN16+КУМИ!AN16+Администрация!AN16+Совет!AN16</f>
        <v>33389.599999999999</v>
      </c>
      <c r="AO15" s="8">
        <f>РАЙФО!AO16+РОНО!AO16+КСП!AO16+КУМИ!AO16+Администрация!AO16+Совет!AO16</f>
        <v>28792.199999999997</v>
      </c>
      <c r="AP15" s="8">
        <f>РАЙФО!AP16+РОНО!AP16+КСП!AP16+КУМИ!AP16+Администрация!AP16+Совет!AP16</f>
        <v>114809.09999999999</v>
      </c>
      <c r="AQ15" s="8">
        <f>РАЙФО!AQ16+РОНО!AQ16+КСП!AQ16+КУМИ!AQ16+Администрация!AQ16+Совет!AQ16</f>
        <v>0</v>
      </c>
      <c r="AR15" s="8">
        <f>РАЙФО!AR16+РОНО!AR16+КСП!AR16+КУМИ!AR16+Администрация!AR16+Совет!AR16</f>
        <v>87350.2</v>
      </c>
      <c r="AS15" s="8">
        <f>РАЙФО!AS16+РОНО!AS16+КСП!AS16+КУМИ!AS16+Администрация!AS16+Совет!AS16</f>
        <v>0</v>
      </c>
      <c r="AT15" s="8">
        <f>РАЙФО!AT16+РОНО!AT16+КСП!AT16+КУМИ!AT16+Администрация!AT16+Совет!AT16</f>
        <v>27458.9</v>
      </c>
      <c r="AU15" s="8">
        <f>РАЙФО!AU16+РОНО!AU16+КСП!AU16+КУМИ!AU16+Администрация!AU16+Совет!AU16</f>
        <v>14473</v>
      </c>
      <c r="AV15" s="8">
        <f>РАЙФО!AV16+РОНО!AV16+КСП!AV16+КУМИ!AV16+Администрация!AV16+Совет!AV16</f>
        <v>0</v>
      </c>
      <c r="AW15" s="8">
        <f>РАЙФО!AW16+РОНО!AW16+КСП!AW16+КУМИ!AW16+Администрация!AW16+Совет!AW16</f>
        <v>0</v>
      </c>
      <c r="AX15" s="8">
        <f>РАЙФО!AX16+РОНО!AX16+КСП!AX16+КУМИ!AX16+Администрация!AX16+Совет!AX16</f>
        <v>0</v>
      </c>
      <c r="AY15" s="8">
        <f>РАЙФО!AY16+РОНО!AY16+КСП!AY16+КУМИ!AY16+Администрация!AY16+Совет!AY16</f>
        <v>14473</v>
      </c>
      <c r="AZ15" s="8">
        <f>РАЙФО!AZ16+РОНО!AZ16+КСП!AZ16+КУМИ!AZ16+Администрация!AZ16+Совет!AZ16</f>
        <v>16142</v>
      </c>
      <c r="BA15" s="8">
        <f>РАЙФО!BA16+РОНО!BA16+КСП!BA16+КУМИ!BA16+Администрация!BA16+Совет!BA16</f>
        <v>0</v>
      </c>
      <c r="BB15" s="8">
        <f>РАЙФО!BB16+РОНО!BB16+КСП!BB16+КУМИ!BB16+Администрация!BB16+Совет!BB16</f>
        <v>0</v>
      </c>
      <c r="BC15" s="8">
        <f>РАЙФО!BC16+РОНО!BC16+КСП!BC16+КУМИ!BC16+Администрация!BC16+Совет!BC16</f>
        <v>0</v>
      </c>
      <c r="BD15" s="8">
        <f>РАЙФО!BD16+РОНО!BD16+КСП!BD16+КУМИ!BD16+Администрация!BD16+Совет!BD16</f>
        <v>16142</v>
      </c>
      <c r="BE15" s="8">
        <f>РАЙФО!BE16+РОНО!BE16+КСП!BE16+КУМИ!BE16+Администрация!BE16+Совет!BE16</f>
        <v>16142</v>
      </c>
      <c r="BF15" s="8">
        <f>РАЙФО!BF16+РОНО!BF16+КСП!BF16+КУМИ!BF16+Администрация!BF16+Совет!BF16</f>
        <v>0</v>
      </c>
      <c r="BG15" s="8">
        <f>РАЙФО!BG16+РОНО!BG16+КСП!BG16+КУМИ!BG16+Администрация!BG16+Совет!BG16</f>
        <v>0</v>
      </c>
      <c r="BH15" s="8">
        <f>РАЙФО!BH16+РОНО!BH16+КСП!BH16+КУМИ!BH16+Администрация!BH16+Совет!BH16</f>
        <v>0</v>
      </c>
      <c r="BI15" s="8">
        <f>РАЙФО!BI16+РОНО!BI16+КСП!BI16+КУМИ!BI16+Администрация!BI16+Совет!BI16</f>
        <v>16142</v>
      </c>
      <c r="BJ15" s="8">
        <f>РАЙФО!BJ16+РОНО!BJ16+КСП!BJ16+КУМИ!BJ16+Администрация!BJ16+Совет!BJ16</f>
        <v>22897.7</v>
      </c>
      <c r="BK15" s="8">
        <f>РАЙФО!BK16+РОНО!BK16+КСП!BK16+КУМИ!BK16+Администрация!BK16+Совет!BK16</f>
        <v>22897.7</v>
      </c>
      <c r="BL15" s="8">
        <f>РАЙФО!BL16+РОНО!BL16+КСП!BL16+КУМИ!BL16+Администрация!BL16+Совет!BL16</f>
        <v>0</v>
      </c>
      <c r="BM15" s="8">
        <f>РАЙФО!BM16+РОНО!BM16+КСП!BM16+КУМИ!BM16+Администрация!BM16+Совет!BM16</f>
        <v>0</v>
      </c>
      <c r="BN15" s="8">
        <f>РАЙФО!BN16+РОНО!BN16+КСП!BN16+КУМИ!BN16+Администрация!BN16+Совет!BN16</f>
        <v>1846.4</v>
      </c>
      <c r="BO15" s="8">
        <f>РАЙФО!BO16+РОНО!BO16+КСП!BO16+КУМИ!BO16+Администрация!BO16+Совет!BO16</f>
        <v>1846.4</v>
      </c>
      <c r="BP15" s="8">
        <f>РАЙФО!BP16+РОНО!BP16+КСП!BP16+КУМИ!BP16+Администрация!BP16+Совет!BP16</f>
        <v>0</v>
      </c>
      <c r="BQ15" s="8">
        <f>РАЙФО!BQ16+РОНО!BQ16+КСП!BQ16+КУМИ!BQ16+Администрация!BQ16+Совет!BQ16</f>
        <v>0</v>
      </c>
      <c r="BR15" s="8">
        <f>РАЙФО!BR16+РОНО!BR16+КСП!BR16+КУМИ!BR16+Администрация!BR16+Совет!BR16</f>
        <v>21051.3</v>
      </c>
      <c r="BS15" s="8">
        <f>РАЙФО!BS16+РОНО!BS16+КСП!BS16+КУМИ!BS16+Администрация!BS16+Совет!BS16</f>
        <v>21051.3</v>
      </c>
      <c r="BT15" s="8">
        <f>РАЙФО!BT16+РОНО!BT16+КСП!BT16+КУМИ!BT16+Администрация!BT16+Совет!BT16</f>
        <v>20461.5</v>
      </c>
      <c r="BU15" s="8">
        <f>РАЙФО!BU16+РОНО!BU16+КСП!BU16+КУМИ!BU16+Администрация!BU16+Совет!BU16</f>
        <v>0</v>
      </c>
      <c r="BV15" s="8">
        <f>РАЙФО!BV16+РОНО!BV16+КСП!BV16+КУМИ!BV16+Администрация!BV16+Совет!BV16</f>
        <v>0</v>
      </c>
      <c r="BW15" s="8">
        <f>РАЙФО!BW16+РОНО!BW16+КСП!BW16+КУМИ!BW16+Администрация!BW16+Совет!BW16</f>
        <v>0</v>
      </c>
      <c r="BX15" s="8">
        <f>РАЙФО!BX16+РОНО!BX16+КСП!BX16+КУМИ!BX16+Администрация!BX16+Совет!BX16</f>
        <v>20461.5</v>
      </c>
      <c r="BY15" s="8">
        <f>РАЙФО!BY16+РОНО!BY16+КСП!BY16+КУМИ!BY16+Администрация!BY16+Совет!BY16</f>
        <v>14473</v>
      </c>
      <c r="BZ15" s="8">
        <f>РАЙФО!BZ16+РОНО!BZ16+КСП!BZ16+КУМИ!BZ16+Администрация!BZ16+Совет!BZ16</f>
        <v>0</v>
      </c>
      <c r="CA15" s="8">
        <f>РАЙФО!CA16+РОНО!CA16+КСП!CA16+КУМИ!CA16+Администрация!CA16+Совет!CA16</f>
        <v>0</v>
      </c>
      <c r="CB15" s="8">
        <f>РАЙФО!CB16+РОНО!CB16+КСП!CB16+КУМИ!CB16+Администрация!CB16+Совет!CB16</f>
        <v>0</v>
      </c>
      <c r="CC15" s="8">
        <f>РАЙФО!CC16+РОНО!CC16+КСП!CC16+КУМИ!CC16+Администрация!CC16+Совет!CC16</f>
        <v>14473</v>
      </c>
      <c r="CD15" s="8">
        <f>РАЙФО!CD16+РОНО!CD16+КСП!CD16+КУМИ!CD16+Администрация!CD16+Совет!CD16</f>
        <v>16142</v>
      </c>
      <c r="CE15" s="8">
        <f>РАЙФО!CE16+РОНО!CE16+КСП!CE16+КУМИ!CE16+Администрация!CE16+Совет!CE16</f>
        <v>0</v>
      </c>
      <c r="CF15" s="8">
        <f>РАЙФО!CF16+РОНО!CF16+КСП!CF16+КУМИ!CF16+Администрация!CF16+Совет!CF16</f>
        <v>0</v>
      </c>
      <c r="CG15" s="8">
        <f>РАЙФО!CG16+РОНО!CG16+КСП!CG16+КУМИ!CG16+Администрация!CG16+Совет!CG16</f>
        <v>0</v>
      </c>
      <c r="CH15" s="8">
        <f>РАЙФО!CH16+РОНО!CH16+КСП!CH16+КУМИ!CH16+Администрация!CH16+Совет!CH16</f>
        <v>16142</v>
      </c>
      <c r="CI15" s="8">
        <f>РАЙФО!CI16+РОНО!CI16+КСП!CI16+КУМИ!CI16+Администрация!CI16+Совет!CI16</f>
        <v>16142</v>
      </c>
      <c r="CJ15" s="8">
        <f>РАЙФО!CJ16+РОНО!CJ16+КСП!CJ16+КУМИ!CJ16+Администрация!CJ16+Совет!CJ16</f>
        <v>0</v>
      </c>
      <c r="CK15" s="8">
        <f>РАЙФО!CK16+РОНО!CK16+КСП!CK16+КУМИ!CK16+Администрация!CK16+Совет!CK16</f>
        <v>0</v>
      </c>
      <c r="CL15" s="8">
        <f>РАЙФО!CL16+РОНО!CL16+КСП!CL16+КУМИ!CL16+Администрация!CL16+Совет!CL16</f>
        <v>0</v>
      </c>
      <c r="CM15" s="8">
        <f>РАЙФО!CM16+РОНО!CM16+КСП!CM16+КУМИ!CM16+Администрация!CM16+Совет!CM16</f>
        <v>16142</v>
      </c>
      <c r="CN15" s="8">
        <f>РАЙФО!CN16+РОНО!CN16+КСП!CN16+КУМИ!CN16+Администрация!CN16+Совет!CN16</f>
        <v>175554.6</v>
      </c>
      <c r="CO15" s="8">
        <f>РАЙФО!CO16+РОНО!CO16+КСП!CO16+КУМИ!CO16+Администрация!CO16+Совет!CO16</f>
        <v>0</v>
      </c>
      <c r="CP15" s="8">
        <f>РАЙФО!CP16+РОНО!CP16+КСП!CP16+КУМИ!CP16+Администрация!CP16+Совет!CP16</f>
        <v>146762.4</v>
      </c>
      <c r="CQ15" s="8">
        <f>РАЙФО!CQ16+РОНО!CQ16+КСП!CQ16+КУМИ!CQ16+Администрация!CQ16+Совет!CQ16</f>
        <v>0</v>
      </c>
      <c r="CR15" s="8">
        <f>РАЙФО!CR16+РОНО!CR16+КСП!CR16+КУМИ!CR16+Администрация!CR16+Совет!CR16</f>
        <v>28792.199999999997</v>
      </c>
      <c r="CS15" s="8">
        <f>РАЙФО!CS16+РОНО!CS16+КСП!CS16+КУМИ!CS16+Администрация!CS16+Совет!CS16</f>
        <v>114809.09999999999</v>
      </c>
      <c r="CT15" s="8">
        <f>РАЙФО!CT16+РОНО!CT16+КСП!CT16+КУМИ!CT16+Администрация!CT16+Совет!CT16</f>
        <v>0</v>
      </c>
      <c r="CU15" s="8">
        <f>РАЙФО!CU16+РОНО!CU16+КСП!CU16+КУМИ!CU16+Администрация!CU16+Совет!CU16</f>
        <v>87350.2</v>
      </c>
      <c r="CV15" s="8">
        <f>РАЙФО!CV16+РОНО!CV16+КСП!CV16+КУМИ!CV16+Администрация!CV16+Совет!CV16</f>
        <v>0</v>
      </c>
      <c r="CW15" s="8">
        <f>РАЙФО!CW16+РОНО!CW16+КСП!CW16+КУМИ!CW16+Администрация!CW16+Совет!CW16</f>
        <v>27458.9</v>
      </c>
      <c r="CX15" s="8">
        <f>РАЙФО!CX16+РОНО!CX16+КСП!CX16+КУМИ!CX16+Администрация!CX16+Совет!CX16</f>
        <v>14473</v>
      </c>
      <c r="CY15" s="8">
        <f>РАЙФО!CY16+РОНО!CY16+КСП!CY16+КУМИ!CY16+Администрация!CY16+Совет!CY16</f>
        <v>0</v>
      </c>
      <c r="CZ15" s="8">
        <f>РАЙФО!CZ16+РОНО!CZ16+КСП!CZ16+КУМИ!CZ16+Администрация!CZ16+Совет!CZ16</f>
        <v>0</v>
      </c>
      <c r="DA15" s="8">
        <f>РАЙФО!DA16+РОНО!DA16+КСП!DA16+КУМИ!DA16+Администрация!DA16+Совет!DA16</f>
        <v>0</v>
      </c>
      <c r="DB15" s="8">
        <f>РАЙФО!DB16+РОНО!DB16+КСП!DB16+КУМИ!DB16+Администрация!DB16+Совет!DB16</f>
        <v>14473</v>
      </c>
      <c r="DC15" s="8">
        <f>РАЙФО!DC16+РОНО!DC16+КСП!DC16+КУМИ!DC16+Администрация!DC16+Совет!DC16</f>
        <v>22897.7</v>
      </c>
      <c r="DD15" s="8">
        <f>РАЙФО!DD16+РОНО!DD16+КСП!DD16+КУМИ!DD16+Администрация!DD16+Совет!DD16</f>
        <v>0</v>
      </c>
      <c r="DE15" s="8">
        <f>РАЙФО!DE16+РОНО!DE16+КСП!DE16+КУМИ!DE16+Администрация!DE16+Совет!DE16</f>
        <v>1846.4</v>
      </c>
      <c r="DF15" s="8">
        <f>РАЙФО!DF16+РОНО!DF16+КСП!DF16+КУМИ!DF16+Администрация!DF16+Совет!DF16</f>
        <v>0</v>
      </c>
      <c r="DG15" s="8">
        <f>РАЙФО!DG16+РОНО!DG16+КСП!DG16+КУМИ!DG16+Администрация!DG16+Совет!DG16</f>
        <v>21051.3</v>
      </c>
      <c r="DH15" s="8">
        <f>РАЙФО!DH16+РОНО!DH16+КСП!DH16+КУМИ!DH16+Администрация!DH16+Совет!DH16</f>
        <v>20461.5</v>
      </c>
      <c r="DI15" s="8">
        <f>РАЙФО!DI16+РОНО!DI16+КСП!DI16+КУМИ!DI16+Администрация!DI16+Совет!DI16</f>
        <v>0</v>
      </c>
      <c r="DJ15" s="8">
        <f>РАЙФО!DJ16+РОНО!DJ16+КСП!DJ16+КУМИ!DJ16+Администрация!DJ16+Совет!DJ16</f>
        <v>0</v>
      </c>
      <c r="DK15" s="8">
        <f>РАЙФО!DK16+РОНО!DK16+КСП!DK16+КУМИ!DK16+Администрация!DK16+Совет!DK16</f>
        <v>0</v>
      </c>
      <c r="DL15" s="8">
        <f>РАЙФО!DL16+РОНО!DL16+КСП!DL16+КУМИ!DL16+Администрация!DL16+Совет!DL16</f>
        <v>20461.5</v>
      </c>
      <c r="DM15" s="8">
        <f>РАЙФО!DM16+РОНО!DM16+КСП!DM16+КУМИ!DM16+Администрация!DM16+Совет!DM16</f>
        <v>14473</v>
      </c>
      <c r="DN15" s="8">
        <f>РАЙФО!DN16+РОНО!DN16+КСП!DN16+КУМИ!DN16+Администрация!DN16+Совет!DN16</f>
        <v>0</v>
      </c>
      <c r="DO15" s="8">
        <f>РАЙФО!DO16+РОНО!DO16+КСП!DO16+КУМИ!DO16+Администрация!DO16+Совет!DO16</f>
        <v>0</v>
      </c>
      <c r="DP15" s="8">
        <f>РАЙФО!DP16+РОНО!DP16+КСП!DP16+КУМИ!DP16+Администрация!DP16+Совет!DP16</f>
        <v>0</v>
      </c>
      <c r="DQ15" s="8">
        <f>РАЙФО!DQ16+РОНО!DQ16+КСП!DQ16+КУМИ!DQ16+Администрация!DQ16+Совет!DQ16</f>
        <v>14473</v>
      </c>
      <c r="DR15" s="4" t="s">
        <v>172</v>
      </c>
    </row>
    <row r="16" spans="1:122" ht="144.6" customHeight="1" x14ac:dyDescent="0.2">
      <c r="A16" s="40" t="s">
        <v>208</v>
      </c>
      <c r="B16" s="2" t="s">
        <v>209</v>
      </c>
      <c r="C16" s="41" t="s">
        <v>210</v>
      </c>
      <c r="D16" s="2" t="s">
        <v>1</v>
      </c>
      <c r="E16" s="2" t="s">
        <v>1</v>
      </c>
      <c r="F16" s="2" t="s">
        <v>1</v>
      </c>
      <c r="G16" s="2" t="s">
        <v>1</v>
      </c>
      <c r="H16" s="2" t="s">
        <v>1</v>
      </c>
      <c r="I16" s="2" t="s">
        <v>1</v>
      </c>
      <c r="J16" s="2" t="s">
        <v>1</v>
      </c>
      <c r="K16" s="2" t="s">
        <v>1</v>
      </c>
      <c r="L16" s="2" t="s">
        <v>1</v>
      </c>
      <c r="M16" s="2" t="s">
        <v>1</v>
      </c>
      <c r="N16" s="2" t="s">
        <v>1</v>
      </c>
      <c r="O16" s="2" t="s">
        <v>1</v>
      </c>
      <c r="P16" s="2" t="s">
        <v>1</v>
      </c>
      <c r="Q16" s="2" t="s">
        <v>1</v>
      </c>
      <c r="R16" s="2" t="s">
        <v>1</v>
      </c>
      <c r="S16" s="2" t="s">
        <v>1</v>
      </c>
      <c r="T16" s="2" t="s">
        <v>1</v>
      </c>
      <c r="U16" s="2" t="s">
        <v>1</v>
      </c>
      <c r="V16" s="2" t="s">
        <v>1</v>
      </c>
      <c r="W16" s="2" t="s">
        <v>1</v>
      </c>
      <c r="X16" s="2" t="s">
        <v>205</v>
      </c>
      <c r="Y16" s="2" t="s">
        <v>181</v>
      </c>
      <c r="Z16" s="2" t="s">
        <v>206</v>
      </c>
      <c r="AA16" s="2" t="s">
        <v>1</v>
      </c>
      <c r="AB16" s="2" t="s">
        <v>1</v>
      </c>
      <c r="AC16" s="2" t="s">
        <v>206</v>
      </c>
      <c r="AD16" s="2" t="s">
        <v>1</v>
      </c>
      <c r="AE16" s="2" t="s">
        <v>211</v>
      </c>
      <c r="AF16" s="8">
        <f>РАЙФО!AF17+РОНО!AF17+КСП!AF17+КУМИ!AF17+Администрация!AF17+Совет!AF17</f>
        <v>72097.599999999991</v>
      </c>
      <c r="AG16" s="8">
        <f>РАЙФО!AG17+РОНО!AG17+КСП!AG17+КУМИ!AG17+Администрация!AG17+Совет!AG17</f>
        <v>69779.199999999997</v>
      </c>
      <c r="AH16" s="8">
        <f>РАЙФО!AH17+РОНО!AH17+КСП!AH17+КУМИ!AH17+Администрация!AH17+Совет!AH17</f>
        <v>38611.800000000003</v>
      </c>
      <c r="AI16" s="8">
        <f>РАЙФО!AI17+РОНО!AI17+КСП!AI17+КУМИ!AI17+Администрация!AI17+Совет!AI17</f>
        <v>37492.800000000003</v>
      </c>
      <c r="AJ16" s="8">
        <f>РАЙФО!AJ17+РОНО!AJ17+КСП!AJ17+КУМИ!AJ17+Администрация!AJ17+Совет!AJ17</f>
        <v>6448.6</v>
      </c>
      <c r="AK16" s="8">
        <f>РАЙФО!AK17+РОНО!AK17+КСП!AK17+КУМИ!AK17+Администрация!AK17+Совет!AK17</f>
        <v>5416.8</v>
      </c>
      <c r="AL16" s="8">
        <f>РАЙФО!AL17+РОНО!AL17+КСП!AL17+КУМИ!AL17+Администрация!AL17+Совет!AL17</f>
        <v>0</v>
      </c>
      <c r="AM16" s="8">
        <f>РАЙФО!AM17+РОНО!AM17+КСП!AM17+КУМИ!AM17+Администрация!AM17+Совет!AM17</f>
        <v>0</v>
      </c>
      <c r="AN16" s="8">
        <f>РАЙФО!AN17+РОНО!AN17+КСП!AN17+КУМИ!AN17+Администрация!AN17+Совет!AN17</f>
        <v>27037.200000000001</v>
      </c>
      <c r="AO16" s="8">
        <f>РАЙФО!AO17+РОНО!AO17+КСП!AO17+КУМИ!AO17+Администрация!AO17+Совет!AO17</f>
        <v>26869.600000000002</v>
      </c>
      <c r="AP16" s="8">
        <f>РАЙФО!AP17+РОНО!AP17+КСП!AP17+КУМИ!AP17+Администрация!AP17+Совет!AP17</f>
        <v>71519.8</v>
      </c>
      <c r="AQ16" s="8">
        <f>РАЙФО!AQ17+РОНО!AQ17+КСП!AQ17+КУМИ!AQ17+Администрация!AQ17+Совет!AQ17</f>
        <v>44252.7</v>
      </c>
      <c r="AR16" s="8">
        <f>РАЙФО!AR17+РОНО!AR17+КСП!AR17+КУМИ!AR17+Администрация!AR17+Совет!AR17</f>
        <v>54385.3</v>
      </c>
      <c r="AS16" s="8">
        <f>РАЙФО!AS17+РОНО!AS17+КСП!AS17+КУМИ!AS17+Администрация!AS17+Совет!AS17</f>
        <v>0</v>
      </c>
      <c r="AT16" s="8">
        <f>РАЙФО!AT17+РОНО!AT17+КСП!AT17+КУМИ!AT17+Администрация!AT17+Совет!AT17</f>
        <v>26013.399999999998</v>
      </c>
      <c r="AU16" s="8">
        <f>РАЙФО!AU17+РОНО!AU17+КСП!AU17+КУМИ!AU17+Администрация!AU17+Совет!AU17</f>
        <v>21256.1</v>
      </c>
      <c r="AV16" s="8">
        <f>РАЙФО!AV17+РОНО!AV17+КСП!AV17+КУМИ!AV17+Администрация!AV17+Совет!AV17</f>
        <v>8660.9</v>
      </c>
      <c r="AW16" s="8">
        <f>РАЙФО!AW17+РОНО!AW17+КСП!AW17+КУМИ!AW17+Администрация!AW17+Совет!AW17</f>
        <v>115.2</v>
      </c>
      <c r="AX16" s="8">
        <f>РАЙФО!AX17+РОНО!AX17+КСП!AX17+КУМИ!AX17+Администрация!AX17+Совет!AX17</f>
        <v>0</v>
      </c>
      <c r="AY16" s="8">
        <f>РАЙФО!AY17+РОНО!AY17+КСП!AY17+КУМИ!AY17+Администрация!AY17+Совет!AY17</f>
        <v>12480</v>
      </c>
      <c r="AZ16" s="8">
        <f>РАЙФО!AZ17+РОНО!AZ17+КСП!AZ17+КУМИ!AZ17+Администрация!AZ17+Совет!AZ17</f>
        <v>21463.9</v>
      </c>
      <c r="BA16" s="8">
        <f>РАЙФО!BA17+РОНО!BA17+КСП!BA17+КУМИ!BA17+Администрация!BA17+Совет!BA17</f>
        <v>8660.9</v>
      </c>
      <c r="BB16" s="8">
        <f>РАЙФО!BB17+РОНО!BB17+КСП!BB17+КУМИ!BB17+Администрация!BB17+Совет!BB17</f>
        <v>115.2</v>
      </c>
      <c r="BC16" s="8">
        <f>РАЙФО!BC17+РОНО!BC17+КСП!BC17+КУМИ!BC17+Администрация!BC17+Совет!BC17</f>
        <v>0</v>
      </c>
      <c r="BD16" s="8">
        <f>РАЙФО!BD17+РОНО!BD17+КСП!BD17+КУМИ!BD17+Администрация!BD17+Совет!BD17</f>
        <v>12687.8</v>
      </c>
      <c r="BE16" s="8">
        <f>РАЙФО!BE17+РОНО!BE17+КСП!BE17+КУМИ!BE17+Администрация!BE17+Совет!BE17</f>
        <v>21463.9</v>
      </c>
      <c r="BF16" s="8">
        <f>РАЙФО!BF17+РОНО!BF17+КСП!BF17+КУМИ!BF17+Администрация!BF17+Совет!BF17</f>
        <v>8660.9</v>
      </c>
      <c r="BG16" s="8">
        <f>РАЙФО!BG17+РОНО!BG17+КСП!BG17+КУМИ!BG17+Администрация!BG17+Совет!BG17</f>
        <v>115.2</v>
      </c>
      <c r="BH16" s="8">
        <f>РАЙФО!BH17+РОНО!BH17+КСП!BH17+КУМИ!BH17+Администрация!BH17+Совет!BH17</f>
        <v>0</v>
      </c>
      <c r="BI16" s="8">
        <f>РАЙФО!BI17+РОНО!BI17+КСП!BI17+КУМИ!BI17+Администрация!BI17+Совет!BI17</f>
        <v>12687.8</v>
      </c>
      <c r="BJ16" s="8">
        <f>РАЙФО!BJ17+РОНО!BJ17+КСП!BJ17+КУМИ!BJ17+Администрация!BJ17+Совет!BJ17</f>
        <v>32085.399999999998</v>
      </c>
      <c r="BK16" s="8">
        <f>РАЙФО!BK17+РОНО!BK17+КСП!BK17+КУМИ!BK17+Администрация!BK17+Совет!BK17</f>
        <v>32068.1</v>
      </c>
      <c r="BL16" s="8">
        <f>РАЙФО!BL17+РОНО!BL17+КСП!BL17+КУМИ!BL17+Администрация!BL17+Совет!BL17</f>
        <v>7865.4</v>
      </c>
      <c r="BM16" s="8">
        <f>РАЙФО!BM17+РОНО!BM17+КСП!BM17+КУМИ!BM17+Администрация!BM17+Совет!BM17</f>
        <v>7853.9</v>
      </c>
      <c r="BN16" s="8">
        <f>РАЙФО!BN17+РОНО!BN17+КСП!BN17+КУМИ!BN17+Администрация!BN17+Совет!BN17</f>
        <v>933.4</v>
      </c>
      <c r="BO16" s="8">
        <f>РАЙФО!BO17+РОНО!BO17+КСП!BO17+КУМИ!BO17+Администрация!BO17+Совет!BO17</f>
        <v>933.4</v>
      </c>
      <c r="BP16" s="8">
        <f>РАЙФО!BP17+РОНО!BP17+КСП!BP17+КУМИ!BP17+Администрация!BP17+Совет!BP17</f>
        <v>0</v>
      </c>
      <c r="BQ16" s="8">
        <f>РАЙФО!BQ17+РОНО!BQ17+КСП!BQ17+КУМИ!BQ17+Администрация!BQ17+Совет!BQ17</f>
        <v>0</v>
      </c>
      <c r="BR16" s="8">
        <f>РАЙФО!BR17+РОНО!BR17+КСП!BR17+КУМИ!BR17+Администрация!BR17+Совет!BR17</f>
        <v>23286.6</v>
      </c>
      <c r="BS16" s="8">
        <f>РАЙФО!BS17+РОНО!BS17+КСП!BS17+КУМИ!BS17+Администрация!BS17+Совет!BS17</f>
        <v>23280.799999999999</v>
      </c>
      <c r="BT16" s="8">
        <f>РАЙФО!BT17+РОНО!BT17+КСП!BT17+КУМИ!BT17+Администрация!BT17+Совет!BT17</f>
        <v>28632.5</v>
      </c>
      <c r="BU16" s="8">
        <f>РАЙФО!BU17+РОНО!BU17+КСП!BU17+КУМИ!BU17+Администрация!BU17+Совет!BU17</f>
        <v>8888</v>
      </c>
      <c r="BV16" s="8">
        <f>РАЙФО!BV17+РОНО!BV17+КСП!BV17+КУМИ!BV17+Администрация!BV17+Совет!BV17</f>
        <v>116</v>
      </c>
      <c r="BW16" s="8">
        <f>РАЙФО!BW17+РОНО!BW17+КСП!BW17+КУМИ!BW17+Администрация!BW17+Совет!BW17</f>
        <v>0</v>
      </c>
      <c r="BX16" s="8">
        <f>РАЙФО!BX17+РОНО!BX17+КСП!BX17+КУМИ!BX17+Администрация!BX17+Совет!BX17</f>
        <v>19628.5</v>
      </c>
      <c r="BY16" s="8">
        <f>РАЙФО!BY17+РОНО!BY17+КСП!BY17+КУМИ!BY17+Администрация!BY17+Совет!BY17</f>
        <v>21256.1</v>
      </c>
      <c r="BZ16" s="8">
        <f>РАЙФО!BZ17+РОНО!BZ17+КСП!BZ17+КУМИ!BZ17+Администрация!BZ17+Совет!BZ17</f>
        <v>8660.9</v>
      </c>
      <c r="CA16" s="8">
        <f>РАЙФО!CA17+РОНО!CA17+КСП!CA17+КУМИ!CA17+Администрация!CA17+Совет!CA17</f>
        <v>115.2</v>
      </c>
      <c r="CB16" s="8">
        <f>РАЙФО!CB17+РОНО!CB17+КСП!CB17+КУМИ!CB17+Администрация!CB17+Совет!CB17</f>
        <v>0</v>
      </c>
      <c r="CC16" s="8">
        <f>РАЙФО!CC17+РОНО!CC17+КСП!CC17+КУМИ!CC17+Администрация!CC17+Совет!CC17</f>
        <v>12480</v>
      </c>
      <c r="CD16" s="8">
        <f>РАЙФО!CD17+РОНО!CD17+КСП!CD17+КУМИ!CD17+Администрация!CD17+Совет!CD17</f>
        <v>21463.9</v>
      </c>
      <c r="CE16" s="8">
        <f>РАЙФО!CE17+РОНО!CE17+КСП!CE17+КУМИ!CE17+Администрация!CE17+Совет!CE17</f>
        <v>8660.9</v>
      </c>
      <c r="CF16" s="8">
        <f>РАЙФО!CF17+РОНО!CF17+КСП!CF17+КУМИ!CF17+Администрация!CF17+Совет!CF17</f>
        <v>115.2</v>
      </c>
      <c r="CG16" s="8">
        <f>РАЙФО!CG17+РОНО!CG17+КСП!CG17+КУМИ!CG17+Администрация!CG17+Совет!CG17</f>
        <v>0</v>
      </c>
      <c r="CH16" s="8">
        <f>РАЙФО!CH17+РОНО!CH17+КСП!CH17+КУМИ!CH17+Администрация!CH17+Совет!CH17</f>
        <v>12687.8</v>
      </c>
      <c r="CI16" s="8">
        <f>РАЙФО!CI17+РОНО!CI17+КСП!CI17+КУМИ!CI17+Администрация!CI17+Совет!CI17</f>
        <v>21463.9</v>
      </c>
      <c r="CJ16" s="8">
        <f>РАЙФО!CJ17+РОНО!CJ17+КСП!CJ17+КУМИ!CJ17+Администрация!CJ17+Совет!CJ17</f>
        <v>8660.9</v>
      </c>
      <c r="CK16" s="8">
        <f>РАЙФО!CK17+РОНО!CK17+КСП!CK17+КУМИ!CK17+Администрация!CK17+Совет!CK17</f>
        <v>115.2</v>
      </c>
      <c r="CL16" s="8">
        <f>РАЙФО!CL17+РОНО!CL17+КСП!CL17+КУМИ!CL17+Администрация!CL17+Совет!CL17</f>
        <v>0</v>
      </c>
      <c r="CM16" s="8">
        <f>РАЙФО!CM17+РОНО!CM17+КСП!CM17+КУМИ!CM17+Администрация!CM17+Совет!CM17</f>
        <v>12687.8</v>
      </c>
      <c r="CN16" s="8">
        <f>РАЙФО!CN17+РОНО!CN17+КСП!CN17+КУМИ!CN17+Администрация!CN17+Совет!CN17</f>
        <v>69779.199999999997</v>
      </c>
      <c r="CO16" s="8">
        <f>РАЙФО!CO17+РОНО!CO17+КСП!CO17+КУМИ!CO17+Администрация!CO17+Совет!CO17</f>
        <v>37492.800000000003</v>
      </c>
      <c r="CP16" s="8">
        <f>РАЙФО!CP17+РОНО!CP17+КСП!CP17+КУМИ!CP17+Администрация!CP17+Совет!CP17</f>
        <v>5416.8</v>
      </c>
      <c r="CQ16" s="8">
        <f>РАЙФО!CQ17+РОНО!CQ17+КСП!CQ17+КУМИ!CQ17+Администрация!CQ17+Совет!CQ17</f>
        <v>0</v>
      </c>
      <c r="CR16" s="8">
        <f>РАЙФО!CR17+РОНО!CR17+КСП!CR17+КУМИ!CR17+Администрация!CR17+Совет!CR17</f>
        <v>26869.600000000002</v>
      </c>
      <c r="CS16" s="8">
        <f>РАЙФО!CS17+РОНО!CS17+КСП!CS17+КУМИ!CS17+Администрация!CS17+Совет!CS17</f>
        <v>71519.8</v>
      </c>
      <c r="CT16" s="8">
        <f>РАЙФО!CT17+РОНО!CT17+КСП!CT17+КУМИ!CT17+Администрация!CT17+Совет!CT17</f>
        <v>44252.7</v>
      </c>
      <c r="CU16" s="8">
        <f>РАЙФО!CU17+РОНО!CU17+КСП!CU17+КУМИ!CU17+Администрация!CU17+Совет!CU17</f>
        <v>54385.3</v>
      </c>
      <c r="CV16" s="8">
        <f>РАЙФО!CV17+РОНО!CV17+КСП!CV17+КУМИ!CV17+Администрация!CV17+Совет!CV17</f>
        <v>0</v>
      </c>
      <c r="CW16" s="8">
        <f>РАЙФО!CW17+РОНО!CW17+КСП!CW17+КУМИ!CW17+Администрация!CW17+Совет!CW17</f>
        <v>26013.399999999998</v>
      </c>
      <c r="CX16" s="8">
        <f>РАЙФО!CX17+РОНО!CX17+КСП!CX17+КУМИ!CX17+Администрация!CX17+Совет!CX17</f>
        <v>21256.1</v>
      </c>
      <c r="CY16" s="8">
        <f>РАЙФО!CY17+РОНО!CY17+КСП!CY17+КУМИ!CY17+Администрация!CY17+Совет!CY17</f>
        <v>8660.9</v>
      </c>
      <c r="CZ16" s="8">
        <f>РАЙФО!CZ17+РОНО!CZ17+КСП!CZ17+КУМИ!CZ17+Администрация!CZ17+Совет!CZ17</f>
        <v>115.2</v>
      </c>
      <c r="DA16" s="8">
        <f>РАЙФО!DA17+РОНО!DA17+КСП!DA17+КУМИ!DA17+Администрация!DA17+Совет!DA17</f>
        <v>0</v>
      </c>
      <c r="DB16" s="8">
        <f>РАЙФО!DB17+РОНО!DB17+КСП!DB17+КУМИ!DB17+Администрация!DB17+Совет!DB17</f>
        <v>12480</v>
      </c>
      <c r="DC16" s="8">
        <f>РАЙФО!DC17+РОНО!DC17+КСП!DC17+КУМИ!DC17+Администрация!DC17+Совет!DC17</f>
        <v>32068.1</v>
      </c>
      <c r="DD16" s="8">
        <f>РАЙФО!DD17+РОНО!DD17+КСП!DD17+КУМИ!DD17+Администрация!DD17+Совет!DD17</f>
        <v>7853.9</v>
      </c>
      <c r="DE16" s="8">
        <f>РАЙФО!DE17+РОНО!DE17+КСП!DE17+КУМИ!DE17+Администрация!DE17+Совет!DE17</f>
        <v>933.4</v>
      </c>
      <c r="DF16" s="8">
        <f>РАЙФО!DF17+РОНО!DF17+КСП!DF17+КУМИ!DF17+Администрация!DF17+Совет!DF17</f>
        <v>0</v>
      </c>
      <c r="DG16" s="8">
        <f>РАЙФО!DG17+РОНО!DG17+КСП!DG17+КУМИ!DG17+Администрация!DG17+Совет!DG17</f>
        <v>23280.799999999999</v>
      </c>
      <c r="DH16" s="8">
        <f>РАЙФО!DH17+РОНО!DH17+КСП!DH17+КУМИ!DH17+Администрация!DH17+Совет!DH17</f>
        <v>28632.5</v>
      </c>
      <c r="DI16" s="8">
        <f>РАЙФО!DI17+РОНО!DI17+КСП!DI17+КУМИ!DI17+Администрация!DI17+Совет!DI17</f>
        <v>8888</v>
      </c>
      <c r="DJ16" s="8">
        <f>РАЙФО!DJ17+РОНО!DJ17+КСП!DJ17+КУМИ!DJ17+Администрация!DJ17+Совет!DJ17</f>
        <v>116</v>
      </c>
      <c r="DK16" s="8">
        <f>РАЙФО!DK17+РОНО!DK17+КСП!DK17+КУМИ!DK17+Администрация!DK17+Совет!DK17</f>
        <v>0</v>
      </c>
      <c r="DL16" s="8">
        <f>РАЙФО!DL17+РОНО!DL17+КСП!DL17+КУМИ!DL17+Администрация!DL17+Совет!DL17</f>
        <v>19628.5</v>
      </c>
      <c r="DM16" s="8">
        <f>РАЙФО!DM17+РОНО!DM17+КСП!DM17+КУМИ!DM17+Администрация!DM17+Совет!DM17</f>
        <v>21256.1</v>
      </c>
      <c r="DN16" s="8">
        <f>РАЙФО!DN17+РОНО!DN17+КСП!DN17+КУМИ!DN17+Администрация!DN17+Совет!DN17</f>
        <v>8660.9</v>
      </c>
      <c r="DO16" s="8">
        <f>РАЙФО!DO17+РОНО!DO17+КСП!DO17+КУМИ!DO17+Администрация!DO17+Совет!DO17</f>
        <v>115.2</v>
      </c>
      <c r="DP16" s="8">
        <f>РАЙФО!DP17+РОНО!DP17+КСП!DP17+КУМИ!DP17+Администрация!DP17+Совет!DP17</f>
        <v>0</v>
      </c>
      <c r="DQ16" s="8">
        <f>РАЙФО!DQ17+РОНО!DQ17+КСП!DQ17+КУМИ!DQ17+Администрация!DQ17+Совет!DQ17</f>
        <v>12480</v>
      </c>
      <c r="DR16" s="4" t="s">
        <v>172</v>
      </c>
    </row>
    <row r="17" spans="1:122" ht="155.85" customHeight="1" x14ac:dyDescent="0.2">
      <c r="A17" s="40" t="s">
        <v>1</v>
      </c>
      <c r="B17" s="2" t="s">
        <v>209</v>
      </c>
      <c r="C17" s="41" t="s">
        <v>1</v>
      </c>
      <c r="D17" s="2" t="s">
        <v>1</v>
      </c>
      <c r="E17" s="2" t="s">
        <v>1</v>
      </c>
      <c r="F17" s="2" t="s">
        <v>1</v>
      </c>
      <c r="G17" s="2" t="s">
        <v>1</v>
      </c>
      <c r="H17" s="2" t="s">
        <v>1</v>
      </c>
      <c r="I17" s="2" t="s">
        <v>1</v>
      </c>
      <c r="J17" s="2" t="s">
        <v>1</v>
      </c>
      <c r="K17" s="2" t="s">
        <v>1</v>
      </c>
      <c r="L17" s="2" t="s">
        <v>1</v>
      </c>
      <c r="M17" s="2" t="s">
        <v>1</v>
      </c>
      <c r="N17" s="2" t="s">
        <v>212</v>
      </c>
      <c r="O17" s="2" t="s">
        <v>181</v>
      </c>
      <c r="P17" s="2" t="s">
        <v>213</v>
      </c>
      <c r="Q17" s="2" t="s">
        <v>214</v>
      </c>
      <c r="R17" s="2" t="s">
        <v>1</v>
      </c>
      <c r="S17" s="2" t="s">
        <v>1</v>
      </c>
      <c r="T17" s="2" t="s">
        <v>1</v>
      </c>
      <c r="U17" s="2" t="s">
        <v>1</v>
      </c>
      <c r="V17" s="2" t="s">
        <v>1</v>
      </c>
      <c r="W17" s="2" t="s">
        <v>1</v>
      </c>
      <c r="X17" s="2" t="s">
        <v>1</v>
      </c>
      <c r="Y17" s="2" t="s">
        <v>1</v>
      </c>
      <c r="Z17" s="2" t="s">
        <v>1</v>
      </c>
      <c r="AA17" s="2" t="s">
        <v>1</v>
      </c>
      <c r="AB17" s="2" t="s">
        <v>1</v>
      </c>
      <c r="AC17" s="2" t="s">
        <v>1</v>
      </c>
      <c r="AD17" s="2" t="s">
        <v>1</v>
      </c>
      <c r="AE17" s="2" t="s">
        <v>211</v>
      </c>
      <c r="AF17" s="8">
        <f>РАЙФО!AF18+РОНО!AF18+КСП!AF18+КУМИ!AF18+Администрация!AF18+Совет!AF18</f>
        <v>42994.200000000004</v>
      </c>
      <c r="AG17" s="8">
        <f>РАЙФО!AG18+РОНО!AG18+КСП!AG18+КУМИ!AG18+Администрация!AG18+Совет!AG18</f>
        <v>41715.800000000003</v>
      </c>
      <c r="AH17" s="8">
        <f>РАЙФО!AH18+РОНО!AH18+КСП!AH18+КУМИ!AH18+Администрация!AH18+Совет!AH18</f>
        <v>38611.800000000003</v>
      </c>
      <c r="AI17" s="8">
        <f>РАЙФО!AI18+РОНО!AI18+КСП!AI18+КУМИ!AI18+Администрация!AI18+Совет!AI18</f>
        <v>37492.800000000003</v>
      </c>
      <c r="AJ17" s="8">
        <f>РАЙФО!AJ18+РОНО!AJ18+КСП!AJ18+КУМИ!AJ18+Администрация!AJ18+Совет!AJ18</f>
        <v>1946.3</v>
      </c>
      <c r="AK17" s="8">
        <f>РАЙФО!AK18+РОНО!AK18+КСП!AK18+КУМИ!AK18+Администрация!AK18+Совет!AK18</f>
        <v>1875.6</v>
      </c>
      <c r="AL17" s="8">
        <f>РАЙФО!AL18+РОНО!AL18+КСП!AL18+КУМИ!AL18+Администрация!AL18+Совет!AL18</f>
        <v>0</v>
      </c>
      <c r="AM17" s="8">
        <f>РАЙФО!AM18+РОНО!AM18+КСП!AM18+КУМИ!AM18+Администрация!AM18+Совет!AM18</f>
        <v>0</v>
      </c>
      <c r="AN17" s="8">
        <f>РАЙФО!AN18+РОНО!AN18+КСП!AN18+КУМИ!AN18+Администрация!AN18+Совет!AN18</f>
        <v>2436.1</v>
      </c>
      <c r="AO17" s="8">
        <f>РАЙФО!AO18+РОНО!AO18+КСП!AO18+КУМИ!AO18+Администрация!AO18+Совет!AO18</f>
        <v>2347.4</v>
      </c>
      <c r="AP17" s="8">
        <f>РАЙФО!AP18+РОНО!AP18+КСП!AP18+КУМИ!AP18+Администрация!AP18+Совет!AP18</f>
        <v>49353.599999999999</v>
      </c>
      <c r="AQ17" s="8">
        <f>РАЙФО!AQ18+РОНО!AQ18+КСП!AQ18+КУМИ!AQ18+Администрация!AQ18+Совет!AQ18</f>
        <v>44252.7</v>
      </c>
      <c r="AR17" s="8">
        <f>РАЙФО!AR18+РОНО!AR18+КСП!AR18+КУМИ!AR18+Администрация!AR18+Совет!AR18</f>
        <v>2269.1</v>
      </c>
      <c r="AS17" s="8">
        <f>РАЙФО!AS18+РОНО!AS18+КСП!AS18+КУМИ!AS18+Администрация!AS18+Совет!AS18</f>
        <v>0</v>
      </c>
      <c r="AT17" s="8">
        <f>РАЙФО!AT18+РОНО!AT18+КСП!AT18+КУМИ!AT18+Администрация!AT18+Совет!AT18</f>
        <v>2831.8</v>
      </c>
      <c r="AU17" s="8">
        <f>РАЙФО!AU18+РОНО!AU18+КСП!AU18+КУМИ!AU18+Администрация!AU18+Совет!AU18</f>
        <v>8672.5</v>
      </c>
      <c r="AV17" s="8">
        <f>РАЙФО!AV18+РОНО!AV18+КСП!AV18+КУМИ!AV18+Администрация!AV18+Совет!AV18</f>
        <v>8660.9</v>
      </c>
      <c r="AW17" s="8">
        <f>РАЙФО!AW18+РОНО!AW18+КСП!AW18+КУМИ!AW18+Администрация!AW18+Совет!AW18</f>
        <v>11.6</v>
      </c>
      <c r="AX17" s="8">
        <f>РАЙФО!AX18+РОНО!AX18+КСП!AX18+КУМИ!AX18+Администрация!AX18+Совет!AX18</f>
        <v>0</v>
      </c>
      <c r="AY17" s="8">
        <f>РАЙФО!AY18+РОНО!AY18+КСП!AY18+КУМИ!AY18+Администрация!AY18+Совет!AY18</f>
        <v>0</v>
      </c>
      <c r="AZ17" s="8">
        <f>РАЙФО!AZ18+РОНО!AZ18+КСП!AZ18+КУМИ!AZ18+Администрация!AZ18+Совет!AZ18</f>
        <v>8672.5</v>
      </c>
      <c r="BA17" s="8">
        <f>РАЙФО!BA18+РОНО!BA18+КСП!BA18+КУМИ!BA18+Администрация!BA18+Совет!BA18</f>
        <v>8660.9</v>
      </c>
      <c r="BB17" s="8">
        <f>РАЙФО!BB18+РОНО!BB18+КСП!BB18+КУМИ!BB18+Администрация!BB18+Совет!BB18</f>
        <v>11.6</v>
      </c>
      <c r="BC17" s="8">
        <f>РАЙФО!BC18+РОНО!BC18+КСП!BC18+КУМИ!BC18+Администрация!BC18+Совет!BC18</f>
        <v>0</v>
      </c>
      <c r="BD17" s="8">
        <f>РАЙФО!BD18+РОНО!BD18+КСП!BD18+КУМИ!BD18+Администрация!BD18+Совет!BD18</f>
        <v>0</v>
      </c>
      <c r="BE17" s="8">
        <f>РАЙФО!BE18+РОНО!BE18+КСП!BE18+КУМИ!BE18+Администрация!BE18+Совет!BE18</f>
        <v>8672.5</v>
      </c>
      <c r="BF17" s="8">
        <f>РАЙФО!BF18+РОНО!BF18+КСП!BF18+КУМИ!BF18+Администрация!BF18+Совет!BF18</f>
        <v>8660.9</v>
      </c>
      <c r="BG17" s="8">
        <f>РАЙФО!BG18+РОНО!BG18+КСП!BG18+КУМИ!BG18+Администрация!BG18+Совет!BG18</f>
        <v>11.6</v>
      </c>
      <c r="BH17" s="8">
        <f>РАЙФО!BH18+РОНО!BH18+КСП!BH18+КУМИ!BH18+Администрация!BH18+Совет!BH18</f>
        <v>0</v>
      </c>
      <c r="BI17" s="8">
        <f>РАЙФО!BI18+РОНО!BI18+КСП!BI18+КУМИ!BI18+Администрация!BI18+Совет!BI18</f>
        <v>0</v>
      </c>
      <c r="BJ17" s="8">
        <f>РАЙФО!BJ18+РОНО!BJ18+КСП!BJ18+КУМИ!BJ18+Администрация!BJ18+Совет!BJ18</f>
        <v>7877.7999999999993</v>
      </c>
      <c r="BK17" s="8">
        <f>РАЙФО!BK18+РОНО!BK18+КСП!BK18+КУМИ!BK18+Администрация!BK18+Совет!BK18</f>
        <v>7866.2999999999993</v>
      </c>
      <c r="BL17" s="8">
        <f>РАЙФО!BL18+РОНО!BL18+КСП!BL18+КУМИ!BL18+Администрация!BL18+Совет!BL18</f>
        <v>7865.4</v>
      </c>
      <c r="BM17" s="8">
        <f>РАЙФО!BM18+РОНО!BM18+КСП!BM18+КУМИ!BM18+Администрация!BM18+Совет!BM18</f>
        <v>7853.9</v>
      </c>
      <c r="BN17" s="8">
        <f>РАЙФО!BN18+РОНО!BN18+КСП!BN18+КУМИ!BN18+Администрация!BN18+Совет!BN18</f>
        <v>7.5</v>
      </c>
      <c r="BO17" s="8">
        <f>РАЙФО!BO18+РОНО!BO18+КСП!BO18+КУМИ!BO18+Администрация!BO18+Совет!BO18</f>
        <v>7.5</v>
      </c>
      <c r="BP17" s="8">
        <f>РАЙФО!BP18+РОНО!BP18+КСП!BP18+КУМИ!BP18+Администрация!BP18+Совет!BP18</f>
        <v>0</v>
      </c>
      <c r="BQ17" s="8">
        <f>РАЙФО!BQ18+РОНО!BQ18+КСП!BQ18+КУМИ!BQ18+Администрация!BQ18+Совет!BQ18</f>
        <v>0</v>
      </c>
      <c r="BR17" s="8">
        <f>РАЙФО!BR18+РОНО!BR18+КСП!BR18+КУМИ!BR18+Администрация!BR18+Совет!BR18</f>
        <v>4.9000000000000004</v>
      </c>
      <c r="BS17" s="8">
        <f>РАЙФО!BS18+РОНО!BS18+КСП!BS18+КУМИ!BS18+Администрация!BS18+Совет!BS18</f>
        <v>4.9000000000000004</v>
      </c>
      <c r="BT17" s="8">
        <f>РАЙФО!BT18+РОНО!BT18+КСП!BT18+КУМИ!BT18+Администрация!BT18+Совет!BT18</f>
        <v>8899.7999999999993</v>
      </c>
      <c r="BU17" s="8">
        <f>РАЙФО!BU18+РОНО!BU18+КСП!BU18+КУМИ!BU18+Администрация!BU18+Совет!BU18</f>
        <v>8888</v>
      </c>
      <c r="BV17" s="8">
        <f>РАЙФО!BV18+РОНО!BV18+КСП!BV18+КУМИ!BV18+Администрация!BV18+Совет!BV18</f>
        <v>11.8</v>
      </c>
      <c r="BW17" s="8">
        <f>РАЙФО!BW18+РОНО!BW18+КСП!BW18+КУМИ!BW18+Администрация!BW18+Совет!BW18</f>
        <v>0</v>
      </c>
      <c r="BX17" s="8">
        <f>РАЙФО!BX18+РОНО!BX18+КСП!BX18+КУМИ!BX18+Администрация!BX18+Совет!BX18</f>
        <v>0</v>
      </c>
      <c r="BY17" s="8">
        <f>РАЙФО!BY18+РОНО!BY18+КСП!BY18+КУМИ!BY18+Администрация!BY18+Совет!BY18</f>
        <v>8672.5</v>
      </c>
      <c r="BZ17" s="8">
        <f>РАЙФО!BZ18+РОНО!BZ18+КСП!BZ18+КУМИ!BZ18+Администрация!BZ18+Совет!BZ18</f>
        <v>8660.9</v>
      </c>
      <c r="CA17" s="8">
        <f>РАЙФО!CA18+РОНО!CA18+КСП!CA18+КУМИ!CA18+Администрация!CA18+Совет!CA18</f>
        <v>11.6</v>
      </c>
      <c r="CB17" s="8">
        <f>РАЙФО!CB18+РОНО!CB18+КСП!CB18+КУМИ!CB18+Администрация!CB18+Совет!CB18</f>
        <v>0</v>
      </c>
      <c r="CC17" s="8">
        <f>РАЙФО!CC18+РОНО!CC18+КСП!CC18+КУМИ!CC18+Администрация!CC18+Совет!CC18</f>
        <v>0</v>
      </c>
      <c r="CD17" s="8">
        <f>РАЙФО!CD18+РОНО!CD18+КСП!CD18+КУМИ!CD18+Администрация!CD18+Совет!CD18</f>
        <v>8672.5</v>
      </c>
      <c r="CE17" s="8">
        <f>РАЙФО!CE18+РОНО!CE18+КСП!CE18+КУМИ!CE18+Администрация!CE18+Совет!CE18</f>
        <v>8660.9</v>
      </c>
      <c r="CF17" s="8">
        <f>РАЙФО!CF18+РОНО!CF18+КСП!CF18+КУМИ!CF18+Администрация!CF18+Совет!CF18</f>
        <v>11.6</v>
      </c>
      <c r="CG17" s="8">
        <f>РАЙФО!CG18+РОНО!CG18+КСП!CG18+КУМИ!CG18+Администрация!CG18+Совет!CG18</f>
        <v>0</v>
      </c>
      <c r="CH17" s="8">
        <f>РАЙФО!CH18+РОНО!CH18+КСП!CH18+КУМИ!CH18+Администрация!CH18+Совет!CH18</f>
        <v>0</v>
      </c>
      <c r="CI17" s="8">
        <f>РАЙФО!CI18+РОНО!CI18+КСП!CI18+КУМИ!CI18+Администрация!CI18+Совет!CI18</f>
        <v>8672.5</v>
      </c>
      <c r="CJ17" s="8">
        <f>РАЙФО!CJ18+РОНО!CJ18+КСП!CJ18+КУМИ!CJ18+Администрация!CJ18+Совет!CJ18</f>
        <v>8660.9</v>
      </c>
      <c r="CK17" s="8">
        <f>РАЙФО!CK18+РОНО!CK18+КСП!CK18+КУМИ!CK18+Администрация!CK18+Совет!CK18</f>
        <v>11.6</v>
      </c>
      <c r="CL17" s="8">
        <f>РАЙФО!CL18+РОНО!CL18+КСП!CL18+КУМИ!CL18+Администрация!CL18+Совет!CL18</f>
        <v>0</v>
      </c>
      <c r="CM17" s="8">
        <f>РАЙФО!CM18+РОНО!CM18+КСП!CM18+КУМИ!CM18+Администрация!CM18+Совет!CM18</f>
        <v>0</v>
      </c>
      <c r="CN17" s="8">
        <f>РАЙФО!CN18+РОНО!CN18+КСП!CN18+КУМИ!CN18+Администрация!CN18+Совет!CN18</f>
        <v>41715.800000000003</v>
      </c>
      <c r="CO17" s="8">
        <f>РАЙФО!CO18+РОНО!CO18+КСП!CO18+КУМИ!CO18+Администрация!CO18+Совет!CO18</f>
        <v>37492.800000000003</v>
      </c>
      <c r="CP17" s="8">
        <f>РАЙФО!CP18+РОНО!CP18+КСП!CP18+КУМИ!CP18+Администрация!CP18+Совет!CP18</f>
        <v>1875.6</v>
      </c>
      <c r="CQ17" s="8">
        <f>РАЙФО!CQ18+РОНО!CQ18+КСП!CQ18+КУМИ!CQ18+Администрация!CQ18+Совет!CQ18</f>
        <v>0</v>
      </c>
      <c r="CR17" s="8">
        <f>РАЙФО!CR18+РОНО!CR18+КСП!CR18+КУМИ!CR18+Администрация!CR18+Совет!CR18</f>
        <v>2347.4</v>
      </c>
      <c r="CS17" s="8">
        <f>РАЙФО!CS18+РОНО!CS18+КСП!CS18+КУМИ!CS18+Администрация!CS18+Совет!CS18</f>
        <v>49353.599999999999</v>
      </c>
      <c r="CT17" s="8">
        <f>РАЙФО!CT18+РОНО!CT18+КСП!CT18+КУМИ!CT18+Администрация!CT18+Совет!CT18</f>
        <v>44252.7</v>
      </c>
      <c r="CU17" s="8">
        <f>РАЙФО!CU18+РОНО!CU18+КСП!CU18+КУМИ!CU18+Администрация!CU18+Совет!CU18</f>
        <v>2269.1</v>
      </c>
      <c r="CV17" s="8">
        <f>РАЙФО!CV18+РОНО!CV18+КСП!CV18+КУМИ!CV18+Администрация!CV18+Совет!CV18</f>
        <v>0</v>
      </c>
      <c r="CW17" s="8">
        <f>РАЙФО!CW18+РОНО!CW18+КСП!CW18+КУМИ!CW18+Администрация!CW18+Совет!CW18</f>
        <v>2831.8</v>
      </c>
      <c r="CX17" s="8">
        <f>РАЙФО!CX18+РОНО!CX18+КСП!CX18+КУМИ!CX18+Администрация!CX18+Совет!CX18</f>
        <v>8672.5</v>
      </c>
      <c r="CY17" s="8">
        <f>РАЙФО!CY18+РОНО!CY18+КСП!CY18+КУМИ!CY18+Администрация!CY18+Совет!CY18</f>
        <v>8660.9</v>
      </c>
      <c r="CZ17" s="8">
        <f>РАЙФО!CZ18+РОНО!CZ18+КСП!CZ18+КУМИ!CZ18+Администрация!CZ18+Совет!CZ18</f>
        <v>11.6</v>
      </c>
      <c r="DA17" s="8">
        <f>РАЙФО!DA18+РОНО!DA18+КСП!DA18+КУМИ!DA18+Администрация!DA18+Совет!DA18</f>
        <v>0</v>
      </c>
      <c r="DB17" s="8">
        <f>РАЙФО!DB18+РОНО!DB18+КСП!DB18+КУМИ!DB18+Администрация!DB18+Совет!DB18</f>
        <v>0</v>
      </c>
      <c r="DC17" s="8">
        <f>РАЙФО!DC18+РОНО!DC18+КСП!DC18+КУМИ!DC18+Администрация!DC18+Совет!DC18</f>
        <v>7866.2999999999993</v>
      </c>
      <c r="DD17" s="8">
        <f>РАЙФО!DD18+РОНО!DD18+КСП!DD18+КУМИ!DD18+Администрация!DD18+Совет!DD18</f>
        <v>7853.9</v>
      </c>
      <c r="DE17" s="8">
        <f>РАЙФО!DE18+РОНО!DE18+КСП!DE18+КУМИ!DE18+Администрация!DE18+Совет!DE18</f>
        <v>7.5</v>
      </c>
      <c r="DF17" s="8">
        <f>РАЙФО!DF18+РОНО!DF18+КСП!DF18+КУМИ!DF18+Администрация!DF18+Совет!DF18</f>
        <v>0</v>
      </c>
      <c r="DG17" s="8">
        <f>РАЙФО!DG18+РОНО!DG18+КСП!DG18+КУМИ!DG18+Администрация!DG18+Совет!DG18</f>
        <v>4.9000000000000004</v>
      </c>
      <c r="DH17" s="8">
        <f>РАЙФО!DH18+РОНО!DH18+КСП!DH18+КУМИ!DH18+Администрация!DH18+Совет!DH18</f>
        <v>8899.7999999999993</v>
      </c>
      <c r="DI17" s="8">
        <f>РАЙФО!DI18+РОНО!DI18+КСП!DI18+КУМИ!DI18+Администрация!DI18+Совет!DI18</f>
        <v>8888</v>
      </c>
      <c r="DJ17" s="8">
        <f>РАЙФО!DJ18+РОНО!DJ18+КСП!DJ18+КУМИ!DJ18+Администрация!DJ18+Совет!DJ18</f>
        <v>11.8</v>
      </c>
      <c r="DK17" s="8">
        <f>РАЙФО!DK18+РОНО!DK18+КСП!DK18+КУМИ!DK18+Администрация!DK18+Совет!DK18</f>
        <v>0</v>
      </c>
      <c r="DL17" s="8">
        <f>РАЙФО!DL18+РОНО!DL18+КСП!DL18+КУМИ!DL18+Администрация!DL18+Совет!DL18</f>
        <v>0</v>
      </c>
      <c r="DM17" s="8">
        <f>РАЙФО!DM18+РОНО!DM18+КСП!DM18+КУМИ!DM18+Администрация!DM18+Совет!DM18</f>
        <v>8672.5</v>
      </c>
      <c r="DN17" s="8">
        <f>РАЙФО!DN18+РОНО!DN18+КСП!DN18+КУМИ!DN18+Администрация!DN18+Совет!DN18</f>
        <v>8660.9</v>
      </c>
      <c r="DO17" s="8">
        <f>РАЙФО!DO18+РОНО!DO18+КСП!DO18+КУМИ!DO18+Администрация!DO18+Совет!DO18</f>
        <v>11.6</v>
      </c>
      <c r="DP17" s="8">
        <f>РАЙФО!DP18+РОНО!DP18+КСП!DP18+КУМИ!DP18+Администрация!DP18+Совет!DP18</f>
        <v>0</v>
      </c>
      <c r="DQ17" s="8">
        <f>РАЙФО!DQ18+РОНО!DQ18+КСП!DQ18+КУМИ!DQ18+Администрация!DQ18+Совет!DQ18</f>
        <v>0</v>
      </c>
      <c r="DR17" s="4" t="s">
        <v>1</v>
      </c>
    </row>
    <row r="18" spans="1:122" ht="168" customHeight="1" x14ac:dyDescent="0.2">
      <c r="A18" s="40" t="s">
        <v>1</v>
      </c>
      <c r="B18" s="2" t="s">
        <v>209</v>
      </c>
      <c r="C18" s="41" t="s">
        <v>1</v>
      </c>
      <c r="D18" s="2" t="s">
        <v>1</v>
      </c>
      <c r="E18" s="2" t="s">
        <v>1</v>
      </c>
      <c r="F18" s="2" t="s">
        <v>1</v>
      </c>
      <c r="G18" s="2" t="s">
        <v>215</v>
      </c>
      <c r="H18" s="2" t="s">
        <v>181</v>
      </c>
      <c r="I18" s="2" t="s">
        <v>216</v>
      </c>
      <c r="J18" s="2" t="s">
        <v>64</v>
      </c>
      <c r="K18" s="2" t="s">
        <v>1</v>
      </c>
      <c r="L18" s="2" t="s">
        <v>1</v>
      </c>
      <c r="M18" s="2" t="s">
        <v>1</v>
      </c>
      <c r="N18" s="2" t="s">
        <v>1</v>
      </c>
      <c r="O18" s="2" t="s">
        <v>1</v>
      </c>
      <c r="P18" s="2" t="s">
        <v>1</v>
      </c>
      <c r="Q18" s="2" t="s">
        <v>1</v>
      </c>
      <c r="R18" s="2" t="s">
        <v>1</v>
      </c>
      <c r="S18" s="2" t="s">
        <v>1</v>
      </c>
      <c r="T18" s="2" t="s">
        <v>1</v>
      </c>
      <c r="U18" s="2" t="s">
        <v>1</v>
      </c>
      <c r="V18" s="2" t="s">
        <v>1</v>
      </c>
      <c r="W18" s="2" t="s">
        <v>1</v>
      </c>
      <c r="X18" s="2" t="s">
        <v>1</v>
      </c>
      <c r="Y18" s="2" t="s">
        <v>1</v>
      </c>
      <c r="Z18" s="2" t="s">
        <v>1</v>
      </c>
      <c r="AA18" s="2" t="s">
        <v>1</v>
      </c>
      <c r="AB18" s="2" t="s">
        <v>1</v>
      </c>
      <c r="AC18" s="2" t="s">
        <v>1</v>
      </c>
      <c r="AD18" s="2" t="s">
        <v>1</v>
      </c>
      <c r="AE18" s="2" t="s">
        <v>211</v>
      </c>
      <c r="AF18" s="8">
        <f>РАЙФО!AF19+РОНО!AF19+КСП!AF19+КУМИ!AF19+Администрация!AF19+Совет!AF19</f>
        <v>7807.7000000000007</v>
      </c>
      <c r="AG18" s="8">
        <f>РАЙФО!AG19+РОНО!AG19+КСП!AG19+КУМИ!AG19+Администрация!AG19+Совет!AG19</f>
        <v>7796.2000000000007</v>
      </c>
      <c r="AH18" s="8">
        <f>РАЙФО!AH19+РОНО!AH19+КСП!AH19+КУМИ!AH19+Администрация!AH19+Совет!AH19</f>
        <v>7804.1</v>
      </c>
      <c r="AI18" s="8">
        <f>РАЙФО!AI19+РОНО!AI19+КСП!AI19+КУМИ!AI19+Администрация!AI19+Совет!AI19</f>
        <v>7792.6</v>
      </c>
      <c r="AJ18" s="8">
        <f>РАЙФО!AJ19+РОНО!AJ19+КСП!AJ19+КУМИ!AJ19+Администрация!AJ19+Совет!AJ19</f>
        <v>3.6</v>
      </c>
      <c r="AK18" s="8">
        <f>РАЙФО!AK19+РОНО!AK19+КСП!AK19+КУМИ!AK19+Администрация!AK19+Совет!AK19</f>
        <v>3.6</v>
      </c>
      <c r="AL18" s="8">
        <f>РАЙФО!AL19+РОНО!AL19+КСП!AL19+КУМИ!AL19+Администрация!AL19+Совет!AL19</f>
        <v>0</v>
      </c>
      <c r="AM18" s="8">
        <f>РАЙФО!AM19+РОНО!AM19+КСП!AM19+КУМИ!AM19+Администрация!AM19+Совет!AM19</f>
        <v>0</v>
      </c>
      <c r="AN18" s="8">
        <f>РАЙФО!AN19+РОНО!AN19+КСП!AN19+КУМИ!AN19+Администрация!AN19+Совет!AN19</f>
        <v>0</v>
      </c>
      <c r="AO18" s="8">
        <f>РАЙФО!AO19+РОНО!AO19+КСП!AO19+КУМИ!AO19+Администрация!AO19+Совет!AO19</f>
        <v>0</v>
      </c>
      <c r="AP18" s="8">
        <f>РАЙФО!AP19+РОНО!AP19+КСП!AP19+КУМИ!AP19+Администрация!AP19+Совет!AP19</f>
        <v>9223</v>
      </c>
      <c r="AQ18" s="8">
        <f>РАЙФО!AQ19+РОНО!AQ19+КСП!AQ19+КУМИ!AQ19+Администрация!AQ19+Совет!AQ19</f>
        <v>9211.2000000000007</v>
      </c>
      <c r="AR18" s="8">
        <f>РАЙФО!AR19+РОНО!AR19+КСП!AR19+КУМИ!AR19+Администрация!AR19+Совет!AR19</f>
        <v>11.8</v>
      </c>
      <c r="AS18" s="8">
        <f>РАЙФО!AS19+РОНО!AS19+КСП!AS19+КУМИ!AS19+Администрация!AS19+Совет!AS19</f>
        <v>0</v>
      </c>
      <c r="AT18" s="8">
        <f>РАЙФО!AT19+РОНО!AT19+КСП!AT19+КУМИ!AT19+Администрация!AT19+Совет!AT19</f>
        <v>0</v>
      </c>
      <c r="AU18" s="8">
        <f>РАЙФО!AU19+РОНО!AU19+КСП!AU19+КУМИ!AU19+Администрация!AU19+Совет!AU19</f>
        <v>8672.5</v>
      </c>
      <c r="AV18" s="8">
        <f>РАЙФО!AV19+РОНО!AV19+КСП!AV19+КУМИ!AV19+Администрация!AV19+Совет!AV19</f>
        <v>8660.9</v>
      </c>
      <c r="AW18" s="8">
        <f>РАЙФО!AW19+РОНО!AW19+КСП!AW19+КУМИ!AW19+Администрация!AW19+Совет!AW19</f>
        <v>11.6</v>
      </c>
      <c r="AX18" s="8">
        <f>РАЙФО!AX19+РОНО!AX19+КСП!AX19+КУМИ!AX19+Администрация!AX19+Совет!AX19</f>
        <v>0</v>
      </c>
      <c r="AY18" s="8">
        <f>РАЙФО!AY19+РОНО!AY19+КСП!AY19+КУМИ!AY19+Администрация!AY19+Совет!AY19</f>
        <v>0</v>
      </c>
      <c r="AZ18" s="8">
        <f>РАЙФО!AZ19+РОНО!AZ19+КСП!AZ19+КУМИ!AZ19+Администрация!AZ19+Совет!AZ19</f>
        <v>8672.5</v>
      </c>
      <c r="BA18" s="8">
        <f>РАЙФО!BA19+РОНО!BA19+КСП!BA19+КУМИ!BA19+Администрация!BA19+Совет!BA19</f>
        <v>8660.9</v>
      </c>
      <c r="BB18" s="8">
        <f>РАЙФО!BB19+РОНО!BB19+КСП!BB19+КУМИ!BB19+Администрация!BB19+Совет!BB19</f>
        <v>11.6</v>
      </c>
      <c r="BC18" s="8">
        <f>РАЙФО!BC19+РОНО!BC19+КСП!BC19+КУМИ!BC19+Администрация!BC19+Совет!BC19</f>
        <v>0</v>
      </c>
      <c r="BD18" s="8">
        <f>РАЙФО!BD19+РОНО!BD19+КСП!BD19+КУМИ!BD19+Администрация!BD19+Совет!BD19</f>
        <v>0</v>
      </c>
      <c r="BE18" s="8">
        <f>РАЙФО!BE19+РОНО!BE19+КСП!BE19+КУМИ!BE19+Администрация!BE19+Совет!BE19</f>
        <v>8672.5</v>
      </c>
      <c r="BF18" s="8">
        <f>РАЙФО!BF19+РОНО!BF19+КСП!BF19+КУМИ!BF19+Администрация!BF19+Совет!BF19</f>
        <v>8660.9</v>
      </c>
      <c r="BG18" s="8">
        <f>РАЙФО!BG19+РОНО!BG19+КСП!BG19+КУМИ!BG19+Администрация!BG19+Совет!BG19</f>
        <v>11.6</v>
      </c>
      <c r="BH18" s="8">
        <f>РАЙФО!BH19+РОНО!BH19+КСП!BH19+КУМИ!BH19+Администрация!BH19+Совет!BH19</f>
        <v>0</v>
      </c>
      <c r="BI18" s="8">
        <f>РАЙФО!BI19+РОНО!BI19+КСП!BI19+КУМИ!BI19+Администрация!BI19+Совет!BI19</f>
        <v>0</v>
      </c>
      <c r="BJ18" s="8">
        <f>РАЙФО!BJ19+РОНО!BJ19+КСП!BJ19+КУМИ!BJ19+Администрация!BJ19+Совет!BJ19</f>
        <v>7807.7000000000007</v>
      </c>
      <c r="BK18" s="8">
        <f>РАЙФО!BK19+РОНО!BK19+КСП!BK19+КУМИ!BK19+Администрация!BK19+Совет!BK19</f>
        <v>7796.2000000000007</v>
      </c>
      <c r="BL18" s="8">
        <f>РАЙФО!BL19+РОНО!BL19+КСП!BL19+КУМИ!BL19+Администрация!BL19+Совет!BL19</f>
        <v>7804.1</v>
      </c>
      <c r="BM18" s="8">
        <f>РАЙФО!BM19+РОНО!BM19+КСП!BM19+КУМИ!BM19+Администрация!BM19+Совет!BM19</f>
        <v>7792.6</v>
      </c>
      <c r="BN18" s="8">
        <f>РАЙФО!BN19+РОНО!BN19+КСП!BN19+КУМИ!BN19+Администрация!BN19+Совет!BN19</f>
        <v>3.6</v>
      </c>
      <c r="BO18" s="8">
        <f>РАЙФО!BO19+РОНО!BO19+КСП!BO19+КУМИ!BO19+Администрация!BO19+Совет!BO19</f>
        <v>3.6</v>
      </c>
      <c r="BP18" s="8">
        <f>РАЙФО!BP19+РОНО!BP19+КСП!BP19+КУМИ!BP19+Администрация!BP19+Совет!BP19</f>
        <v>0</v>
      </c>
      <c r="BQ18" s="8">
        <f>РАЙФО!BQ19+РОНО!BQ19+КСП!BQ19+КУМИ!BQ19+Администрация!BQ19+Совет!BQ19</f>
        <v>0</v>
      </c>
      <c r="BR18" s="8">
        <f>РАЙФО!BR19+РОНО!BR19+КСП!BR19+КУМИ!BR19+Администрация!BR19+Совет!BR19</f>
        <v>0</v>
      </c>
      <c r="BS18" s="8">
        <f>РАЙФО!BS19+РОНО!BS19+КСП!BS19+КУМИ!BS19+Администрация!BS19+Совет!BS19</f>
        <v>0</v>
      </c>
      <c r="BT18" s="8">
        <f>РАЙФО!BT19+РОНО!BT19+КСП!BT19+КУМИ!BT19+Администрация!BT19+Совет!BT19</f>
        <v>8899.7999999999993</v>
      </c>
      <c r="BU18" s="8">
        <f>РАЙФО!BU19+РОНО!BU19+КСП!BU19+КУМИ!BU19+Администрация!BU19+Совет!BU19</f>
        <v>8888</v>
      </c>
      <c r="BV18" s="8">
        <f>РАЙФО!BV19+РОНО!BV19+КСП!BV19+КУМИ!BV19+Администрация!BV19+Совет!BV19</f>
        <v>11.8</v>
      </c>
      <c r="BW18" s="8">
        <f>РАЙФО!BW19+РОНО!BW19+КСП!BW19+КУМИ!BW19+Администрация!BW19+Совет!BW19</f>
        <v>0</v>
      </c>
      <c r="BX18" s="8">
        <f>РАЙФО!BX19+РОНО!BX19+КСП!BX19+КУМИ!BX19+Администрация!BX19+Совет!BX19</f>
        <v>0</v>
      </c>
      <c r="BY18" s="8">
        <f>РАЙФО!BY19+РОНО!BY19+КСП!BY19+КУМИ!BY19+Администрация!BY19+Совет!BY19</f>
        <v>8672.5</v>
      </c>
      <c r="BZ18" s="8">
        <f>РАЙФО!BZ19+РОНО!BZ19+КСП!BZ19+КУМИ!BZ19+Администрация!BZ19+Совет!BZ19</f>
        <v>8660.9</v>
      </c>
      <c r="CA18" s="8">
        <f>РАЙФО!CA19+РОНО!CA19+КСП!CA19+КУМИ!CA19+Администрация!CA19+Совет!CA19</f>
        <v>11.6</v>
      </c>
      <c r="CB18" s="8">
        <f>РАЙФО!CB19+РОНО!CB19+КСП!CB19+КУМИ!CB19+Администрация!CB19+Совет!CB19</f>
        <v>0</v>
      </c>
      <c r="CC18" s="8">
        <f>РАЙФО!CC19+РОНО!CC19+КСП!CC19+КУМИ!CC19+Администрация!CC19+Совет!CC19</f>
        <v>0</v>
      </c>
      <c r="CD18" s="8">
        <f>РАЙФО!CD19+РОНО!CD19+КСП!CD19+КУМИ!CD19+Администрация!CD19+Совет!CD19</f>
        <v>8672.5</v>
      </c>
      <c r="CE18" s="8">
        <f>РАЙФО!CE19+РОНО!CE19+КСП!CE19+КУМИ!CE19+Администрация!CE19+Совет!CE19</f>
        <v>8660.9</v>
      </c>
      <c r="CF18" s="8">
        <f>РАЙФО!CF19+РОНО!CF19+КСП!CF19+КУМИ!CF19+Администрация!CF19+Совет!CF19</f>
        <v>11.6</v>
      </c>
      <c r="CG18" s="8">
        <f>РАЙФО!CG19+РОНО!CG19+КСП!CG19+КУМИ!CG19+Администрация!CG19+Совет!CG19</f>
        <v>0</v>
      </c>
      <c r="CH18" s="8">
        <f>РАЙФО!CH19+РОНО!CH19+КСП!CH19+КУМИ!CH19+Администрация!CH19+Совет!CH19</f>
        <v>0</v>
      </c>
      <c r="CI18" s="8">
        <f>РАЙФО!CI19+РОНО!CI19+КСП!CI19+КУМИ!CI19+Администрация!CI19+Совет!CI19</f>
        <v>8672.5</v>
      </c>
      <c r="CJ18" s="8">
        <f>РАЙФО!CJ19+РОНО!CJ19+КСП!CJ19+КУМИ!CJ19+Администрация!CJ19+Совет!CJ19</f>
        <v>8660.9</v>
      </c>
      <c r="CK18" s="8">
        <f>РАЙФО!CK19+РОНО!CK19+КСП!CK19+КУМИ!CK19+Администрация!CK19+Совет!CK19</f>
        <v>11.6</v>
      </c>
      <c r="CL18" s="8">
        <f>РАЙФО!CL19+РОНО!CL19+КСП!CL19+КУМИ!CL19+Администрация!CL19+Совет!CL19</f>
        <v>0</v>
      </c>
      <c r="CM18" s="8">
        <f>РАЙФО!CM19+РОНО!CM19+КСП!CM19+КУМИ!CM19+Администрация!CM19+Совет!CM19</f>
        <v>0</v>
      </c>
      <c r="CN18" s="8">
        <f>РАЙФО!CN19+РОНО!CN19+КСП!CN19+КУМИ!CN19+Администрация!CN19+Совет!CN19</f>
        <v>7796.2000000000007</v>
      </c>
      <c r="CO18" s="8">
        <f>РАЙФО!CO19+РОНО!CO19+КСП!CO19+КУМИ!CO19+Администрация!CO19+Совет!CO19</f>
        <v>7792.6</v>
      </c>
      <c r="CP18" s="8">
        <f>РАЙФО!CP19+РОНО!CP19+КСП!CP19+КУМИ!CP19+Администрация!CP19+Совет!CP19</f>
        <v>3.6</v>
      </c>
      <c r="CQ18" s="8">
        <f>РАЙФО!CQ19+РОНО!CQ19+КСП!CQ19+КУМИ!CQ19+Администрация!CQ19+Совет!CQ19</f>
        <v>0</v>
      </c>
      <c r="CR18" s="8">
        <f>РАЙФО!CR19+РОНО!CR19+КСП!CR19+КУМИ!CR19+Администрация!CR19+Совет!CR19</f>
        <v>0</v>
      </c>
      <c r="CS18" s="8">
        <f>РАЙФО!CS19+РОНО!CS19+КСП!CS19+КУМИ!CS19+Администрация!CS19+Совет!CS19</f>
        <v>9223</v>
      </c>
      <c r="CT18" s="8">
        <f>РАЙФО!CT19+РОНО!CT19+КСП!CT19+КУМИ!CT19+Администрация!CT19+Совет!CT19</f>
        <v>9211.2000000000007</v>
      </c>
      <c r="CU18" s="8">
        <f>РАЙФО!CU19+РОНО!CU19+КСП!CU19+КУМИ!CU19+Администрация!CU19+Совет!CU19</f>
        <v>11.8</v>
      </c>
      <c r="CV18" s="8">
        <f>РАЙФО!CV19+РОНО!CV19+КСП!CV19+КУМИ!CV19+Администрация!CV19+Совет!CV19</f>
        <v>0</v>
      </c>
      <c r="CW18" s="8">
        <f>РАЙФО!CW19+РОНО!CW19+КСП!CW19+КУМИ!CW19+Администрация!CW19+Совет!CW19</f>
        <v>0</v>
      </c>
      <c r="CX18" s="8">
        <f>РАЙФО!CX19+РОНО!CX19+КСП!CX19+КУМИ!CX19+Администрация!CX19+Совет!CX19</f>
        <v>8672.5</v>
      </c>
      <c r="CY18" s="8">
        <f>РАЙФО!CY19+РОНО!CY19+КСП!CY19+КУМИ!CY19+Администрация!CY19+Совет!CY19</f>
        <v>8660.9</v>
      </c>
      <c r="CZ18" s="8">
        <f>РАЙФО!CZ19+РОНО!CZ19+КСП!CZ19+КУМИ!CZ19+Администрация!CZ19+Совет!CZ19</f>
        <v>11.6</v>
      </c>
      <c r="DA18" s="8">
        <f>РАЙФО!DA19+РОНО!DA19+КСП!DA19+КУМИ!DA19+Администрация!DA19+Совет!DA19</f>
        <v>0</v>
      </c>
      <c r="DB18" s="8">
        <f>РАЙФО!DB19+РОНО!DB19+КСП!DB19+КУМИ!DB19+Администрация!DB19+Совет!DB19</f>
        <v>0</v>
      </c>
      <c r="DC18" s="8">
        <f>РАЙФО!DC19+РОНО!DC19+КСП!DC19+КУМИ!DC19+Администрация!DC19+Совет!DC19</f>
        <v>7796.2000000000007</v>
      </c>
      <c r="DD18" s="8">
        <f>РАЙФО!DD19+РОНО!DD19+КСП!DD19+КУМИ!DD19+Администрация!DD19+Совет!DD19</f>
        <v>7792.6</v>
      </c>
      <c r="DE18" s="8">
        <f>РАЙФО!DE19+РОНО!DE19+КСП!DE19+КУМИ!DE19+Администрация!DE19+Совет!DE19</f>
        <v>3.6</v>
      </c>
      <c r="DF18" s="8">
        <f>РАЙФО!DF19+РОНО!DF19+КСП!DF19+КУМИ!DF19+Администрация!DF19+Совет!DF19</f>
        <v>0</v>
      </c>
      <c r="DG18" s="8">
        <f>РАЙФО!DG19+РОНО!DG19+КСП!DG19+КУМИ!DG19+Администрация!DG19+Совет!DG19</f>
        <v>0</v>
      </c>
      <c r="DH18" s="8">
        <f>РАЙФО!DH19+РОНО!DH19+КСП!DH19+КУМИ!DH19+Администрация!DH19+Совет!DH19</f>
        <v>8899.7999999999993</v>
      </c>
      <c r="DI18" s="8">
        <f>РАЙФО!DI19+РОНО!DI19+КСП!DI19+КУМИ!DI19+Администрация!DI19+Совет!DI19</f>
        <v>8888</v>
      </c>
      <c r="DJ18" s="8">
        <f>РАЙФО!DJ19+РОНО!DJ19+КСП!DJ19+КУМИ!DJ19+Администрация!DJ19+Совет!DJ19</f>
        <v>11.8</v>
      </c>
      <c r="DK18" s="8">
        <f>РАЙФО!DK19+РОНО!DK19+КСП!DK19+КУМИ!DK19+Администрация!DK19+Совет!DK19</f>
        <v>0</v>
      </c>
      <c r="DL18" s="8">
        <f>РАЙФО!DL19+РОНО!DL19+КСП!DL19+КУМИ!DL19+Администрация!DL19+Совет!DL19</f>
        <v>0</v>
      </c>
      <c r="DM18" s="8">
        <f>РАЙФО!DM19+РОНО!DM19+КСП!DM19+КУМИ!DM19+Администрация!DM19+Совет!DM19</f>
        <v>8672.5</v>
      </c>
      <c r="DN18" s="8">
        <f>РАЙФО!DN19+РОНО!DN19+КСП!DN19+КУМИ!DN19+Администрация!DN19+Совет!DN19</f>
        <v>8660.9</v>
      </c>
      <c r="DO18" s="8">
        <f>РАЙФО!DO19+РОНО!DO19+КСП!DO19+КУМИ!DO19+Администрация!DO19+Совет!DO19</f>
        <v>11.6</v>
      </c>
      <c r="DP18" s="8">
        <f>РАЙФО!DP19+РОНО!DP19+КСП!DP19+КУМИ!DP19+Администрация!DP19+Совет!DP19</f>
        <v>0</v>
      </c>
      <c r="DQ18" s="8">
        <f>РАЙФО!DQ19+РОНО!DQ19+КСП!DQ19+КУМИ!DQ19+Администрация!DQ19+Совет!DQ19</f>
        <v>0</v>
      </c>
      <c r="DR18" s="4" t="s">
        <v>1</v>
      </c>
    </row>
    <row r="19" spans="1:122" ht="108.2" customHeight="1" x14ac:dyDescent="0.2">
      <c r="A19" s="40" t="s">
        <v>217</v>
      </c>
      <c r="B19" s="2" t="s">
        <v>218</v>
      </c>
      <c r="C19" s="41" t="s">
        <v>219</v>
      </c>
      <c r="D19" s="2" t="s">
        <v>1</v>
      </c>
      <c r="E19" s="2" t="s">
        <v>1</v>
      </c>
      <c r="F19" s="2" t="s">
        <v>1</v>
      </c>
      <c r="G19" s="2" t="s">
        <v>1</v>
      </c>
      <c r="H19" s="2" t="s">
        <v>1</v>
      </c>
      <c r="I19" s="2" t="s">
        <v>1</v>
      </c>
      <c r="J19" s="2" t="s">
        <v>1</v>
      </c>
      <c r="K19" s="2" t="s">
        <v>1</v>
      </c>
      <c r="L19" s="2" t="s">
        <v>1</v>
      </c>
      <c r="M19" s="2" t="s">
        <v>1</v>
      </c>
      <c r="N19" s="2" t="s">
        <v>1</v>
      </c>
      <c r="O19" s="2" t="s">
        <v>1</v>
      </c>
      <c r="P19" s="2" t="s">
        <v>1</v>
      </c>
      <c r="Q19" s="2" t="s">
        <v>1</v>
      </c>
      <c r="R19" s="2" t="s">
        <v>1</v>
      </c>
      <c r="S19" s="2" t="s">
        <v>1</v>
      </c>
      <c r="T19" s="2" t="s">
        <v>1</v>
      </c>
      <c r="U19" s="2" t="s">
        <v>1</v>
      </c>
      <c r="V19" s="2" t="s">
        <v>1</v>
      </c>
      <c r="W19" s="2" t="s">
        <v>1</v>
      </c>
      <c r="X19" s="2" t="s">
        <v>205</v>
      </c>
      <c r="Y19" s="2" t="s">
        <v>181</v>
      </c>
      <c r="Z19" s="2" t="s">
        <v>206</v>
      </c>
      <c r="AA19" s="2" t="s">
        <v>1</v>
      </c>
      <c r="AB19" s="2" t="s">
        <v>1</v>
      </c>
      <c r="AC19" s="2" t="s">
        <v>206</v>
      </c>
      <c r="AD19" s="2" t="s">
        <v>1</v>
      </c>
      <c r="AE19" s="2" t="s">
        <v>211</v>
      </c>
      <c r="AF19" s="8">
        <f>РАЙФО!AF20+РОНО!AF20+КСП!AF20+КУМИ!AF20+Администрация!AF20+Совет!AF20</f>
        <v>68136.600000000006</v>
      </c>
      <c r="AG19" s="8">
        <f>РАЙФО!AG20+РОНО!AG20+КСП!AG20+КУМИ!AG20+Администрация!AG20+Совет!AG20</f>
        <v>65493.8</v>
      </c>
      <c r="AH19" s="8">
        <f>РАЙФО!AH20+РОНО!AH20+КСП!AH20+КУМИ!AH20+Администрация!AH20+Совет!AH20</f>
        <v>25457.9</v>
      </c>
      <c r="AI19" s="8">
        <f>РАЙФО!AI20+РОНО!AI20+КСП!AI20+КУМИ!AI20+Администрация!AI20+Совет!AI20</f>
        <v>23144</v>
      </c>
      <c r="AJ19" s="8">
        <f>РАЙФО!AJ20+РОНО!AJ20+КСП!AJ20+КУМИ!AJ20+Администрация!AJ20+Совет!AJ20</f>
        <v>9652</v>
      </c>
      <c r="AK19" s="8">
        <f>РАЙФО!AK20+РОНО!AK20+КСП!AK20+КУМИ!AK20+Администрация!AK20+Совет!AK20</f>
        <v>9505.7999999999993</v>
      </c>
      <c r="AL19" s="8">
        <f>РАЙФО!AL20+РОНО!AL20+КСП!AL20+КУМИ!AL20+Администрация!AL20+Совет!AL20</f>
        <v>0</v>
      </c>
      <c r="AM19" s="8">
        <f>РАЙФО!AM20+РОНО!AM20+КСП!AM20+КУМИ!AM20+Администрация!AM20+Совет!AM20</f>
        <v>0</v>
      </c>
      <c r="AN19" s="8">
        <f>РАЙФО!AN20+РОНО!AN20+КСП!AN20+КУМИ!AN20+Администрация!AN20+Совет!AN20</f>
        <v>33026.699999999997</v>
      </c>
      <c r="AO19" s="8">
        <f>РАЙФО!AO20+РОНО!AO20+КСП!AO20+КУМИ!AO20+Администрация!AO20+Совет!AO20</f>
        <v>32844</v>
      </c>
      <c r="AP19" s="8">
        <f>РАЙФО!AP20+РОНО!AP20+КСП!AP20+КУМИ!AP20+Администрация!AP20+Совет!AP20</f>
        <v>81007.600000000006</v>
      </c>
      <c r="AQ19" s="8">
        <f>РАЙФО!AQ20+РОНО!AQ20+КСП!AQ20+КУМИ!AQ20+Администрация!AQ20+Совет!AQ20</f>
        <v>45488.1</v>
      </c>
      <c r="AR19" s="8">
        <f>РАЙФО!AR20+РОНО!AR20+КСП!AR20+КУМИ!AR20+Администрация!AR20+Совет!AR20</f>
        <v>3058.3</v>
      </c>
      <c r="AS19" s="8">
        <f>РАЙФО!AS20+РОНО!AS20+КСП!AS20+КУМИ!AS20+Администрация!AS20+Совет!AS20</f>
        <v>0</v>
      </c>
      <c r="AT19" s="8">
        <f>РАЙФО!AT20+РОНО!AT20+КСП!AT20+КУМИ!AT20+Администрация!AT20+Совет!AT20</f>
        <v>32461.200000000001</v>
      </c>
      <c r="AU19" s="8">
        <f>РАЙФО!AU20+РОНО!AU20+КСП!AU20+КУМИ!AU20+Администрация!AU20+Совет!AU20</f>
        <v>31817.1</v>
      </c>
      <c r="AV19" s="8">
        <f>РАЙФО!AV20+РОНО!AV20+КСП!AV20+КУМИ!AV20+Администрация!AV20+Совет!AV20</f>
        <v>10431.4</v>
      </c>
      <c r="AW19" s="8">
        <f>РАЙФО!AW20+РОНО!AW20+КСП!AW20+КУМИ!AW20+Администрация!AW20+Совет!AW20</f>
        <v>938.3</v>
      </c>
      <c r="AX19" s="8">
        <f>РАЙФО!AX20+РОНО!AX20+КСП!AX20+КУМИ!AX20+Администрация!AX20+Совет!AX20</f>
        <v>0</v>
      </c>
      <c r="AY19" s="8">
        <f>РАЙФО!AY20+РОНО!AY20+КСП!AY20+КУМИ!AY20+Администрация!AY20+Совет!AY20</f>
        <v>20447.400000000001</v>
      </c>
      <c r="AZ19" s="8">
        <f>РАЙФО!AZ20+РОНО!AZ20+КСП!AZ20+КУМИ!AZ20+Администрация!AZ20+Совет!AZ20</f>
        <v>31174.799999999996</v>
      </c>
      <c r="BA19" s="8">
        <f>РАЙФО!BA20+РОНО!BA20+КСП!BA20+КУМИ!BA20+Администрация!BA20+Совет!BA20</f>
        <v>10431.4</v>
      </c>
      <c r="BB19" s="8">
        <f>РАЙФО!BB20+РОНО!BB20+КСП!BB20+КУМИ!BB20+Администрация!BB20+Совет!BB20</f>
        <v>938.3</v>
      </c>
      <c r="BC19" s="8">
        <f>РАЙФО!BC20+РОНО!BC20+КСП!BC20+КУМИ!BC20+Администрация!BC20+Совет!BC20</f>
        <v>0</v>
      </c>
      <c r="BD19" s="8">
        <f>РАЙФО!BD20+РОНО!BD20+КСП!BD20+КУМИ!BD20+Администрация!BD20+Совет!BD20</f>
        <v>19805.099999999999</v>
      </c>
      <c r="BE19" s="8">
        <f>РАЙФО!BE20+РОНО!BE20+КСП!BE20+КУМИ!BE20+Администрация!BE20+Совет!BE20</f>
        <v>30862.2</v>
      </c>
      <c r="BF19" s="8">
        <f>РАЙФО!BF20+РОНО!BF20+КСП!BF20+КУМИ!BF20+Администрация!BF20+Совет!BF20</f>
        <v>10431.4</v>
      </c>
      <c r="BG19" s="8">
        <f>РАЙФО!BG20+РОНО!BG20+КСП!BG20+КУМИ!BG20+Администрация!BG20+Совет!BG20</f>
        <v>647.6</v>
      </c>
      <c r="BH19" s="8">
        <f>РАЙФО!BH20+РОНО!BH20+КСП!BH20+КУМИ!BH20+Администрация!BH20+Совет!BH20</f>
        <v>0</v>
      </c>
      <c r="BI19" s="8">
        <f>РАЙФО!BI20+РОНО!BI20+КСП!BI20+КУМИ!BI20+Администрация!BI20+Совет!BI20</f>
        <v>19783.2</v>
      </c>
      <c r="BJ19" s="8">
        <f>РАЙФО!BJ20+РОНО!BJ20+КСП!BJ20+КУМИ!BJ20+Администрация!BJ20+Совет!BJ20</f>
        <v>41972.9</v>
      </c>
      <c r="BK19" s="8">
        <f>РАЙФО!BK20+РОНО!BK20+КСП!BK20+КУМИ!BK20+Администрация!BK20+Совет!BK20</f>
        <v>41939.199999999997</v>
      </c>
      <c r="BL19" s="8">
        <f>РАЙФО!BL20+РОНО!BL20+КСП!BL20+КУМИ!BL20+Администрация!BL20+Совет!BL20</f>
        <v>9491.7000000000007</v>
      </c>
      <c r="BM19" s="8">
        <f>РАЙФО!BM20+РОНО!BM20+КСП!BM20+КУМИ!BM20+Администрация!BM20+Совет!BM20</f>
        <v>9458.7000000000007</v>
      </c>
      <c r="BN19" s="8">
        <f>РАЙФО!BN20+РОНО!BN20+КСП!BN20+КУМИ!BN20+Администрация!BN20+Совет!BN20</f>
        <v>2307.6</v>
      </c>
      <c r="BO19" s="8">
        <f>РАЙФО!BO20+РОНО!BO20+КСП!BO20+КУМИ!BO20+Администрация!BO20+Совет!BO20</f>
        <v>2306.9</v>
      </c>
      <c r="BP19" s="8">
        <f>РАЙФО!BP20+РОНО!BP20+КСП!BP20+КУМИ!BP20+Администрация!BP20+Совет!BP20</f>
        <v>0</v>
      </c>
      <c r="BQ19" s="8">
        <f>РАЙФО!BQ20+РОНО!BQ20+КСП!BQ20+КУМИ!BQ20+Администрация!BQ20+Совет!BQ20</f>
        <v>0</v>
      </c>
      <c r="BR19" s="8">
        <f>РАЙФО!BR20+РОНО!BR20+КСП!BR20+КУМИ!BR20+Администрация!BR20+Совет!BR20</f>
        <v>30173.599999999999</v>
      </c>
      <c r="BS19" s="8">
        <f>РАЙФО!BS20+РОНО!BS20+КСП!BS20+КУМИ!BS20+Администрация!BS20+Совет!BS20</f>
        <v>30173.599999999999</v>
      </c>
      <c r="BT19" s="8">
        <f>РАЙФО!BT20+РОНО!BT20+КСП!BT20+КУМИ!BT20+Администрация!BT20+Совет!BT20</f>
        <v>39784.400000000001</v>
      </c>
      <c r="BU19" s="8">
        <f>РАЙФО!BU20+РОНО!BU20+КСП!BU20+КУМИ!BU20+Администрация!BU20+Совет!BU20</f>
        <v>10107.200000000001</v>
      </c>
      <c r="BV19" s="8">
        <f>РАЙФО!BV20+РОНО!BV20+КСП!BV20+КУМИ!BV20+Администрация!BV20+Совет!BV20</f>
        <v>454.5</v>
      </c>
      <c r="BW19" s="8">
        <f>РАЙФО!BW20+РОНО!BW20+КСП!BW20+КУМИ!BW20+Администрация!BW20+Совет!BW20</f>
        <v>0</v>
      </c>
      <c r="BX19" s="8">
        <f>РАЙФО!BX20+РОНО!BX20+КСП!BX20+КУМИ!BX20+Администрация!BX20+Совет!BX20</f>
        <v>29222.7</v>
      </c>
      <c r="BY19" s="8">
        <f>РАЙФО!BY20+РОНО!BY20+КСП!BY20+КУМИ!BY20+Администрация!BY20+Совет!BY20</f>
        <v>31191.8</v>
      </c>
      <c r="BZ19" s="8">
        <f>РАЙФО!BZ20+РОНО!BZ20+КСП!BZ20+КУМИ!BZ20+Администрация!BZ20+Совет!BZ20</f>
        <v>10431.4</v>
      </c>
      <c r="CA19" s="8">
        <f>РАЙФО!CA20+РОНО!CA20+КСП!CA20+КУМИ!CA20+Администрация!CA20+Совет!CA20</f>
        <v>356.9</v>
      </c>
      <c r="CB19" s="8">
        <f>РАЙФО!CB20+РОНО!CB20+КСП!CB20+КУМИ!CB20+Администрация!CB20+Совет!CB20</f>
        <v>0</v>
      </c>
      <c r="CC19" s="8">
        <f>РАЙФО!CC20+РОНО!CC20+КСП!CC20+КУМИ!CC20+Администрация!CC20+Совет!CC20</f>
        <v>20403.5</v>
      </c>
      <c r="CD19" s="8">
        <f>РАЙФО!CD20+РОНО!CD20+КСП!CD20+КУМИ!CD20+Администрация!CD20+Совет!CD20</f>
        <v>30549.599999999999</v>
      </c>
      <c r="CE19" s="8">
        <f>РАЙФО!CE20+РОНО!CE20+КСП!CE20+КУМИ!CE20+Администрация!CE20+Совет!CE20</f>
        <v>10431.4</v>
      </c>
      <c r="CF19" s="8">
        <f>РАЙФО!CF20+РОНО!CF20+КСП!CF20+КУМИ!CF20+Администрация!CF20+Совет!CF20</f>
        <v>356.9</v>
      </c>
      <c r="CG19" s="8">
        <f>РАЙФО!CG20+РОНО!CG20+КСП!CG20+КУМИ!CG20+Администрация!CG20+Совет!CG20</f>
        <v>0</v>
      </c>
      <c r="CH19" s="8">
        <f>РАЙФО!CH20+РОНО!CH20+КСП!CH20+КУМИ!CH20+Администрация!CH20+Совет!CH20</f>
        <v>19761.3</v>
      </c>
      <c r="CI19" s="8">
        <f>РАЙФО!CI20+РОНО!CI20+КСП!CI20+КУМИ!CI20+Администрация!CI20+Совет!CI20</f>
        <v>30862.2</v>
      </c>
      <c r="CJ19" s="8">
        <f>РАЙФО!CJ20+РОНО!CJ20+КСП!CJ20+КУМИ!CJ20+Администрация!CJ20+Совет!CJ20</f>
        <v>10431.4</v>
      </c>
      <c r="CK19" s="8">
        <f>РАЙФО!CK20+РОНО!CK20+КСП!CK20+КУМИ!CK20+Администрация!CK20+Совет!CK20</f>
        <v>647.6</v>
      </c>
      <c r="CL19" s="8">
        <f>РАЙФО!CL20+РОНО!CL20+КСП!CL20+КУМИ!CL20+Администрация!CL20+Совет!CL20</f>
        <v>0</v>
      </c>
      <c r="CM19" s="8">
        <f>РАЙФО!CM20+РОНО!CM20+КСП!CM20+КУМИ!CM20+Администрация!CM20+Совет!CM20</f>
        <v>19783.2</v>
      </c>
      <c r="CN19" s="8">
        <f>РАЙФО!CN20+РОНО!CN20+КСП!CN20+КУМИ!CN20+Администрация!CN20+Совет!CN20</f>
        <v>65493.8</v>
      </c>
      <c r="CO19" s="8">
        <f>РАЙФО!CO20+РОНО!CO20+КСП!CO20+КУМИ!CO20+Администрация!CO20+Совет!CO20</f>
        <v>23144</v>
      </c>
      <c r="CP19" s="8">
        <f>РАЙФО!CP20+РОНО!CP20+КСП!CP20+КУМИ!CP20+Администрация!CP20+Совет!CP20</f>
        <v>9505.7999999999993</v>
      </c>
      <c r="CQ19" s="8">
        <f>РАЙФО!CQ20+РОНО!CQ20+КСП!CQ20+КУМИ!CQ20+Администрация!CQ20+Совет!CQ20</f>
        <v>0</v>
      </c>
      <c r="CR19" s="8">
        <f>РАЙФО!CR20+РОНО!CR20+КСП!CR20+КУМИ!CR20+Администрация!CR20+Совет!CR20</f>
        <v>32844</v>
      </c>
      <c r="CS19" s="8">
        <f>РАЙФО!CS20+РОНО!CS20+КСП!CS20+КУМИ!CS20+Администрация!CS20+Совет!CS20</f>
        <v>81007.600000000006</v>
      </c>
      <c r="CT19" s="8">
        <f>РАЙФО!CT20+РОНО!CT20+КСП!CT20+КУМИ!CT20+Администрация!CT20+Совет!CT20</f>
        <v>45488.1</v>
      </c>
      <c r="CU19" s="8">
        <f>РАЙФО!CU20+РОНО!CU20+КСП!CU20+КУМИ!CU20+Администрация!CU20+Совет!CU20</f>
        <v>3058.3</v>
      </c>
      <c r="CV19" s="8">
        <f>РАЙФО!CV20+РОНО!CV20+КСП!CV20+КУМИ!CV20+Администрация!CV20+Совет!CV20</f>
        <v>0</v>
      </c>
      <c r="CW19" s="8">
        <f>РАЙФО!CW20+РОНО!CW20+КСП!CW20+КУМИ!CW20+Администрация!CW20+Совет!CW20</f>
        <v>32461.200000000001</v>
      </c>
      <c r="CX19" s="8">
        <f>РАЙФО!CX20+РОНО!CX20+КСП!CX20+КУМИ!CX20+Администрация!CX20+Совет!CX20</f>
        <v>31817.1</v>
      </c>
      <c r="CY19" s="8">
        <f>РАЙФО!CY20+РОНО!CY20+КСП!CY20+КУМИ!CY20+Администрация!CY20+Совет!CY20</f>
        <v>10431.4</v>
      </c>
      <c r="CZ19" s="8">
        <f>РАЙФО!CZ20+РОНО!CZ20+КСП!CZ20+КУМИ!CZ20+Администрация!CZ20+Совет!CZ20</f>
        <v>938.3</v>
      </c>
      <c r="DA19" s="8">
        <f>РАЙФО!DA20+РОНО!DA20+КСП!DA20+КУМИ!DA20+Администрация!DA20+Совет!DA20</f>
        <v>0</v>
      </c>
      <c r="DB19" s="8">
        <f>РАЙФО!DB20+РОНО!DB20+КСП!DB20+КУМИ!DB20+Администрация!DB20+Совет!DB20</f>
        <v>20447.400000000001</v>
      </c>
      <c r="DC19" s="8">
        <f>РАЙФО!DC20+РОНО!DC20+КСП!DC20+КУМИ!DC20+Администрация!DC20+Совет!DC20</f>
        <v>41939.199999999997</v>
      </c>
      <c r="DD19" s="8">
        <f>РАЙФО!DD20+РОНО!DD20+КСП!DD20+КУМИ!DD20+Администрация!DD20+Совет!DD20</f>
        <v>9458.7000000000007</v>
      </c>
      <c r="DE19" s="8">
        <f>РАЙФО!DE20+РОНО!DE20+КСП!DE20+КУМИ!DE20+Администрация!DE20+Совет!DE20</f>
        <v>2306.9</v>
      </c>
      <c r="DF19" s="8">
        <f>РАЙФО!DF20+РОНО!DF20+КСП!DF20+КУМИ!DF20+Администрация!DF20+Совет!DF20</f>
        <v>0</v>
      </c>
      <c r="DG19" s="8">
        <f>РАЙФО!DG20+РОНО!DG20+КСП!DG20+КУМИ!DG20+Администрация!DG20+Совет!DG20</f>
        <v>30173.599999999999</v>
      </c>
      <c r="DH19" s="8">
        <f>РАЙФО!DH20+РОНО!DH20+КСП!DH20+КУМИ!DH20+Администрация!DH20+Совет!DH20</f>
        <v>39784.400000000001</v>
      </c>
      <c r="DI19" s="8">
        <f>РАЙФО!DI20+РОНО!DI20+КСП!DI20+КУМИ!DI20+Администрация!DI20+Совет!DI20</f>
        <v>10107.200000000001</v>
      </c>
      <c r="DJ19" s="8">
        <f>РАЙФО!DJ20+РОНО!DJ20+КСП!DJ20+КУМИ!DJ20+Администрация!DJ20+Совет!DJ20</f>
        <v>454.5</v>
      </c>
      <c r="DK19" s="8">
        <f>РАЙФО!DK20+РОНО!DK20+КСП!DK20+КУМИ!DK20+Администрация!DK20+Совет!DK20</f>
        <v>0</v>
      </c>
      <c r="DL19" s="8">
        <f>РАЙФО!DL20+РОНО!DL20+КСП!DL20+КУМИ!DL20+Администрация!DL20+Совет!DL20</f>
        <v>29222.7</v>
      </c>
      <c r="DM19" s="8">
        <f>РАЙФО!DM20+РОНО!DM20+КСП!DM20+КУМИ!DM20+Администрация!DM20+Совет!DM20</f>
        <v>31191.8</v>
      </c>
      <c r="DN19" s="8">
        <f>РАЙФО!DN20+РОНО!DN20+КСП!DN20+КУМИ!DN20+Администрация!DN20+Совет!DN20</f>
        <v>10431.4</v>
      </c>
      <c r="DO19" s="8">
        <f>РАЙФО!DO20+РОНО!DO20+КСП!DO20+КУМИ!DO20+Администрация!DO20+Совет!DO20</f>
        <v>356.9</v>
      </c>
      <c r="DP19" s="8">
        <f>РАЙФО!DP20+РОНО!DP20+КСП!DP20+КУМИ!DP20+Администрация!DP20+Совет!DP20</f>
        <v>0</v>
      </c>
      <c r="DQ19" s="8">
        <f>РАЙФО!DQ20+РОНО!DQ20+КСП!DQ20+КУМИ!DQ20+Администрация!DQ20+Совет!DQ20</f>
        <v>20403.5</v>
      </c>
      <c r="DR19" s="4" t="s">
        <v>172</v>
      </c>
    </row>
    <row r="20" spans="1:122" ht="155.85" customHeight="1" x14ac:dyDescent="0.2">
      <c r="A20" s="40" t="s">
        <v>1</v>
      </c>
      <c r="B20" s="2" t="s">
        <v>218</v>
      </c>
      <c r="C20" s="41" t="s">
        <v>1</v>
      </c>
      <c r="D20" s="2" t="s">
        <v>1</v>
      </c>
      <c r="E20" s="2" t="s">
        <v>1</v>
      </c>
      <c r="F20" s="2" t="s">
        <v>1</v>
      </c>
      <c r="G20" s="2" t="s">
        <v>1</v>
      </c>
      <c r="H20" s="2" t="s">
        <v>1</v>
      </c>
      <c r="I20" s="2" t="s">
        <v>1</v>
      </c>
      <c r="J20" s="2" t="s">
        <v>1</v>
      </c>
      <c r="K20" s="2" t="s">
        <v>1</v>
      </c>
      <c r="L20" s="2" t="s">
        <v>1</v>
      </c>
      <c r="M20" s="2" t="s">
        <v>1</v>
      </c>
      <c r="N20" s="2" t="s">
        <v>212</v>
      </c>
      <c r="O20" s="2" t="s">
        <v>181</v>
      </c>
      <c r="P20" s="2" t="s">
        <v>213</v>
      </c>
      <c r="Q20" s="2" t="s">
        <v>214</v>
      </c>
      <c r="R20" s="2" t="s">
        <v>1</v>
      </c>
      <c r="S20" s="2" t="s">
        <v>1</v>
      </c>
      <c r="T20" s="2" t="s">
        <v>1</v>
      </c>
      <c r="U20" s="2" t="s">
        <v>1</v>
      </c>
      <c r="V20" s="2" t="s">
        <v>1</v>
      </c>
      <c r="W20" s="2" t="s">
        <v>1</v>
      </c>
      <c r="X20" s="2" t="s">
        <v>1</v>
      </c>
      <c r="Y20" s="2" t="s">
        <v>1</v>
      </c>
      <c r="Z20" s="2" t="s">
        <v>1</v>
      </c>
      <c r="AA20" s="2" t="s">
        <v>1</v>
      </c>
      <c r="AB20" s="2" t="s">
        <v>1</v>
      </c>
      <c r="AC20" s="2" t="s">
        <v>1</v>
      </c>
      <c r="AD20" s="2" t="s">
        <v>1</v>
      </c>
      <c r="AE20" s="2" t="s">
        <v>211</v>
      </c>
      <c r="AF20" s="8">
        <f>РАЙФО!AF21+РОНО!AF21+КСП!AF21+КУМИ!AF21+Администрация!AF21+Совет!AF21</f>
        <v>27761.9</v>
      </c>
      <c r="AG20" s="8">
        <f>РАЙФО!AG21+РОНО!AG21+КСП!AG21+КУМИ!AG21+Администрация!AG21+Совет!AG21</f>
        <v>25119.7</v>
      </c>
      <c r="AH20" s="8">
        <f>РАЙФО!AH21+РОНО!AH21+КСП!AH21+КУМИ!AH21+Администрация!AH21+Совет!AH21</f>
        <v>25457.9</v>
      </c>
      <c r="AI20" s="8">
        <f>РАЙФО!AI21+РОНО!AI21+КСП!AI21+КУМИ!AI21+Администрация!AI21+Совет!AI21</f>
        <v>23144</v>
      </c>
      <c r="AJ20" s="8">
        <f>РАЙФО!AJ21+РОНО!AJ21+КСП!AJ21+КУМИ!AJ21+Администрация!AJ21+Совет!AJ21</f>
        <v>1024.0999999999999</v>
      </c>
      <c r="AK20" s="8">
        <f>РАЙФО!AK21+РОНО!AK21+КСП!AK21+КУМИ!AK21+Администрация!AK21+Совет!AK21</f>
        <v>878.5</v>
      </c>
      <c r="AL20" s="8">
        <f>РАЙФО!AL21+РОНО!AL21+КСП!AL21+КУМИ!AL21+Администрация!AL21+Совет!AL21</f>
        <v>0</v>
      </c>
      <c r="AM20" s="8">
        <f>РАЙФО!AM21+РОНО!AM21+КСП!AM21+КУМИ!AM21+Администрация!AM21+Совет!AM21</f>
        <v>0</v>
      </c>
      <c r="AN20" s="8">
        <f>РАЙФО!AN21+РОНО!AN21+КСП!AN21+КУМИ!AN21+Администрация!AN21+Совет!AN21</f>
        <v>1279.9000000000001</v>
      </c>
      <c r="AO20" s="8">
        <f>РАЙФО!AO21+РОНО!AO21+КСП!AO21+КУМИ!AO21+Администрация!AO21+Совет!AO21</f>
        <v>1097.2</v>
      </c>
      <c r="AP20" s="8">
        <f>РАЙФО!AP21+РОНО!AP21+КСП!AP21+КУМИ!AP21+Администрация!AP21+Совет!AP21</f>
        <v>50591.299999999996</v>
      </c>
      <c r="AQ20" s="8">
        <f>РАЙФО!AQ21+РОНО!AQ21+КСП!AQ21+КУМИ!AQ21+Администрация!AQ21+Совет!AQ21</f>
        <v>45488.1</v>
      </c>
      <c r="AR20" s="8">
        <f>РАЙФО!AR21+РОНО!AR21+КСП!AR21+КУМИ!AR21+Администрация!AR21+Совет!AR21</f>
        <v>2270.1</v>
      </c>
      <c r="AS20" s="8">
        <f>РАЙФО!AS21+РОНО!AS21+КСП!AS21+КУМИ!AS21+Администрация!AS21+Совет!AS21</f>
        <v>0</v>
      </c>
      <c r="AT20" s="8">
        <f>РАЙФО!AT21+РОНО!AT21+КСП!AT21+КУМИ!AT21+Администрация!AT21+Совет!AT21</f>
        <v>2833.1</v>
      </c>
      <c r="AU20" s="8">
        <f>РАЙФО!AU21+РОНО!AU21+КСП!AU21+КУМИ!AU21+Администрация!AU21+Совет!AU21</f>
        <v>10443</v>
      </c>
      <c r="AV20" s="8">
        <f>РАЙФО!AV21+РОНО!AV21+КСП!AV21+КУМИ!AV21+Администрация!AV21+Совет!AV21</f>
        <v>10431.4</v>
      </c>
      <c r="AW20" s="8">
        <f>РАЙФО!AW21+РОНО!AW21+КСП!AW21+КУМИ!AW21+Администрация!AW21+Совет!AW21</f>
        <v>11.6</v>
      </c>
      <c r="AX20" s="8">
        <f>РАЙФО!AX21+РОНО!AX21+КСП!AX21+КУМИ!AX21+Администрация!AX21+Совет!AX21</f>
        <v>0</v>
      </c>
      <c r="AY20" s="8">
        <f>РАЙФО!AY21+РОНО!AY21+КСП!AY21+КУМИ!AY21+Администрация!AY21+Совет!AY21</f>
        <v>0</v>
      </c>
      <c r="AZ20" s="8">
        <f>РАЙФО!AZ21+РОНО!AZ21+КСП!AZ21+КУМИ!AZ21+Администрация!AZ21+Совет!AZ21</f>
        <v>10443</v>
      </c>
      <c r="BA20" s="8">
        <f>РАЙФО!BA21+РОНО!BA21+КСП!BA21+КУМИ!BA21+Администрация!BA21+Совет!BA21</f>
        <v>10431.4</v>
      </c>
      <c r="BB20" s="8">
        <f>РАЙФО!BB21+РОНО!BB21+КСП!BB21+КУМИ!BB21+Администрация!BB21+Совет!BB21</f>
        <v>11.6</v>
      </c>
      <c r="BC20" s="8">
        <f>РАЙФО!BC21+РОНО!BC21+КСП!BC21+КУМИ!BC21+Администрация!BC21+Совет!BC21</f>
        <v>0</v>
      </c>
      <c r="BD20" s="8">
        <f>РАЙФО!BD21+РОНО!BD21+КСП!BD21+КУМИ!BD21+Администрация!BD21+Совет!BD21</f>
        <v>0</v>
      </c>
      <c r="BE20" s="8">
        <f>РАЙФО!BE21+РОНО!BE21+КСП!BE21+КУМИ!BE21+Администрация!BE21+Совет!BE21</f>
        <v>10443</v>
      </c>
      <c r="BF20" s="8">
        <f>РАЙФО!BF21+РОНО!BF21+КСП!BF21+КУМИ!BF21+Администрация!BF21+Совет!BF21</f>
        <v>10431.4</v>
      </c>
      <c r="BG20" s="8">
        <f>РАЙФО!BG21+РОНО!BG21+КСП!BG21+КУМИ!BG21+Администрация!BG21+Совет!BG21</f>
        <v>11.6</v>
      </c>
      <c r="BH20" s="8">
        <f>РАЙФО!BH21+РОНО!BH21+КСП!BH21+КУМИ!BH21+Администрация!BH21+Совет!BH21</f>
        <v>0</v>
      </c>
      <c r="BI20" s="8">
        <f>РАЙФО!BI21+РОНО!BI21+КСП!BI21+КУМИ!BI21+Администрация!BI21+Совет!BI21</f>
        <v>0</v>
      </c>
      <c r="BJ20" s="8">
        <f>РАЙФО!BJ21+РОНО!BJ21+КСП!BJ21+КУМИ!BJ21+Администрация!BJ21+Совет!BJ21</f>
        <v>9498.1</v>
      </c>
      <c r="BK20" s="8">
        <f>РАЙФО!BK21+РОНО!BK21+КСП!BK21+КУМИ!BK21+Администрация!BK21+Совет!BK21</f>
        <v>9465.1</v>
      </c>
      <c r="BL20" s="8">
        <f>РАЙФО!BL21+РОНО!BL21+КСП!BL21+КУМИ!BL21+Администрация!BL21+Совет!BL21</f>
        <v>9491.7000000000007</v>
      </c>
      <c r="BM20" s="8">
        <f>РАЙФО!BM21+РОНО!BM21+КСП!BM21+КУМИ!BM21+Администрация!BM21+Совет!BM21</f>
        <v>9458.7000000000007</v>
      </c>
      <c r="BN20" s="8">
        <f>РАЙФО!BN21+РОНО!BN21+КСП!BN21+КУМИ!BN21+Администрация!BN21+Совет!BN21</f>
        <v>5</v>
      </c>
      <c r="BO20" s="8">
        <f>РАЙФО!BO21+РОНО!BO21+КСП!BO21+КУМИ!BO21+Администрация!BO21+Совет!BO21</f>
        <v>5</v>
      </c>
      <c r="BP20" s="8">
        <f>РАЙФО!BP21+РОНО!BP21+КСП!BP21+КУМИ!BP21+Администрация!BP21+Совет!BP21</f>
        <v>0</v>
      </c>
      <c r="BQ20" s="8">
        <f>РАЙФО!BQ21+РОНО!BQ21+КСП!BQ21+КУМИ!BQ21+Администрация!BQ21+Совет!BQ21</f>
        <v>0</v>
      </c>
      <c r="BR20" s="8">
        <f>РАЙФО!BR21+РОНО!BR21+КСП!BR21+КУМИ!BR21+Администрация!BR21+Совет!BR21</f>
        <v>1.4</v>
      </c>
      <c r="BS20" s="8">
        <f>РАЙФО!BS21+РОНО!BS21+КСП!BS21+КУМИ!BS21+Администрация!BS21+Совет!BS21</f>
        <v>1.4</v>
      </c>
      <c r="BT20" s="8">
        <f>РАЙФО!BT21+РОНО!BT21+КСП!BT21+КУМИ!BT21+Администрация!BT21+Совет!BT21</f>
        <v>10119</v>
      </c>
      <c r="BU20" s="8">
        <f>РАЙФО!BU21+РОНО!BU21+КСП!BU21+КУМИ!BU21+Администрация!BU21+Совет!BU21</f>
        <v>10107.200000000001</v>
      </c>
      <c r="BV20" s="8">
        <f>РАЙФО!BV21+РОНО!BV21+КСП!BV21+КУМИ!BV21+Администрация!BV21+Совет!BV21</f>
        <v>11.8</v>
      </c>
      <c r="BW20" s="8">
        <f>РАЙФО!BW21+РОНО!BW21+КСП!BW21+КУМИ!BW21+Администрация!BW21+Совет!BW21</f>
        <v>0</v>
      </c>
      <c r="BX20" s="8">
        <f>РАЙФО!BX21+РОНО!BX21+КСП!BX21+КУМИ!BX21+Администрация!BX21+Совет!BX21</f>
        <v>0</v>
      </c>
      <c r="BY20" s="8">
        <f>РАЙФО!BY21+РОНО!BY21+КСП!BY21+КУМИ!BY21+Администрация!BY21+Совет!BY21</f>
        <v>10443</v>
      </c>
      <c r="BZ20" s="8">
        <f>РАЙФО!BZ21+РОНО!BZ21+КСП!BZ21+КУМИ!BZ21+Администрация!BZ21+Совет!BZ21</f>
        <v>10431.4</v>
      </c>
      <c r="CA20" s="8">
        <f>РАЙФО!CA21+РОНО!CA21+КСП!CA21+КУМИ!CA21+Администрация!CA21+Совет!CA21</f>
        <v>11.6</v>
      </c>
      <c r="CB20" s="8">
        <f>РАЙФО!CB21+РОНО!CB21+КСП!CB21+КУМИ!CB21+Администрация!CB21+Совет!CB21</f>
        <v>0</v>
      </c>
      <c r="CC20" s="8">
        <f>РАЙФО!CC21+РОНО!CC21+КСП!CC21+КУМИ!CC21+Администрация!CC21+Совет!CC21</f>
        <v>0</v>
      </c>
      <c r="CD20" s="8">
        <f>РАЙФО!CD21+РОНО!CD21+КСП!CD21+КУМИ!CD21+Администрация!CD21+Совет!CD21</f>
        <v>10443</v>
      </c>
      <c r="CE20" s="8">
        <f>РАЙФО!CE21+РОНО!CE21+КСП!CE21+КУМИ!CE21+Администрация!CE21+Совет!CE21</f>
        <v>10431.4</v>
      </c>
      <c r="CF20" s="8">
        <f>РАЙФО!CF21+РОНО!CF21+КСП!CF21+КУМИ!CF21+Администрация!CF21+Совет!CF21</f>
        <v>11.6</v>
      </c>
      <c r="CG20" s="8">
        <f>РАЙФО!CG21+РОНО!CG21+КСП!CG21+КУМИ!CG21+Администрация!CG21+Совет!CG21</f>
        <v>0</v>
      </c>
      <c r="CH20" s="8">
        <f>РАЙФО!CH21+РОНО!CH21+КСП!CH21+КУМИ!CH21+Администрация!CH21+Совет!CH21</f>
        <v>0</v>
      </c>
      <c r="CI20" s="8">
        <f>РАЙФО!CI21+РОНО!CI21+КСП!CI21+КУМИ!CI21+Администрация!CI21+Совет!CI21</f>
        <v>10443</v>
      </c>
      <c r="CJ20" s="8">
        <f>РАЙФО!CJ21+РОНО!CJ21+КСП!CJ21+КУМИ!CJ21+Администрация!CJ21+Совет!CJ21</f>
        <v>10431.4</v>
      </c>
      <c r="CK20" s="8">
        <f>РАЙФО!CK21+РОНО!CK21+КСП!CK21+КУМИ!CK21+Администрация!CK21+Совет!CK21</f>
        <v>11.6</v>
      </c>
      <c r="CL20" s="8">
        <f>РАЙФО!CL21+РОНО!CL21+КСП!CL21+КУМИ!CL21+Администрация!CL21+Совет!CL21</f>
        <v>0</v>
      </c>
      <c r="CM20" s="8">
        <f>РАЙФО!CM21+РОНО!CM21+КСП!CM21+КУМИ!CM21+Администрация!CM21+Совет!CM21</f>
        <v>0</v>
      </c>
      <c r="CN20" s="8">
        <f>РАЙФО!CN21+РОНО!CN21+КСП!CN21+КУМИ!CN21+Администрация!CN21+Совет!CN21</f>
        <v>25119.7</v>
      </c>
      <c r="CO20" s="8">
        <f>РАЙФО!CO21+РОНО!CO21+КСП!CO21+КУМИ!CO21+Администрация!CO21+Совет!CO21</f>
        <v>23144</v>
      </c>
      <c r="CP20" s="8">
        <f>РАЙФО!CP21+РОНО!CP21+КСП!CP21+КУМИ!CP21+Администрация!CP21+Совет!CP21</f>
        <v>878.5</v>
      </c>
      <c r="CQ20" s="8">
        <f>РАЙФО!CQ21+РОНО!CQ21+КСП!CQ21+КУМИ!CQ21+Администрация!CQ21+Совет!CQ21</f>
        <v>0</v>
      </c>
      <c r="CR20" s="8">
        <f>РАЙФО!CR21+РОНО!CR21+КСП!CR21+КУМИ!CR21+Администрация!CR21+Совет!CR21</f>
        <v>1097.2</v>
      </c>
      <c r="CS20" s="8">
        <f>РАЙФО!CS21+РОНО!CS21+КСП!CS21+КУМИ!CS21+Администрация!CS21+Совет!CS21</f>
        <v>50591.299999999996</v>
      </c>
      <c r="CT20" s="8">
        <f>РАЙФО!CT21+РОНО!CT21+КСП!CT21+КУМИ!CT21+Администрация!CT21+Совет!CT21</f>
        <v>45488.1</v>
      </c>
      <c r="CU20" s="8">
        <f>РАЙФО!CU21+РОНО!CU21+КСП!CU21+КУМИ!CU21+Администрация!CU21+Совет!CU21</f>
        <v>2270.1</v>
      </c>
      <c r="CV20" s="8">
        <f>РАЙФО!CV21+РОНО!CV21+КСП!CV21+КУМИ!CV21+Администрация!CV21+Совет!CV21</f>
        <v>0</v>
      </c>
      <c r="CW20" s="8">
        <f>РАЙФО!CW21+РОНО!CW21+КСП!CW21+КУМИ!CW21+Администрация!CW21+Совет!CW21</f>
        <v>2833.1</v>
      </c>
      <c r="CX20" s="8">
        <f>РАЙФО!CX21+РОНО!CX21+КСП!CX21+КУМИ!CX21+Администрация!CX21+Совет!CX21</f>
        <v>10443</v>
      </c>
      <c r="CY20" s="8">
        <f>РАЙФО!CY21+РОНО!CY21+КСП!CY21+КУМИ!CY21+Администрация!CY21+Совет!CY21</f>
        <v>10431.4</v>
      </c>
      <c r="CZ20" s="8">
        <f>РАЙФО!CZ21+РОНО!CZ21+КСП!CZ21+КУМИ!CZ21+Администрация!CZ21+Совет!CZ21</f>
        <v>11.6</v>
      </c>
      <c r="DA20" s="8">
        <f>РАЙФО!DA21+РОНО!DA21+КСП!DA21+КУМИ!DA21+Администрация!DA21+Совет!DA21</f>
        <v>0</v>
      </c>
      <c r="DB20" s="8">
        <f>РАЙФО!DB21+РОНО!DB21+КСП!DB21+КУМИ!DB21+Администрация!DB21+Совет!DB21</f>
        <v>0</v>
      </c>
      <c r="DC20" s="8">
        <f>РАЙФО!DC21+РОНО!DC21+КСП!DC21+КУМИ!DC21+Администрация!DC21+Совет!DC21</f>
        <v>9465.1</v>
      </c>
      <c r="DD20" s="8">
        <f>РАЙФО!DD21+РОНО!DD21+КСП!DD21+КУМИ!DD21+Администрация!DD21+Совет!DD21</f>
        <v>9458.7000000000007</v>
      </c>
      <c r="DE20" s="8">
        <f>РАЙФО!DE21+РОНО!DE21+КСП!DE21+КУМИ!DE21+Администрация!DE21+Совет!DE21</f>
        <v>5</v>
      </c>
      <c r="DF20" s="8">
        <f>РАЙФО!DF21+РОНО!DF21+КСП!DF21+КУМИ!DF21+Администрация!DF21+Совет!DF21</f>
        <v>0</v>
      </c>
      <c r="DG20" s="8">
        <f>РАЙФО!DG21+РОНО!DG21+КСП!DG21+КУМИ!DG21+Администрация!DG21+Совет!DG21</f>
        <v>1.4</v>
      </c>
      <c r="DH20" s="8">
        <f>РАЙФО!DH21+РОНО!DH21+КСП!DH21+КУМИ!DH21+Администрация!DH21+Совет!DH21</f>
        <v>10119</v>
      </c>
      <c r="DI20" s="8">
        <f>РАЙФО!DI21+РОНО!DI21+КСП!DI21+КУМИ!DI21+Администрация!DI21+Совет!DI21</f>
        <v>10107.200000000001</v>
      </c>
      <c r="DJ20" s="8">
        <f>РАЙФО!DJ21+РОНО!DJ21+КСП!DJ21+КУМИ!DJ21+Администрация!DJ21+Совет!DJ21</f>
        <v>11.8</v>
      </c>
      <c r="DK20" s="8">
        <f>РАЙФО!DK21+РОНО!DK21+КСП!DK21+КУМИ!DK21+Администрация!DK21+Совет!DK21</f>
        <v>0</v>
      </c>
      <c r="DL20" s="8">
        <f>РАЙФО!DL21+РОНО!DL21+КСП!DL21+КУМИ!DL21+Администрация!DL21+Совет!DL21</f>
        <v>0</v>
      </c>
      <c r="DM20" s="8">
        <f>РАЙФО!DM21+РОНО!DM21+КСП!DM21+КУМИ!DM21+Администрация!DM21+Совет!DM21</f>
        <v>10443</v>
      </c>
      <c r="DN20" s="8">
        <f>РАЙФО!DN21+РОНО!DN21+КСП!DN21+КУМИ!DN21+Администрация!DN21+Совет!DN21</f>
        <v>10431.4</v>
      </c>
      <c r="DO20" s="8">
        <f>РАЙФО!DO21+РОНО!DO21+КСП!DO21+КУМИ!DO21+Администрация!DO21+Совет!DO21</f>
        <v>11.6</v>
      </c>
      <c r="DP20" s="8">
        <f>РАЙФО!DP21+РОНО!DP21+КСП!DP21+КУМИ!DP21+Администрация!DP21+Совет!DP21</f>
        <v>0</v>
      </c>
      <c r="DQ20" s="8">
        <f>РАЙФО!DQ21+РОНО!DQ21+КСП!DQ21+КУМИ!DQ21+Администрация!DQ21+Совет!DQ21</f>
        <v>0</v>
      </c>
      <c r="DR20" s="4" t="s">
        <v>1</v>
      </c>
    </row>
    <row r="21" spans="1:122" ht="168" customHeight="1" x14ac:dyDescent="0.2">
      <c r="A21" s="40" t="s">
        <v>1</v>
      </c>
      <c r="B21" s="2" t="s">
        <v>218</v>
      </c>
      <c r="C21" s="41" t="s">
        <v>1</v>
      </c>
      <c r="D21" s="2" t="s">
        <v>1</v>
      </c>
      <c r="E21" s="2" t="s">
        <v>1</v>
      </c>
      <c r="F21" s="2" t="s">
        <v>1</v>
      </c>
      <c r="G21" s="2" t="s">
        <v>215</v>
      </c>
      <c r="H21" s="2" t="s">
        <v>181</v>
      </c>
      <c r="I21" s="2" t="s">
        <v>216</v>
      </c>
      <c r="J21" s="2" t="s">
        <v>64</v>
      </c>
      <c r="K21" s="2" t="s">
        <v>1</v>
      </c>
      <c r="L21" s="2" t="s">
        <v>1</v>
      </c>
      <c r="M21" s="2" t="s">
        <v>1</v>
      </c>
      <c r="N21" s="2" t="s">
        <v>1</v>
      </c>
      <c r="O21" s="2" t="s">
        <v>1</v>
      </c>
      <c r="P21" s="2" t="s">
        <v>1</v>
      </c>
      <c r="Q21" s="2" t="s">
        <v>1</v>
      </c>
      <c r="R21" s="2" t="s">
        <v>1</v>
      </c>
      <c r="S21" s="2" t="s">
        <v>1</v>
      </c>
      <c r="T21" s="2" t="s">
        <v>1</v>
      </c>
      <c r="U21" s="2" t="s">
        <v>1</v>
      </c>
      <c r="V21" s="2" t="s">
        <v>1</v>
      </c>
      <c r="W21" s="2" t="s">
        <v>1</v>
      </c>
      <c r="X21" s="2" t="s">
        <v>1</v>
      </c>
      <c r="Y21" s="2" t="s">
        <v>1</v>
      </c>
      <c r="Z21" s="2" t="s">
        <v>1</v>
      </c>
      <c r="AA21" s="2" t="s">
        <v>1</v>
      </c>
      <c r="AB21" s="2" t="s">
        <v>1</v>
      </c>
      <c r="AC21" s="2" t="s">
        <v>1</v>
      </c>
      <c r="AD21" s="2" t="s">
        <v>1</v>
      </c>
      <c r="AE21" s="2" t="s">
        <v>211</v>
      </c>
      <c r="AF21" s="8">
        <f>РАЙФО!AF22+РОНО!AF22+КСП!AF22+КУМИ!AF22+Администрация!AF22+Совет!AF22</f>
        <v>9478.1999999999989</v>
      </c>
      <c r="AG21" s="8">
        <f>РАЙФО!AG22+РОНО!AG22+КСП!AG22+КУМИ!AG22+Администрация!AG22+Совет!AG22</f>
        <v>9445.1</v>
      </c>
      <c r="AH21" s="8">
        <f>РАЙФО!AH22+РОНО!AH22+КСП!AH22+КУМИ!AH22+Администрация!AH22+Совет!AH22</f>
        <v>9474.2999999999993</v>
      </c>
      <c r="AI21" s="8">
        <f>РАЙФО!AI22+РОНО!AI22+КСП!AI22+КУМИ!AI22+Администрация!AI22+Совет!AI22</f>
        <v>9441.2000000000007</v>
      </c>
      <c r="AJ21" s="8">
        <f>РАЙФО!AJ22+РОНО!AJ22+КСП!AJ22+КУМИ!AJ22+Администрация!AJ22+Совет!AJ22</f>
        <v>3.9</v>
      </c>
      <c r="AK21" s="8">
        <f>РАЙФО!AK22+РОНО!AK22+КСП!AK22+КУМИ!AK22+Администрация!AK22+Совет!AK22</f>
        <v>3.9</v>
      </c>
      <c r="AL21" s="8">
        <f>РАЙФО!AL22+РОНО!AL22+КСП!AL22+КУМИ!AL22+Администрация!AL22+Совет!AL22</f>
        <v>0</v>
      </c>
      <c r="AM21" s="8">
        <f>РАЙФО!AM22+РОНО!AM22+КСП!AM22+КУМИ!AM22+Администрация!AM22+Совет!AM22</f>
        <v>0</v>
      </c>
      <c r="AN21" s="8">
        <f>РАЙФО!AN22+РОНО!AN22+КСП!AN22+КУМИ!AN22+Администрация!AN22+Совет!AN22</f>
        <v>0</v>
      </c>
      <c r="AO21" s="8">
        <f>РАЙФО!AO22+РОНО!AO22+КСП!AO22+КУМИ!AO22+Администрация!AO22+Совет!AO22</f>
        <v>0</v>
      </c>
      <c r="AP21" s="8">
        <f>РАЙФО!AP22+РОНО!AP22+КСП!AP22+КУМИ!AP22+Администрация!AP22+Совет!AP22</f>
        <v>10316.599999999999</v>
      </c>
      <c r="AQ21" s="8">
        <f>РАЙФО!AQ22+РОНО!AQ22+КСП!AQ22+КУМИ!AQ22+Администрация!AQ22+Совет!AQ22</f>
        <v>10304.799999999999</v>
      </c>
      <c r="AR21" s="8">
        <f>РАЙФО!AR22+РОНО!AR22+КСП!AR22+КУМИ!AR22+Администрация!AR22+Совет!AR22</f>
        <v>11.8</v>
      </c>
      <c r="AS21" s="8">
        <f>РАЙФО!AS22+РОНО!AS22+КСП!AS22+КУМИ!AS22+Администрация!AS22+Совет!AS22</f>
        <v>0</v>
      </c>
      <c r="AT21" s="8">
        <f>РАЙФО!AT22+РОНО!AT22+КСП!AT22+КУМИ!AT22+Администрация!AT22+Совет!AT22</f>
        <v>0</v>
      </c>
      <c r="AU21" s="8">
        <f>РАЙФО!AU22+РОНО!AU22+КСП!AU22+КУМИ!AU22+Администрация!AU22+Совет!AU22</f>
        <v>10443</v>
      </c>
      <c r="AV21" s="8">
        <f>РАЙФО!AV22+РОНО!AV22+КСП!AV22+КУМИ!AV22+Администрация!AV22+Совет!AV22</f>
        <v>10431.4</v>
      </c>
      <c r="AW21" s="8">
        <f>РАЙФО!AW22+РОНО!AW22+КСП!AW22+КУМИ!AW22+Администрация!AW22+Совет!AW22</f>
        <v>11.6</v>
      </c>
      <c r="AX21" s="8">
        <f>РАЙФО!AX22+РОНО!AX22+КСП!AX22+КУМИ!AX22+Администрация!AX22+Совет!AX22</f>
        <v>0</v>
      </c>
      <c r="AY21" s="8">
        <f>РАЙФО!AY22+РОНО!AY22+КСП!AY22+КУМИ!AY22+Администрация!AY22+Совет!AY22</f>
        <v>0</v>
      </c>
      <c r="AZ21" s="8">
        <f>РАЙФО!AZ22+РОНО!AZ22+КСП!AZ22+КУМИ!AZ22+Администрация!AZ22+Совет!AZ22</f>
        <v>10443</v>
      </c>
      <c r="BA21" s="8">
        <f>РАЙФО!BA22+РОНО!BA22+КСП!BA22+КУМИ!BA22+Администрация!BA22+Совет!BA22</f>
        <v>10431.4</v>
      </c>
      <c r="BB21" s="8">
        <f>РАЙФО!BB22+РОНО!BB22+КСП!BB22+КУМИ!BB22+Администрация!BB22+Совет!BB22</f>
        <v>11.6</v>
      </c>
      <c r="BC21" s="8">
        <f>РАЙФО!BC22+РОНО!BC22+КСП!BC22+КУМИ!BC22+Администрация!BC22+Совет!BC22</f>
        <v>0</v>
      </c>
      <c r="BD21" s="8">
        <f>РАЙФО!BD22+РОНО!BD22+КСП!BD22+КУМИ!BD22+Администрация!BD22+Совет!BD22</f>
        <v>0</v>
      </c>
      <c r="BE21" s="8">
        <f>РАЙФО!BE22+РОНО!BE22+КСП!BE22+КУМИ!BE22+Администрация!BE22+Совет!BE22</f>
        <v>10443</v>
      </c>
      <c r="BF21" s="8">
        <f>РАЙФО!BF22+РОНО!BF22+КСП!BF22+КУМИ!BF22+Администрация!BF22+Совет!BF22</f>
        <v>10431.4</v>
      </c>
      <c r="BG21" s="8">
        <f>РАЙФО!BG22+РОНО!BG22+КСП!BG22+КУМИ!BG22+Администрация!BG22+Совет!BG22</f>
        <v>11.6</v>
      </c>
      <c r="BH21" s="8">
        <f>РАЙФО!BH22+РОНО!BH22+КСП!BH22+КУМИ!BH22+Администрация!BH22+Совет!BH22</f>
        <v>0</v>
      </c>
      <c r="BI21" s="8">
        <f>РАЙФО!BI22+РОНО!BI22+КСП!BI22+КУМИ!BI22+Администрация!BI22+Совет!BI22</f>
        <v>0</v>
      </c>
      <c r="BJ21" s="8">
        <f>РАЙФО!BJ22+РОНО!BJ22+КСП!BJ22+КУМИ!BJ22+Администрация!BJ22+Совет!BJ22</f>
        <v>9478.1999999999989</v>
      </c>
      <c r="BK21" s="8">
        <f>РАЙФО!BK22+РОНО!BK22+КСП!BK22+КУМИ!BK22+Администрация!BK22+Совет!BK22</f>
        <v>9445.1</v>
      </c>
      <c r="BL21" s="8">
        <f>РАЙФО!BL22+РОНО!BL22+КСП!BL22+КУМИ!BL22+Администрация!BL22+Совет!BL22</f>
        <v>9474.2999999999993</v>
      </c>
      <c r="BM21" s="8">
        <f>РАЙФО!BM22+РОНО!BM22+КСП!BM22+КУМИ!BM22+Администрация!BM22+Совет!BM22</f>
        <v>9441.2000000000007</v>
      </c>
      <c r="BN21" s="8">
        <f>РАЙФО!BN22+РОНО!BN22+КСП!BN22+КУМИ!BN22+Администрация!BN22+Совет!BN22</f>
        <v>3.9</v>
      </c>
      <c r="BO21" s="8">
        <f>РАЙФО!BO22+РОНО!BO22+КСП!BO22+КУМИ!BO22+Администрация!BO22+Совет!BO22</f>
        <v>3.9</v>
      </c>
      <c r="BP21" s="8">
        <f>РАЙФО!BP22+РОНО!BP22+КСП!BP22+КУМИ!BP22+Администрация!BP22+Совет!BP22</f>
        <v>0</v>
      </c>
      <c r="BQ21" s="8">
        <f>РАЙФО!BQ22+РОНО!BQ22+КСП!BQ22+КУМИ!BQ22+Администрация!BQ22+Совет!BQ22</f>
        <v>0</v>
      </c>
      <c r="BR21" s="8">
        <f>РАЙФО!BR22+РОНО!BR22+КСП!BR22+КУМИ!BR22+Администрация!BR22+Совет!BR22</f>
        <v>0</v>
      </c>
      <c r="BS21" s="8">
        <f>РАЙФО!BS22+РОНО!BS22+КСП!BS22+КУМИ!BS22+Администрация!BS22+Совет!BS22</f>
        <v>0</v>
      </c>
      <c r="BT21" s="8">
        <f>РАЙФО!BT22+РОНО!BT22+КСП!BT22+КУМИ!BT22+Администрация!BT22+Совет!BT22</f>
        <v>10316.599999999999</v>
      </c>
      <c r="BU21" s="8">
        <f>РАЙФО!BU22+РОНО!BU22+КСП!BU22+КУМИ!BU22+Администрация!BU22+Совет!BU22</f>
        <v>10304.799999999999</v>
      </c>
      <c r="BV21" s="8">
        <f>РАЙФО!BV22+РОНО!BV22+КСП!BV22+КУМИ!BV22+Администрация!BV22+Совет!BV22</f>
        <v>11.8</v>
      </c>
      <c r="BW21" s="8">
        <f>РАЙФО!BW22+РОНО!BW22+КСП!BW22+КУМИ!BW22+Администрация!BW22+Совет!BW22</f>
        <v>0</v>
      </c>
      <c r="BX21" s="8">
        <f>РАЙФО!BX22+РОНО!BX22+КСП!BX22+КУМИ!BX22+Администрация!BX22+Совет!BX22</f>
        <v>0</v>
      </c>
      <c r="BY21" s="8">
        <f>РАЙФО!BY22+РОНО!BY22+КСП!BY22+КУМИ!BY22+Администрация!BY22+Совет!BY22</f>
        <v>10443</v>
      </c>
      <c r="BZ21" s="8">
        <f>РАЙФО!BZ22+РОНО!BZ22+КСП!BZ22+КУМИ!BZ22+Администрация!BZ22+Совет!BZ22</f>
        <v>10431.4</v>
      </c>
      <c r="CA21" s="8">
        <f>РАЙФО!CA22+РОНО!CA22+КСП!CA22+КУМИ!CA22+Администрация!CA22+Совет!CA22</f>
        <v>11.6</v>
      </c>
      <c r="CB21" s="8">
        <f>РАЙФО!CB22+РОНО!CB22+КСП!CB22+КУМИ!CB22+Администрация!CB22+Совет!CB22</f>
        <v>0</v>
      </c>
      <c r="CC21" s="8">
        <f>РАЙФО!CC22+РОНО!CC22+КСП!CC22+КУМИ!CC22+Администрация!CC22+Совет!CC22</f>
        <v>0</v>
      </c>
      <c r="CD21" s="8">
        <f>РАЙФО!CD22+РОНО!CD22+КСП!CD22+КУМИ!CD22+Администрация!CD22+Совет!CD22</f>
        <v>10443</v>
      </c>
      <c r="CE21" s="8">
        <f>РАЙФО!CE22+РОНО!CE22+КСП!CE22+КУМИ!CE22+Администрация!CE22+Совет!CE22</f>
        <v>10431.4</v>
      </c>
      <c r="CF21" s="8">
        <f>РАЙФО!CF22+РОНО!CF22+КСП!CF22+КУМИ!CF22+Администрация!CF22+Совет!CF22</f>
        <v>11.6</v>
      </c>
      <c r="CG21" s="8">
        <f>РАЙФО!CG22+РОНО!CG22+КСП!CG22+КУМИ!CG22+Администрация!CG22+Совет!CG22</f>
        <v>0</v>
      </c>
      <c r="CH21" s="8">
        <f>РАЙФО!CH22+РОНО!CH22+КСП!CH22+КУМИ!CH22+Администрация!CH22+Совет!CH22</f>
        <v>0</v>
      </c>
      <c r="CI21" s="8">
        <f>РАЙФО!CI22+РОНО!CI22+КСП!CI22+КУМИ!CI22+Администрация!CI22+Совет!CI22</f>
        <v>10443</v>
      </c>
      <c r="CJ21" s="8">
        <f>РАЙФО!CJ22+РОНО!CJ22+КСП!CJ22+КУМИ!CJ22+Администрация!CJ22+Совет!CJ22</f>
        <v>10431.4</v>
      </c>
      <c r="CK21" s="8">
        <f>РАЙФО!CK22+РОНО!CK22+КСП!CK22+КУМИ!CK22+Администрация!CK22+Совет!CK22</f>
        <v>11.6</v>
      </c>
      <c r="CL21" s="8">
        <f>РАЙФО!CL22+РОНО!CL22+КСП!CL22+КУМИ!CL22+Администрация!CL22+Совет!CL22</f>
        <v>0</v>
      </c>
      <c r="CM21" s="8">
        <f>РАЙФО!CM22+РОНО!CM22+КСП!CM22+КУМИ!CM22+Администрация!CM22+Совет!CM22</f>
        <v>0</v>
      </c>
      <c r="CN21" s="8">
        <f>РАЙФО!CN22+РОНО!CN22+КСП!CN22+КУМИ!CN22+Администрация!CN22+Совет!CN22</f>
        <v>9445.1</v>
      </c>
      <c r="CO21" s="8">
        <f>РАЙФО!CO22+РОНО!CO22+КСП!CO22+КУМИ!CO22+Администрация!CO22+Совет!CO22</f>
        <v>9441.2000000000007</v>
      </c>
      <c r="CP21" s="8">
        <f>РАЙФО!CP22+РОНО!CP22+КСП!CP22+КУМИ!CP22+Администрация!CP22+Совет!CP22</f>
        <v>3.9</v>
      </c>
      <c r="CQ21" s="8">
        <f>РАЙФО!CQ22+РОНО!CQ22+КСП!CQ22+КУМИ!CQ22+Администрация!CQ22+Совет!CQ22</f>
        <v>0</v>
      </c>
      <c r="CR21" s="8">
        <f>РАЙФО!CR22+РОНО!CR22+КСП!CR22+КУМИ!CR22+Администрация!CR22+Совет!CR22</f>
        <v>0</v>
      </c>
      <c r="CS21" s="8">
        <f>РАЙФО!CS22+РОНО!CS22+КСП!CS22+КУМИ!CS22+Администрация!CS22+Совет!CS22</f>
        <v>10316.599999999999</v>
      </c>
      <c r="CT21" s="8">
        <f>РАЙФО!CT22+РОНО!CT22+КСП!CT22+КУМИ!CT22+Администрация!CT22+Совет!CT22</f>
        <v>10304.799999999999</v>
      </c>
      <c r="CU21" s="8">
        <f>РАЙФО!CU22+РОНО!CU22+КСП!CU22+КУМИ!CU22+Администрация!CU22+Совет!CU22</f>
        <v>11.8</v>
      </c>
      <c r="CV21" s="8">
        <f>РАЙФО!CV22+РОНО!CV22+КСП!CV22+КУМИ!CV22+Администрация!CV22+Совет!CV22</f>
        <v>0</v>
      </c>
      <c r="CW21" s="8">
        <f>РАЙФО!CW22+РОНО!CW22+КСП!CW22+КУМИ!CW22+Администрация!CW22+Совет!CW22</f>
        <v>0</v>
      </c>
      <c r="CX21" s="8">
        <f>РАЙФО!CX22+РОНО!CX22+КСП!CX22+КУМИ!CX22+Администрация!CX22+Совет!CX22</f>
        <v>10443</v>
      </c>
      <c r="CY21" s="8">
        <f>РАЙФО!CY22+РОНО!CY22+КСП!CY22+КУМИ!CY22+Администрация!CY22+Совет!CY22</f>
        <v>10431.4</v>
      </c>
      <c r="CZ21" s="8">
        <f>РАЙФО!CZ22+РОНО!CZ22+КСП!CZ22+КУМИ!CZ22+Администрация!CZ22+Совет!CZ22</f>
        <v>11.6</v>
      </c>
      <c r="DA21" s="8">
        <f>РАЙФО!DA22+РОНО!DA22+КСП!DA22+КУМИ!DA22+Администрация!DA22+Совет!DA22</f>
        <v>0</v>
      </c>
      <c r="DB21" s="8">
        <f>РАЙФО!DB22+РОНО!DB22+КСП!DB22+КУМИ!DB22+Администрация!DB22+Совет!DB22</f>
        <v>0</v>
      </c>
      <c r="DC21" s="8">
        <f>РАЙФО!DC22+РОНО!DC22+КСП!DC22+КУМИ!DC22+Администрация!DC22+Совет!DC22</f>
        <v>9445.1</v>
      </c>
      <c r="DD21" s="8">
        <f>РАЙФО!DD22+РОНО!DD22+КСП!DD22+КУМИ!DD22+Администрация!DD22+Совет!DD22</f>
        <v>9441.2000000000007</v>
      </c>
      <c r="DE21" s="8">
        <f>РАЙФО!DE22+РОНО!DE22+КСП!DE22+КУМИ!DE22+Администрация!DE22+Совет!DE22</f>
        <v>3.9</v>
      </c>
      <c r="DF21" s="8">
        <f>РАЙФО!DF22+РОНО!DF22+КСП!DF22+КУМИ!DF22+Администрация!DF22+Совет!DF22</f>
        <v>0</v>
      </c>
      <c r="DG21" s="8">
        <f>РАЙФО!DG22+РОНО!DG22+КСП!DG22+КУМИ!DG22+Администрация!DG22+Совет!DG22</f>
        <v>0</v>
      </c>
      <c r="DH21" s="8">
        <f>РАЙФО!DH22+РОНО!DH22+КСП!DH22+КУМИ!DH22+Администрация!DH22+Совет!DH22</f>
        <v>10316.599999999999</v>
      </c>
      <c r="DI21" s="8">
        <f>РАЙФО!DI22+РОНО!DI22+КСП!DI22+КУМИ!DI22+Администрация!DI22+Совет!DI22</f>
        <v>10304.799999999999</v>
      </c>
      <c r="DJ21" s="8">
        <f>РАЙФО!DJ22+РОНО!DJ22+КСП!DJ22+КУМИ!DJ22+Администрация!DJ22+Совет!DJ22</f>
        <v>11.8</v>
      </c>
      <c r="DK21" s="8">
        <f>РАЙФО!DK22+РОНО!DK22+КСП!DK22+КУМИ!DK22+Администрация!DK22+Совет!DK22</f>
        <v>0</v>
      </c>
      <c r="DL21" s="8">
        <f>РАЙФО!DL22+РОНО!DL22+КСП!DL22+КУМИ!DL22+Администрация!DL22+Совет!DL22</f>
        <v>0</v>
      </c>
      <c r="DM21" s="8">
        <f>РАЙФО!DM22+РОНО!DM22+КСП!DM22+КУМИ!DM22+Администрация!DM22+Совет!DM22</f>
        <v>10443</v>
      </c>
      <c r="DN21" s="8">
        <f>РАЙФО!DN22+РОНО!DN22+КСП!DN22+КУМИ!DN22+Администрация!DN22+Совет!DN22</f>
        <v>10431.4</v>
      </c>
      <c r="DO21" s="8">
        <f>РАЙФО!DO22+РОНО!DO22+КСП!DO22+КУМИ!DO22+Администрация!DO22+Совет!DO22</f>
        <v>11.6</v>
      </c>
      <c r="DP21" s="8">
        <f>РАЙФО!DP22+РОНО!DP22+КСП!DP22+КУМИ!DP22+Администрация!DP22+Совет!DP22</f>
        <v>0</v>
      </c>
      <c r="DQ21" s="8">
        <f>РАЙФО!DQ22+РОНО!DQ22+КСП!DQ22+КУМИ!DQ22+Администрация!DQ22+Совет!DQ22</f>
        <v>0</v>
      </c>
      <c r="DR21" s="4" t="s">
        <v>1</v>
      </c>
    </row>
    <row r="22" spans="1:122" ht="108.2" customHeight="1" x14ac:dyDescent="0.2">
      <c r="A22" s="40" t="s">
        <v>220</v>
      </c>
      <c r="B22" s="2" t="s">
        <v>221</v>
      </c>
      <c r="C22" s="41" t="s">
        <v>222</v>
      </c>
      <c r="D22" s="2" t="s">
        <v>1</v>
      </c>
      <c r="E22" s="2" t="s">
        <v>1</v>
      </c>
      <c r="F22" s="2" t="s">
        <v>1</v>
      </c>
      <c r="G22" s="2" t="s">
        <v>1</v>
      </c>
      <c r="H22" s="2" t="s">
        <v>1</v>
      </c>
      <c r="I22" s="2" t="s">
        <v>1</v>
      </c>
      <c r="J22" s="2" t="s">
        <v>1</v>
      </c>
      <c r="K22" s="2" t="s">
        <v>1</v>
      </c>
      <c r="L22" s="2" t="s">
        <v>1</v>
      </c>
      <c r="M22" s="2" t="s">
        <v>1</v>
      </c>
      <c r="N22" s="2" t="s">
        <v>1</v>
      </c>
      <c r="O22" s="2" t="s">
        <v>1</v>
      </c>
      <c r="P22" s="2" t="s">
        <v>1</v>
      </c>
      <c r="Q22" s="2" t="s">
        <v>1</v>
      </c>
      <c r="R22" s="2" t="s">
        <v>1</v>
      </c>
      <c r="S22" s="2" t="s">
        <v>1</v>
      </c>
      <c r="T22" s="2" t="s">
        <v>1</v>
      </c>
      <c r="U22" s="2" t="s">
        <v>1</v>
      </c>
      <c r="V22" s="2" t="s">
        <v>1</v>
      </c>
      <c r="W22" s="2" t="s">
        <v>1</v>
      </c>
      <c r="X22" s="2" t="s">
        <v>205</v>
      </c>
      <c r="Y22" s="2" t="s">
        <v>181</v>
      </c>
      <c r="Z22" s="2" t="s">
        <v>206</v>
      </c>
      <c r="AA22" s="2" t="s">
        <v>1</v>
      </c>
      <c r="AB22" s="2" t="s">
        <v>1</v>
      </c>
      <c r="AC22" s="2" t="s">
        <v>206</v>
      </c>
      <c r="AD22" s="2" t="s">
        <v>1</v>
      </c>
      <c r="AE22" s="2" t="s">
        <v>223</v>
      </c>
      <c r="AF22" s="8">
        <f>РАЙФО!AF23+РОНО!AF23+КСП!AF23+КУМИ!AF23+Администрация!AF23+Совет!AF23</f>
        <v>23238.400000000001</v>
      </c>
      <c r="AG22" s="8">
        <f>РАЙФО!AG23+РОНО!AG23+КСП!AG23+КУМИ!AG23+Администрация!AG23+Совет!AG23</f>
        <v>23238.400000000001</v>
      </c>
      <c r="AH22" s="8">
        <f>РАЙФО!AH23+РОНО!AH23+КСП!AH23+КУМИ!AH23+Администрация!AH23+Совет!AH23</f>
        <v>0</v>
      </c>
      <c r="AI22" s="8">
        <f>РАЙФО!AI23+РОНО!AI23+КСП!AI23+КУМИ!AI23+Администрация!AI23+Совет!AI23</f>
        <v>0</v>
      </c>
      <c r="AJ22" s="8">
        <f>РАЙФО!AJ23+РОНО!AJ23+КСП!AJ23+КУМИ!AJ23+Администрация!AJ23+Совет!AJ23</f>
        <v>0</v>
      </c>
      <c r="AK22" s="8">
        <f>РАЙФО!AK23+РОНО!AK23+КСП!AK23+КУМИ!AK23+Администрация!AK23+Совет!AK23</f>
        <v>0</v>
      </c>
      <c r="AL22" s="8">
        <f>РАЙФО!AL23+РОНО!AL23+КСП!AL23+КУМИ!AL23+Администрация!AL23+Совет!AL23</f>
        <v>0</v>
      </c>
      <c r="AM22" s="8">
        <f>РАЙФО!AM23+РОНО!AM23+КСП!AM23+КУМИ!AM23+Администрация!AM23+Совет!AM23</f>
        <v>0</v>
      </c>
      <c r="AN22" s="8">
        <f>РАЙФО!AN23+РОНО!AN23+КСП!AN23+КУМИ!AN23+Администрация!AN23+Совет!AN23</f>
        <v>23238.400000000001</v>
      </c>
      <c r="AO22" s="8">
        <f>РАЙФО!AO23+РОНО!AO23+КСП!AO23+КУМИ!AO23+Администрация!AO23+Совет!AO23</f>
        <v>23238.400000000001</v>
      </c>
      <c r="AP22" s="8">
        <f>РАЙФО!AP23+РОНО!AP23+КСП!AP23+КУМИ!AP23+Администрация!AP23+Совет!AP23</f>
        <v>24053</v>
      </c>
      <c r="AQ22" s="8">
        <f>РАЙФО!AQ23+РОНО!AQ23+КСП!AQ23+КУМИ!AQ23+Администрация!AQ23+Совет!AQ23</f>
        <v>0</v>
      </c>
      <c r="AR22" s="8">
        <f>РАЙФО!AR23+РОНО!AR23+КСП!AR23+КУМИ!AR23+Администрация!AR23+Совет!AR23</f>
        <v>0</v>
      </c>
      <c r="AS22" s="8">
        <f>РАЙФО!AS23+РОНО!AS23+КСП!AS23+КУМИ!AS23+Администрация!AS23+Совет!AS23</f>
        <v>0</v>
      </c>
      <c r="AT22" s="8">
        <f>РАЙФО!AT23+РОНО!AT23+КСП!AT23+КУМИ!AT23+Администрация!AT23+Совет!AT23</f>
        <v>24053</v>
      </c>
      <c r="AU22" s="8">
        <f>РАЙФО!AU23+РОНО!AU23+КСП!AU23+КУМИ!AU23+Администрация!AU23+Совет!AU23</f>
        <v>23658</v>
      </c>
      <c r="AV22" s="8">
        <f>РАЙФО!AV23+РОНО!AV23+КСП!AV23+КУМИ!AV23+Администрация!AV23+Совет!AV23</f>
        <v>0</v>
      </c>
      <c r="AW22" s="8">
        <f>РАЙФО!AW23+РОНО!AW23+КСП!AW23+КУМИ!AW23+Администрация!AW23+Совет!AW23</f>
        <v>0</v>
      </c>
      <c r="AX22" s="8">
        <f>РАЙФО!AX23+РОНО!AX23+КСП!AX23+КУМИ!AX23+Администрация!AX23+Совет!AX23</f>
        <v>0</v>
      </c>
      <c r="AY22" s="8">
        <f>РАЙФО!AY23+РОНО!AY23+КСП!AY23+КУМИ!AY23+Администрация!AY23+Совет!AY23</f>
        <v>23658</v>
      </c>
      <c r="AZ22" s="8">
        <f>РАЙФО!AZ23+РОНО!AZ23+КСП!AZ23+КУМИ!AZ23+Администрация!AZ23+Совет!AZ23</f>
        <v>23658</v>
      </c>
      <c r="BA22" s="8">
        <f>РАЙФО!BA23+РОНО!BA23+КСП!BA23+КУМИ!BA23+Администрация!BA23+Совет!BA23</f>
        <v>0</v>
      </c>
      <c r="BB22" s="8">
        <f>РАЙФО!BB23+РОНО!BB23+КСП!BB23+КУМИ!BB23+Администрация!BB23+Совет!BB23</f>
        <v>0</v>
      </c>
      <c r="BC22" s="8">
        <f>РАЙФО!BC23+РОНО!BC23+КСП!BC23+КУМИ!BC23+Администрация!BC23+Совет!BC23</f>
        <v>0</v>
      </c>
      <c r="BD22" s="8">
        <f>РАЙФО!BD23+РОНО!BD23+КСП!BD23+КУМИ!BD23+Администрация!BD23+Совет!BD23</f>
        <v>23658</v>
      </c>
      <c r="BE22" s="8">
        <f>РАЙФО!BE23+РОНО!BE23+КСП!BE23+КУМИ!BE23+Администрация!BE23+Совет!BE23</f>
        <v>23658</v>
      </c>
      <c r="BF22" s="8">
        <f>РАЙФО!BF23+РОНО!BF23+КСП!BF23+КУМИ!BF23+Администрация!BF23+Совет!BF23</f>
        <v>0</v>
      </c>
      <c r="BG22" s="8">
        <f>РАЙФО!BG23+РОНО!BG23+КСП!BG23+КУМИ!BG23+Администрация!BG23+Совет!BG23</f>
        <v>0</v>
      </c>
      <c r="BH22" s="8">
        <f>РАЙФО!BH23+РОНО!BH23+КСП!BH23+КУМИ!BH23+Администрация!BH23+Совет!BH23</f>
        <v>0</v>
      </c>
      <c r="BI22" s="8">
        <f>РАЙФО!BI23+РОНО!BI23+КСП!BI23+КУМИ!BI23+Администрация!BI23+Совет!BI23</f>
        <v>23658</v>
      </c>
      <c r="BJ22" s="8">
        <f>РАЙФО!BJ23+РОНО!BJ23+КСП!BJ23+КУМИ!BJ23+Администрация!BJ23+Совет!BJ23</f>
        <v>23164.1</v>
      </c>
      <c r="BK22" s="8">
        <f>РАЙФО!BK23+РОНО!BK23+КСП!BK23+КУМИ!BK23+Администрация!BK23+Совет!BK23</f>
        <v>23164.1</v>
      </c>
      <c r="BL22" s="8">
        <f>РАЙФО!BL23+РОНО!BL23+КСП!BL23+КУМИ!BL23+Администрация!BL23+Совет!BL23</f>
        <v>0</v>
      </c>
      <c r="BM22" s="8">
        <f>РАЙФО!BM23+РОНО!BM23+КСП!BM23+КУМИ!BM23+Администрация!BM23+Совет!BM23</f>
        <v>0</v>
      </c>
      <c r="BN22" s="8">
        <f>РАЙФО!BN23+РОНО!BN23+КСП!BN23+КУМИ!BN23+Администрация!BN23+Совет!BN23</f>
        <v>0</v>
      </c>
      <c r="BO22" s="8">
        <f>РАЙФО!BO23+РОНО!BO23+КСП!BO23+КУМИ!BO23+Администрация!BO23+Совет!BO23</f>
        <v>0</v>
      </c>
      <c r="BP22" s="8">
        <f>РАЙФО!BP23+РОНО!BP23+КСП!BP23+КУМИ!BP23+Администрация!BP23+Совет!BP23</f>
        <v>0</v>
      </c>
      <c r="BQ22" s="8">
        <f>РАЙФО!BQ23+РОНО!BQ23+КСП!BQ23+КУМИ!BQ23+Администрация!BQ23+Совет!BQ23</f>
        <v>0</v>
      </c>
      <c r="BR22" s="8">
        <f>РАЙФО!BR23+РОНО!BR23+КСП!BR23+КУМИ!BR23+Администрация!BR23+Совет!BR23</f>
        <v>23164.1</v>
      </c>
      <c r="BS22" s="8">
        <f>РАЙФО!BS23+РОНО!BS23+КСП!BS23+КУМИ!BS23+Администрация!BS23+Совет!BS23</f>
        <v>23164.1</v>
      </c>
      <c r="BT22" s="8">
        <f>РАЙФО!BT23+РОНО!BT23+КСП!BT23+КУМИ!BT23+Администрация!BT23+Совет!BT23</f>
        <v>24053</v>
      </c>
      <c r="BU22" s="8">
        <f>РАЙФО!BU23+РОНО!BU23+КСП!BU23+КУМИ!BU23+Администрация!BU23+Совет!BU23</f>
        <v>0</v>
      </c>
      <c r="BV22" s="8">
        <f>РАЙФО!BV23+РОНО!BV23+КСП!BV23+КУМИ!BV23+Администрация!BV23+Совет!BV23</f>
        <v>0</v>
      </c>
      <c r="BW22" s="8">
        <f>РАЙФО!BW23+РОНО!BW23+КСП!BW23+КУМИ!BW23+Администрация!BW23+Совет!BW23</f>
        <v>0</v>
      </c>
      <c r="BX22" s="8">
        <f>РАЙФО!BX23+РОНО!BX23+КСП!BX23+КУМИ!BX23+Администрация!BX23+Совет!BX23</f>
        <v>24053</v>
      </c>
      <c r="BY22" s="8">
        <f>РАЙФО!BY23+РОНО!BY23+КСП!BY23+КУМИ!BY23+Администрация!BY23+Совет!BY23</f>
        <v>23658</v>
      </c>
      <c r="BZ22" s="8">
        <f>РАЙФО!BZ23+РОНО!BZ23+КСП!BZ23+КУМИ!BZ23+Администрация!BZ23+Совет!BZ23</f>
        <v>0</v>
      </c>
      <c r="CA22" s="8">
        <f>РАЙФО!CA23+РОНО!CA23+КСП!CA23+КУМИ!CA23+Администрация!CA23+Совет!CA23</f>
        <v>0</v>
      </c>
      <c r="CB22" s="8">
        <f>РАЙФО!CB23+РОНО!CB23+КСП!CB23+КУМИ!CB23+Администрация!CB23+Совет!CB23</f>
        <v>0</v>
      </c>
      <c r="CC22" s="8">
        <f>РАЙФО!CC23+РОНО!CC23+КСП!CC23+КУМИ!CC23+Администрация!CC23+Совет!CC23</f>
        <v>23658</v>
      </c>
      <c r="CD22" s="8">
        <f>РАЙФО!CD23+РОНО!CD23+КСП!CD23+КУМИ!CD23+Администрация!CD23+Совет!CD23</f>
        <v>23658</v>
      </c>
      <c r="CE22" s="8">
        <f>РАЙФО!CE23+РОНО!CE23+КСП!CE23+КУМИ!CE23+Администрация!CE23+Совет!CE23</f>
        <v>0</v>
      </c>
      <c r="CF22" s="8">
        <f>РАЙФО!CF23+РОНО!CF23+КСП!CF23+КУМИ!CF23+Администрация!CF23+Совет!CF23</f>
        <v>0</v>
      </c>
      <c r="CG22" s="8">
        <f>РАЙФО!CG23+РОНО!CG23+КСП!CG23+КУМИ!CG23+Администрация!CG23+Совет!CG23</f>
        <v>0</v>
      </c>
      <c r="CH22" s="8">
        <f>РАЙФО!CH23+РОНО!CH23+КСП!CH23+КУМИ!CH23+Администрация!CH23+Совет!CH23</f>
        <v>23658</v>
      </c>
      <c r="CI22" s="8">
        <f>РАЙФО!CI23+РОНО!CI23+КСП!CI23+КУМИ!CI23+Администрация!CI23+Совет!CI23</f>
        <v>23658</v>
      </c>
      <c r="CJ22" s="8">
        <f>РАЙФО!CJ23+РОНО!CJ23+КСП!CJ23+КУМИ!CJ23+Администрация!CJ23+Совет!CJ23</f>
        <v>0</v>
      </c>
      <c r="CK22" s="8">
        <f>РАЙФО!CK23+РОНО!CK23+КСП!CK23+КУМИ!CK23+Администрация!CK23+Совет!CK23</f>
        <v>0</v>
      </c>
      <c r="CL22" s="8">
        <f>РАЙФО!CL23+РОНО!CL23+КСП!CL23+КУМИ!CL23+Администрация!CL23+Совет!CL23</f>
        <v>0</v>
      </c>
      <c r="CM22" s="8">
        <f>РАЙФО!CM23+РОНО!CM23+КСП!CM23+КУМИ!CM23+Администрация!CM23+Совет!CM23</f>
        <v>23658</v>
      </c>
      <c r="CN22" s="8">
        <f>РАЙФО!CN23+РОНО!CN23+КСП!CN23+КУМИ!CN23+Администрация!CN23+Совет!CN23</f>
        <v>23238.400000000001</v>
      </c>
      <c r="CO22" s="8">
        <f>РАЙФО!CO23+РОНО!CO23+КСП!CO23+КУМИ!CO23+Администрация!CO23+Совет!CO23</f>
        <v>0</v>
      </c>
      <c r="CP22" s="8">
        <f>РАЙФО!CP23+РОНО!CP23+КСП!CP23+КУМИ!CP23+Администрация!CP23+Совет!CP23</f>
        <v>0</v>
      </c>
      <c r="CQ22" s="8">
        <f>РАЙФО!CQ23+РОНО!CQ23+КСП!CQ23+КУМИ!CQ23+Администрация!CQ23+Совет!CQ23</f>
        <v>0</v>
      </c>
      <c r="CR22" s="8">
        <f>РАЙФО!CR23+РОНО!CR23+КСП!CR23+КУМИ!CR23+Администрация!CR23+Совет!CR23</f>
        <v>23238.400000000001</v>
      </c>
      <c r="CS22" s="8">
        <f>РАЙФО!CS23+РОНО!CS23+КСП!CS23+КУМИ!CS23+Администрация!CS23+Совет!CS23</f>
        <v>24053</v>
      </c>
      <c r="CT22" s="8">
        <f>РАЙФО!CT23+РОНО!CT23+КСП!CT23+КУМИ!CT23+Администрация!CT23+Совет!CT23</f>
        <v>0</v>
      </c>
      <c r="CU22" s="8">
        <f>РАЙФО!CU23+РОНО!CU23+КСП!CU23+КУМИ!CU23+Администрация!CU23+Совет!CU23</f>
        <v>0</v>
      </c>
      <c r="CV22" s="8">
        <f>РАЙФО!CV23+РОНО!CV23+КСП!CV23+КУМИ!CV23+Администрация!CV23+Совет!CV23</f>
        <v>0</v>
      </c>
      <c r="CW22" s="8">
        <f>РАЙФО!CW23+РОНО!CW23+КСП!CW23+КУМИ!CW23+Администрация!CW23+Совет!CW23</f>
        <v>24053</v>
      </c>
      <c r="CX22" s="8">
        <f>РАЙФО!CX23+РОНО!CX23+КСП!CX23+КУМИ!CX23+Администрация!CX23+Совет!CX23</f>
        <v>23658</v>
      </c>
      <c r="CY22" s="8">
        <f>РАЙФО!CY23+РОНО!CY23+КСП!CY23+КУМИ!CY23+Администрация!CY23+Совет!CY23</f>
        <v>0</v>
      </c>
      <c r="CZ22" s="8">
        <f>РАЙФО!CZ23+РОНО!CZ23+КСП!CZ23+КУМИ!CZ23+Администрация!CZ23+Совет!CZ23</f>
        <v>0</v>
      </c>
      <c r="DA22" s="8">
        <f>РАЙФО!DA23+РОНО!DA23+КСП!DA23+КУМИ!DA23+Администрация!DA23+Совет!DA23</f>
        <v>0</v>
      </c>
      <c r="DB22" s="8">
        <f>РАЙФО!DB23+РОНО!DB23+КСП!DB23+КУМИ!DB23+Администрация!DB23+Совет!DB23</f>
        <v>23658</v>
      </c>
      <c r="DC22" s="8">
        <f>РАЙФО!DC23+РОНО!DC23+КСП!DC23+КУМИ!DC23+Администрация!DC23+Совет!DC23</f>
        <v>23164.1</v>
      </c>
      <c r="DD22" s="8">
        <f>РАЙФО!DD23+РОНО!DD23+КСП!DD23+КУМИ!DD23+Администрация!DD23+Совет!DD23</f>
        <v>0</v>
      </c>
      <c r="DE22" s="8">
        <f>РАЙФО!DE23+РОНО!DE23+КСП!DE23+КУМИ!DE23+Администрация!DE23+Совет!DE23</f>
        <v>0</v>
      </c>
      <c r="DF22" s="8">
        <f>РАЙФО!DF23+РОНО!DF23+КСП!DF23+КУМИ!DF23+Администрация!DF23+Совет!DF23</f>
        <v>0</v>
      </c>
      <c r="DG22" s="8">
        <f>РАЙФО!DG23+РОНО!DG23+КСП!DG23+КУМИ!DG23+Администрация!DG23+Совет!DG23</f>
        <v>23164.1</v>
      </c>
      <c r="DH22" s="8">
        <f>РАЙФО!DH23+РОНО!DH23+КСП!DH23+КУМИ!DH23+Администрация!DH23+Совет!DH23</f>
        <v>24053</v>
      </c>
      <c r="DI22" s="8">
        <f>РАЙФО!DI23+РОНО!DI23+КСП!DI23+КУМИ!DI23+Администрация!DI23+Совет!DI23</f>
        <v>0</v>
      </c>
      <c r="DJ22" s="8">
        <f>РАЙФО!DJ23+РОНО!DJ23+КСП!DJ23+КУМИ!DJ23+Администрация!DJ23+Совет!DJ23</f>
        <v>0</v>
      </c>
      <c r="DK22" s="8">
        <f>РАЙФО!DK23+РОНО!DK23+КСП!DK23+КУМИ!DK23+Администрация!DK23+Совет!DK23</f>
        <v>0</v>
      </c>
      <c r="DL22" s="8">
        <f>РАЙФО!DL23+РОНО!DL23+КСП!DL23+КУМИ!DL23+Администрация!DL23+Совет!DL23</f>
        <v>24053</v>
      </c>
      <c r="DM22" s="8">
        <f>РАЙФО!DM23+РОНО!DM23+КСП!DM23+КУМИ!DM23+Администрация!DM23+Совет!DM23</f>
        <v>23658</v>
      </c>
      <c r="DN22" s="8">
        <f>РАЙФО!DN23+РОНО!DN23+КСП!DN23+КУМИ!DN23+Администрация!DN23+Совет!DN23</f>
        <v>0</v>
      </c>
      <c r="DO22" s="8">
        <f>РАЙФО!DO23+РОНО!DO23+КСП!DO23+КУМИ!DO23+Администрация!DO23+Совет!DO23</f>
        <v>0</v>
      </c>
      <c r="DP22" s="8">
        <f>РАЙФО!DP23+РОНО!DP23+КСП!DP23+КУМИ!DP23+Администрация!DP23+Совет!DP23</f>
        <v>0</v>
      </c>
      <c r="DQ22" s="8">
        <f>РАЙФО!DQ23+РОНО!DQ23+КСП!DQ23+КУМИ!DQ23+Администрация!DQ23+Совет!DQ23</f>
        <v>23658</v>
      </c>
      <c r="DR22" s="4" t="s">
        <v>172</v>
      </c>
    </row>
    <row r="23" spans="1:122" ht="168" customHeight="1" x14ac:dyDescent="0.2">
      <c r="A23" s="40" t="s">
        <v>1</v>
      </c>
      <c r="B23" s="2" t="s">
        <v>221</v>
      </c>
      <c r="C23" s="41" t="s">
        <v>1</v>
      </c>
      <c r="D23" s="2" t="s">
        <v>1</v>
      </c>
      <c r="E23" s="2" t="s">
        <v>1</v>
      </c>
      <c r="F23" s="2" t="s">
        <v>1</v>
      </c>
      <c r="G23" s="2" t="s">
        <v>215</v>
      </c>
      <c r="H23" s="2" t="s">
        <v>181</v>
      </c>
      <c r="I23" s="2" t="s">
        <v>216</v>
      </c>
      <c r="J23" s="2" t="s">
        <v>64</v>
      </c>
      <c r="K23" s="2" t="s">
        <v>1</v>
      </c>
      <c r="L23" s="2" t="s">
        <v>1</v>
      </c>
      <c r="M23" s="2" t="s">
        <v>1</v>
      </c>
      <c r="N23" s="2" t="s">
        <v>1</v>
      </c>
      <c r="O23" s="2" t="s">
        <v>1</v>
      </c>
      <c r="P23" s="2" t="s">
        <v>1</v>
      </c>
      <c r="Q23" s="2" t="s">
        <v>1</v>
      </c>
      <c r="R23" s="2" t="s">
        <v>1</v>
      </c>
      <c r="S23" s="2" t="s">
        <v>1</v>
      </c>
      <c r="T23" s="2" t="s">
        <v>1</v>
      </c>
      <c r="U23" s="2" t="s">
        <v>1</v>
      </c>
      <c r="V23" s="2" t="s">
        <v>1</v>
      </c>
      <c r="W23" s="2" t="s">
        <v>1</v>
      </c>
      <c r="X23" s="2" t="s">
        <v>1</v>
      </c>
      <c r="Y23" s="2" t="s">
        <v>1</v>
      </c>
      <c r="Z23" s="2" t="s">
        <v>1</v>
      </c>
      <c r="AA23" s="2" t="s">
        <v>1</v>
      </c>
      <c r="AB23" s="2" t="s">
        <v>1</v>
      </c>
      <c r="AC23" s="2" t="s">
        <v>1</v>
      </c>
      <c r="AD23" s="2" t="s">
        <v>1</v>
      </c>
      <c r="AE23" s="2" t="s">
        <v>223</v>
      </c>
      <c r="AF23" s="8">
        <f>РАЙФО!AF24+РОНО!AF24+КСП!AF24+КУМИ!AF24+Администрация!AF24+Совет!AF24</f>
        <v>1219.3</v>
      </c>
      <c r="AG23" s="8">
        <f>РАЙФО!AG24+РОНО!AG24+КСП!AG24+КУМИ!AG24+Администрация!AG24+Совет!AG24</f>
        <v>1219.3</v>
      </c>
      <c r="AH23" s="8">
        <f>РАЙФО!AH24+РОНО!AH24+КСП!AH24+КУМИ!AH24+Администрация!AH24+Совет!AH24</f>
        <v>0</v>
      </c>
      <c r="AI23" s="8">
        <f>РАЙФО!AI24+РОНО!AI24+КСП!AI24+КУМИ!AI24+Администрация!AI24+Совет!AI24</f>
        <v>0</v>
      </c>
      <c r="AJ23" s="8">
        <f>РАЙФО!AJ24+РОНО!AJ24+КСП!AJ24+КУМИ!AJ24+Администрация!AJ24+Совет!AJ24</f>
        <v>0</v>
      </c>
      <c r="AK23" s="8">
        <f>РАЙФО!AK24+РОНО!AK24+КСП!AK24+КУМИ!AK24+Администрация!AK24+Совет!AK24</f>
        <v>0</v>
      </c>
      <c r="AL23" s="8">
        <f>РАЙФО!AL24+РОНО!AL24+КСП!AL24+КУМИ!AL24+Администрация!AL24+Совет!AL24</f>
        <v>0</v>
      </c>
      <c r="AM23" s="8">
        <f>РАЙФО!AM24+РОНО!AM24+КСП!AM24+КУМИ!AM24+Администрация!AM24+Совет!AM24</f>
        <v>0</v>
      </c>
      <c r="AN23" s="8">
        <f>РАЙФО!AN24+РОНО!AN24+КСП!AN24+КУМИ!AN24+Администрация!AN24+Совет!AN24</f>
        <v>1219.3</v>
      </c>
      <c r="AO23" s="8">
        <f>РАЙФО!AO24+РОНО!AO24+КСП!AO24+КУМИ!AO24+Администрация!AO24+Совет!AO24</f>
        <v>1219.3</v>
      </c>
      <c r="AP23" s="8">
        <f>РАЙФО!AP24+РОНО!AP24+КСП!AP24+КУМИ!AP24+Администрация!AP24+Совет!AP24</f>
        <v>0</v>
      </c>
      <c r="AQ23" s="8">
        <f>РАЙФО!AQ24+РОНО!AQ24+КСП!AQ24+КУМИ!AQ24+Администрация!AQ24+Совет!AQ24</f>
        <v>0</v>
      </c>
      <c r="AR23" s="8">
        <f>РАЙФО!AR24+РОНО!AR24+КСП!AR24+КУМИ!AR24+Администрация!AR24+Совет!AR24</f>
        <v>0</v>
      </c>
      <c r="AS23" s="8">
        <f>РАЙФО!AS24+РОНО!AS24+КСП!AS24+КУМИ!AS24+Администрация!AS24+Совет!AS24</f>
        <v>0</v>
      </c>
      <c r="AT23" s="8">
        <f>РАЙФО!AT24+РОНО!AT24+КСП!AT24+КУМИ!AT24+Администрация!AT24+Совет!AT24</f>
        <v>0</v>
      </c>
      <c r="AU23" s="8">
        <f>РАЙФО!AU24+РОНО!AU24+КСП!AU24+КУМИ!AU24+Администрация!AU24+Совет!AU24</f>
        <v>0</v>
      </c>
      <c r="AV23" s="8">
        <f>РАЙФО!AV24+РОНО!AV24+КСП!AV24+КУМИ!AV24+Администрация!AV24+Совет!AV24</f>
        <v>0</v>
      </c>
      <c r="AW23" s="8">
        <f>РАЙФО!AW24+РОНО!AW24+КСП!AW24+КУМИ!AW24+Администрация!AW24+Совет!AW24</f>
        <v>0</v>
      </c>
      <c r="AX23" s="8">
        <f>РАЙФО!AX24+РОНО!AX24+КСП!AX24+КУМИ!AX24+Администрация!AX24+Совет!AX24</f>
        <v>0</v>
      </c>
      <c r="AY23" s="8">
        <f>РАЙФО!AY24+РОНО!AY24+КСП!AY24+КУМИ!AY24+Администрация!AY24+Совет!AY24</f>
        <v>0</v>
      </c>
      <c r="AZ23" s="8">
        <f>РАЙФО!AZ24+РОНО!AZ24+КСП!AZ24+КУМИ!AZ24+Администрация!AZ24+Совет!AZ24</f>
        <v>0</v>
      </c>
      <c r="BA23" s="8">
        <f>РАЙФО!BA24+РОНО!BA24+КСП!BA24+КУМИ!BA24+Администрация!BA24+Совет!BA24</f>
        <v>0</v>
      </c>
      <c r="BB23" s="8">
        <f>РАЙФО!BB24+РОНО!BB24+КСП!BB24+КУМИ!BB24+Администрация!BB24+Совет!BB24</f>
        <v>0</v>
      </c>
      <c r="BC23" s="8">
        <f>РАЙФО!BC24+РОНО!BC24+КСП!BC24+КУМИ!BC24+Администрация!BC24+Совет!BC24</f>
        <v>0</v>
      </c>
      <c r="BD23" s="8">
        <f>РАЙФО!BD24+РОНО!BD24+КСП!BD24+КУМИ!BD24+Администрация!BD24+Совет!BD24</f>
        <v>0</v>
      </c>
      <c r="BE23" s="8">
        <f>РАЙФО!BE24+РОНО!BE24+КСП!BE24+КУМИ!BE24+Администрация!BE24+Совет!BE24</f>
        <v>0</v>
      </c>
      <c r="BF23" s="8">
        <f>РАЙФО!BF24+РОНО!BF24+КСП!BF24+КУМИ!BF24+Администрация!BF24+Совет!BF24</f>
        <v>0</v>
      </c>
      <c r="BG23" s="8">
        <f>РАЙФО!BG24+РОНО!BG24+КСП!BG24+КУМИ!BG24+Администрация!BG24+Совет!BG24</f>
        <v>0</v>
      </c>
      <c r="BH23" s="8">
        <f>РАЙФО!BH24+РОНО!BH24+КСП!BH24+КУМИ!BH24+Администрация!BH24+Совет!BH24</f>
        <v>0</v>
      </c>
      <c r="BI23" s="8">
        <f>РАЙФО!BI24+РОНО!BI24+КСП!BI24+КУМИ!BI24+Администрация!BI24+Совет!BI24</f>
        <v>0</v>
      </c>
      <c r="BJ23" s="8">
        <f>РАЙФО!BJ24+РОНО!BJ24+КСП!BJ24+КУМИ!BJ24+Администрация!BJ24+Совет!BJ24</f>
        <v>1219.3</v>
      </c>
      <c r="BK23" s="8">
        <f>РАЙФО!BK24+РОНО!BK24+КСП!BK24+КУМИ!BK24+Администрация!BK24+Совет!BK24</f>
        <v>1219.3</v>
      </c>
      <c r="BL23" s="8">
        <f>РАЙФО!BL24+РОНО!BL24+КСП!BL24+КУМИ!BL24+Администрация!BL24+Совет!BL24</f>
        <v>0</v>
      </c>
      <c r="BM23" s="8">
        <f>РАЙФО!BM24+РОНО!BM24+КСП!BM24+КУМИ!BM24+Администрация!BM24+Совет!BM24</f>
        <v>0</v>
      </c>
      <c r="BN23" s="8">
        <f>РАЙФО!BN24+РОНО!BN24+КСП!BN24+КУМИ!BN24+Администрация!BN24+Совет!BN24</f>
        <v>0</v>
      </c>
      <c r="BO23" s="8">
        <f>РАЙФО!BO24+РОНО!BO24+КСП!BO24+КУМИ!BO24+Администрация!BO24+Совет!BO24</f>
        <v>0</v>
      </c>
      <c r="BP23" s="8">
        <f>РАЙФО!BP24+РОНО!BP24+КСП!BP24+КУМИ!BP24+Администрация!BP24+Совет!BP24</f>
        <v>0</v>
      </c>
      <c r="BQ23" s="8">
        <f>РАЙФО!BQ24+РОНО!BQ24+КСП!BQ24+КУМИ!BQ24+Администрация!BQ24+Совет!BQ24</f>
        <v>0</v>
      </c>
      <c r="BR23" s="8">
        <f>РАЙФО!BR24+РОНО!BR24+КСП!BR24+КУМИ!BR24+Администрация!BR24+Совет!BR24</f>
        <v>1219.3</v>
      </c>
      <c r="BS23" s="8">
        <f>РАЙФО!BS24+РОНО!BS24+КСП!BS24+КУМИ!BS24+Администрация!BS24+Совет!BS24</f>
        <v>1219.3</v>
      </c>
      <c r="BT23" s="8">
        <f>РАЙФО!BT24+РОНО!BT24+КСП!BT24+КУМИ!BT24+Администрация!BT24+Совет!BT24</f>
        <v>0</v>
      </c>
      <c r="BU23" s="8">
        <f>РАЙФО!BU24+РОНО!BU24+КСП!BU24+КУМИ!BU24+Администрация!BU24+Совет!BU24</f>
        <v>0</v>
      </c>
      <c r="BV23" s="8">
        <f>РАЙФО!BV24+РОНО!BV24+КСП!BV24+КУМИ!BV24+Администрация!BV24+Совет!BV24</f>
        <v>0</v>
      </c>
      <c r="BW23" s="8">
        <f>РАЙФО!BW24+РОНО!BW24+КСП!BW24+КУМИ!BW24+Администрация!BW24+Совет!BW24</f>
        <v>0</v>
      </c>
      <c r="BX23" s="8">
        <f>РАЙФО!BX24+РОНО!BX24+КСП!BX24+КУМИ!BX24+Администрация!BX24+Совет!BX24</f>
        <v>0</v>
      </c>
      <c r="BY23" s="8">
        <f>РАЙФО!BY24+РОНО!BY24+КСП!BY24+КУМИ!BY24+Администрация!BY24+Совет!BY24</f>
        <v>0</v>
      </c>
      <c r="BZ23" s="8">
        <f>РАЙФО!BZ24+РОНО!BZ24+КСП!BZ24+КУМИ!BZ24+Администрация!BZ24+Совет!BZ24</f>
        <v>0</v>
      </c>
      <c r="CA23" s="8">
        <f>РАЙФО!CA24+РОНО!CA24+КСП!CA24+КУМИ!CA24+Администрация!CA24+Совет!CA24</f>
        <v>0</v>
      </c>
      <c r="CB23" s="8">
        <f>РАЙФО!CB24+РОНО!CB24+КСП!CB24+КУМИ!CB24+Администрация!CB24+Совет!CB24</f>
        <v>0</v>
      </c>
      <c r="CC23" s="8">
        <f>РАЙФО!CC24+РОНО!CC24+КСП!CC24+КУМИ!CC24+Администрация!CC24+Совет!CC24</f>
        <v>0</v>
      </c>
      <c r="CD23" s="8">
        <f>РАЙФО!CD24+РОНО!CD24+КСП!CD24+КУМИ!CD24+Администрация!CD24+Совет!CD24</f>
        <v>0</v>
      </c>
      <c r="CE23" s="8">
        <f>РАЙФО!CE24+РОНО!CE24+КСП!CE24+КУМИ!CE24+Администрация!CE24+Совет!CE24</f>
        <v>0</v>
      </c>
      <c r="CF23" s="8">
        <f>РАЙФО!CF24+РОНО!CF24+КСП!CF24+КУМИ!CF24+Администрация!CF24+Совет!CF24</f>
        <v>0</v>
      </c>
      <c r="CG23" s="8">
        <f>РАЙФО!CG24+РОНО!CG24+КСП!CG24+КУМИ!CG24+Администрация!CG24+Совет!CG24</f>
        <v>0</v>
      </c>
      <c r="CH23" s="8">
        <f>РАЙФО!CH24+РОНО!CH24+КСП!CH24+КУМИ!CH24+Администрация!CH24+Совет!CH24</f>
        <v>0</v>
      </c>
      <c r="CI23" s="8">
        <f>РАЙФО!CI24+РОНО!CI24+КСП!CI24+КУМИ!CI24+Администрация!CI24+Совет!CI24</f>
        <v>0</v>
      </c>
      <c r="CJ23" s="8">
        <f>РАЙФО!CJ24+РОНО!CJ24+КСП!CJ24+КУМИ!CJ24+Администрация!CJ24+Совет!CJ24</f>
        <v>0</v>
      </c>
      <c r="CK23" s="8">
        <f>РАЙФО!CK24+РОНО!CK24+КСП!CK24+КУМИ!CK24+Администрация!CK24+Совет!CK24</f>
        <v>0</v>
      </c>
      <c r="CL23" s="8">
        <f>РАЙФО!CL24+РОНО!CL24+КСП!CL24+КУМИ!CL24+Администрация!CL24+Совет!CL24</f>
        <v>0</v>
      </c>
      <c r="CM23" s="8">
        <f>РАЙФО!CM24+РОНО!CM24+КСП!CM24+КУМИ!CM24+Администрация!CM24+Совет!CM24</f>
        <v>0</v>
      </c>
      <c r="CN23" s="8">
        <f>РАЙФО!CN24+РОНО!CN24+КСП!CN24+КУМИ!CN24+Администрация!CN24+Совет!CN24</f>
        <v>1219.3</v>
      </c>
      <c r="CO23" s="8">
        <f>РАЙФО!CO24+РОНО!CO24+КСП!CO24+КУМИ!CO24+Администрация!CO24+Совет!CO24</f>
        <v>0</v>
      </c>
      <c r="CP23" s="8">
        <f>РАЙФО!CP24+РОНО!CP24+КСП!CP24+КУМИ!CP24+Администрация!CP24+Совет!CP24</f>
        <v>0</v>
      </c>
      <c r="CQ23" s="8">
        <f>РАЙФО!CQ24+РОНО!CQ24+КСП!CQ24+КУМИ!CQ24+Администрация!CQ24+Совет!CQ24</f>
        <v>0</v>
      </c>
      <c r="CR23" s="8">
        <f>РАЙФО!CR24+РОНО!CR24+КСП!CR24+КУМИ!CR24+Администрация!CR24+Совет!CR24</f>
        <v>1219.3</v>
      </c>
      <c r="CS23" s="8">
        <f>РАЙФО!CS24+РОНО!CS24+КСП!CS24+КУМИ!CS24+Администрация!CS24+Совет!CS24</f>
        <v>0</v>
      </c>
      <c r="CT23" s="8">
        <f>РАЙФО!CT24+РОНО!CT24+КСП!CT24+КУМИ!CT24+Администрация!CT24+Совет!CT24</f>
        <v>0</v>
      </c>
      <c r="CU23" s="8">
        <f>РАЙФО!CU24+РОНО!CU24+КСП!CU24+КУМИ!CU24+Администрация!CU24+Совет!CU24</f>
        <v>0</v>
      </c>
      <c r="CV23" s="8">
        <f>РАЙФО!CV24+РОНО!CV24+КСП!CV24+КУМИ!CV24+Администрация!CV24+Совет!CV24</f>
        <v>0</v>
      </c>
      <c r="CW23" s="8">
        <f>РАЙФО!CW24+РОНО!CW24+КСП!CW24+КУМИ!CW24+Администрация!CW24+Совет!CW24</f>
        <v>0</v>
      </c>
      <c r="CX23" s="8">
        <f>РАЙФО!CX24+РОНО!CX24+КСП!CX24+КУМИ!CX24+Администрация!CX24+Совет!CX24</f>
        <v>0</v>
      </c>
      <c r="CY23" s="8">
        <f>РАЙФО!CY24+РОНО!CY24+КСП!CY24+КУМИ!CY24+Администрация!CY24+Совет!CY24</f>
        <v>0</v>
      </c>
      <c r="CZ23" s="8">
        <f>РАЙФО!CZ24+РОНО!CZ24+КСП!CZ24+КУМИ!CZ24+Администрация!CZ24+Совет!CZ24</f>
        <v>0</v>
      </c>
      <c r="DA23" s="8">
        <f>РАЙФО!DA24+РОНО!DA24+КСП!DA24+КУМИ!DA24+Администрация!DA24+Совет!DA24</f>
        <v>0</v>
      </c>
      <c r="DB23" s="8">
        <f>РАЙФО!DB24+РОНО!DB24+КСП!DB24+КУМИ!DB24+Администрация!DB24+Совет!DB24</f>
        <v>0</v>
      </c>
      <c r="DC23" s="8">
        <f>РАЙФО!DC24+РОНО!DC24+КСП!DC24+КУМИ!DC24+Администрация!DC24+Совет!DC24</f>
        <v>1219.3</v>
      </c>
      <c r="DD23" s="8">
        <f>РАЙФО!DD24+РОНО!DD24+КСП!DD24+КУМИ!DD24+Администрация!DD24+Совет!DD24</f>
        <v>0</v>
      </c>
      <c r="DE23" s="8">
        <f>РАЙФО!DE24+РОНО!DE24+КСП!DE24+КУМИ!DE24+Администрация!DE24+Совет!DE24</f>
        <v>0</v>
      </c>
      <c r="DF23" s="8">
        <f>РАЙФО!DF24+РОНО!DF24+КСП!DF24+КУМИ!DF24+Администрация!DF24+Совет!DF24</f>
        <v>0</v>
      </c>
      <c r="DG23" s="8">
        <f>РАЙФО!DG24+РОНО!DG24+КСП!DG24+КУМИ!DG24+Администрация!DG24+Совет!DG24</f>
        <v>1219.3</v>
      </c>
      <c r="DH23" s="8">
        <f>РАЙФО!DH24+РОНО!DH24+КСП!DH24+КУМИ!DH24+Администрация!DH24+Совет!DH24</f>
        <v>0</v>
      </c>
      <c r="DI23" s="8">
        <f>РАЙФО!DI24+РОНО!DI24+КСП!DI24+КУМИ!DI24+Администрация!DI24+Совет!DI24</f>
        <v>0</v>
      </c>
      <c r="DJ23" s="8">
        <f>РАЙФО!DJ24+РОНО!DJ24+КСП!DJ24+КУМИ!DJ24+Администрация!DJ24+Совет!DJ24</f>
        <v>0</v>
      </c>
      <c r="DK23" s="8">
        <f>РАЙФО!DK24+РОНО!DK24+КСП!DK24+КУМИ!DK24+Администрация!DK24+Совет!DK24</f>
        <v>0</v>
      </c>
      <c r="DL23" s="8">
        <f>РАЙФО!DL24+РОНО!DL24+КСП!DL24+КУМИ!DL24+Администрация!DL24+Совет!DL24</f>
        <v>0</v>
      </c>
      <c r="DM23" s="8">
        <f>РАЙФО!DM24+РОНО!DM24+КСП!DM24+КУМИ!DM24+Администрация!DM24+Совет!DM24</f>
        <v>0</v>
      </c>
      <c r="DN23" s="8">
        <f>РАЙФО!DN24+РОНО!DN24+КСП!DN24+КУМИ!DN24+Администрация!DN24+Совет!DN24</f>
        <v>0</v>
      </c>
      <c r="DO23" s="8">
        <f>РАЙФО!DO24+РОНО!DO24+КСП!DO24+КУМИ!DO24+Администрация!DO24+Совет!DO24</f>
        <v>0</v>
      </c>
      <c r="DP23" s="8">
        <f>РАЙФО!DP24+РОНО!DP24+КСП!DP24+КУМИ!DP24+Администрация!DP24+Совет!DP24</f>
        <v>0</v>
      </c>
      <c r="DQ23" s="8">
        <f>РАЙФО!DQ24+РОНО!DQ24+КСП!DQ24+КУМИ!DQ24+Администрация!DQ24+Совет!DQ24</f>
        <v>0</v>
      </c>
      <c r="DR23" s="4" t="s">
        <v>1</v>
      </c>
    </row>
    <row r="24" spans="1:122" ht="108.2" customHeight="1" x14ac:dyDescent="0.2">
      <c r="A24" s="3" t="s">
        <v>224</v>
      </c>
      <c r="B24" s="2" t="s">
        <v>225</v>
      </c>
      <c r="C24" s="2" t="s">
        <v>226</v>
      </c>
      <c r="D24" s="2" t="s">
        <v>1</v>
      </c>
      <c r="E24" s="2" t="s">
        <v>1</v>
      </c>
      <c r="F24" s="2" t="s">
        <v>1</v>
      </c>
      <c r="G24" s="2" t="s">
        <v>1</v>
      </c>
      <c r="H24" s="2" t="s">
        <v>1</v>
      </c>
      <c r="I24" s="2" t="s">
        <v>1</v>
      </c>
      <c r="J24" s="2" t="s">
        <v>1</v>
      </c>
      <c r="K24" s="2" t="s">
        <v>1</v>
      </c>
      <c r="L24" s="2" t="s">
        <v>1</v>
      </c>
      <c r="M24" s="2" t="s">
        <v>1</v>
      </c>
      <c r="N24" s="2" t="s">
        <v>1</v>
      </c>
      <c r="O24" s="2" t="s">
        <v>1</v>
      </c>
      <c r="P24" s="2" t="s">
        <v>1</v>
      </c>
      <c r="Q24" s="2" t="s">
        <v>1</v>
      </c>
      <c r="R24" s="2" t="s">
        <v>1</v>
      </c>
      <c r="S24" s="2" t="s">
        <v>1</v>
      </c>
      <c r="T24" s="2" t="s">
        <v>1</v>
      </c>
      <c r="U24" s="2" t="s">
        <v>1</v>
      </c>
      <c r="V24" s="2" t="s">
        <v>1</v>
      </c>
      <c r="W24" s="2" t="s">
        <v>1</v>
      </c>
      <c r="X24" s="2" t="s">
        <v>205</v>
      </c>
      <c r="Y24" s="2" t="s">
        <v>181</v>
      </c>
      <c r="Z24" s="2" t="s">
        <v>206</v>
      </c>
      <c r="AA24" s="2" t="s">
        <v>1</v>
      </c>
      <c r="AB24" s="2" t="s">
        <v>1</v>
      </c>
      <c r="AC24" s="2" t="s">
        <v>206</v>
      </c>
      <c r="AD24" s="2" t="s">
        <v>1</v>
      </c>
      <c r="AE24" s="2" t="s">
        <v>227</v>
      </c>
      <c r="AF24" s="8">
        <f>РАЙФО!AF25+РОНО!AF25+КСП!AF25+КУМИ!AF25+Администрация!AF25+Совет!AF25</f>
        <v>1623.2</v>
      </c>
      <c r="AG24" s="8">
        <f>РАЙФО!AG25+РОНО!AG25+КСП!AG25+КУМИ!AG25+Администрация!AG25+Совет!AG25</f>
        <v>1267.0999999999999</v>
      </c>
      <c r="AH24" s="8">
        <f>РАЙФО!AH25+РОНО!AH25+КСП!AH25+КУМИ!AH25+Администрация!AH25+Совет!AH25</f>
        <v>0</v>
      </c>
      <c r="AI24" s="8">
        <f>РАЙФО!AI25+РОНО!AI25+КСП!AI25+КУМИ!AI25+Администрация!AI25+Совет!AI25</f>
        <v>0</v>
      </c>
      <c r="AJ24" s="8">
        <f>РАЙФО!AJ25+РОНО!AJ25+КСП!AJ25+КУМИ!AJ25+Администрация!AJ25+Совет!AJ25</f>
        <v>1123.2</v>
      </c>
      <c r="AK24" s="8">
        <f>РАЙФО!AK25+РОНО!AK25+КСП!AK25+КУМИ!AK25+Администрация!AK25+Совет!AK25</f>
        <v>876.8</v>
      </c>
      <c r="AL24" s="8">
        <f>РАЙФО!AL25+РОНО!AL25+КСП!AL25+КУМИ!AL25+Администрация!AL25+Совет!AL25</f>
        <v>0</v>
      </c>
      <c r="AM24" s="8">
        <f>РАЙФО!AM25+РОНО!AM25+КСП!AM25+КУМИ!AM25+Администрация!AM25+Совет!AM25</f>
        <v>0</v>
      </c>
      <c r="AN24" s="8">
        <f>РАЙФО!AN25+РОНО!AN25+КСП!AN25+КУМИ!AN25+Администрация!AN25+Совет!AN25</f>
        <v>500</v>
      </c>
      <c r="AO24" s="8">
        <f>РАЙФО!AO25+РОНО!AO25+КСП!AO25+КУМИ!AO25+Администрация!AO25+Совет!AO25</f>
        <v>390.3</v>
      </c>
      <c r="AP24" s="8">
        <f>РАЙФО!AP25+РОНО!AP25+КСП!AP25+КУМИ!AP25+Администрация!AP25+Совет!AP25</f>
        <v>1939.9</v>
      </c>
      <c r="AQ24" s="8">
        <f>РАЙФО!AQ25+РОНО!AQ25+КСП!AQ25+КУМИ!AQ25+Администрация!AQ25+Совет!AQ25</f>
        <v>0</v>
      </c>
      <c r="AR24" s="8">
        <f>РАЙФО!AR25+РОНО!AR25+КСП!AR25+КУМИ!AR25+Администрация!AR25+Совет!AR25</f>
        <v>1339.2</v>
      </c>
      <c r="AS24" s="8">
        <f>РАЙФО!AS25+РОНО!AS25+КСП!AS25+КУМИ!AS25+Администрация!AS25+Совет!AS25</f>
        <v>0</v>
      </c>
      <c r="AT24" s="8">
        <f>РАЙФО!AT25+РОНО!AT25+КСП!AT25+КУМИ!AT25+Администрация!AT25+Совет!AT25</f>
        <v>600.70000000000005</v>
      </c>
      <c r="AU24" s="8">
        <f>РАЙФО!AU25+РОНО!AU25+КСП!AU25+КУМИ!AU25+Администрация!AU25+Совет!AU25</f>
        <v>1935.3000000000002</v>
      </c>
      <c r="AV24" s="8">
        <f>РАЙФО!AV25+РОНО!AV25+КСП!AV25+КУМИ!AV25+Администрация!AV25+Совет!AV25</f>
        <v>0</v>
      </c>
      <c r="AW24" s="8">
        <f>РАЙФО!AW25+РОНО!AW25+КСП!AW25+КУМИ!AW25+Администрация!AW25+Совет!AW25</f>
        <v>1339.2</v>
      </c>
      <c r="AX24" s="8">
        <f>РАЙФО!AX25+РОНО!AX25+КСП!AX25+КУМИ!AX25+Администрация!AX25+Совет!AX25</f>
        <v>0</v>
      </c>
      <c r="AY24" s="8">
        <f>РАЙФО!AY25+РОНО!AY25+КСП!AY25+КУМИ!AY25+Администрация!AY25+Совет!AY25</f>
        <v>596.1</v>
      </c>
      <c r="AZ24" s="8">
        <f>РАЙФО!AZ25+РОНО!AZ25+КСП!AZ25+КУМИ!AZ25+Администрация!AZ25+Совет!AZ25</f>
        <v>1935.3000000000002</v>
      </c>
      <c r="BA24" s="8">
        <f>РАЙФО!BA25+РОНО!BA25+КСП!BA25+КУМИ!BA25+Администрация!BA25+Совет!BA25</f>
        <v>0</v>
      </c>
      <c r="BB24" s="8">
        <f>РАЙФО!BB25+РОНО!BB25+КСП!BB25+КУМИ!BB25+Администрация!BB25+Совет!BB25</f>
        <v>1339.2</v>
      </c>
      <c r="BC24" s="8">
        <f>РАЙФО!BC25+РОНО!BC25+КСП!BC25+КУМИ!BC25+Администрация!BC25+Совет!BC25</f>
        <v>0</v>
      </c>
      <c r="BD24" s="8">
        <f>РАЙФО!BD25+РОНО!BD25+КСП!BD25+КУМИ!BD25+Администрация!BD25+Совет!BD25</f>
        <v>596.1</v>
      </c>
      <c r="BE24" s="8">
        <f>РАЙФО!BE25+РОНО!BE25+КСП!BE25+КУМИ!BE25+Администрация!BE25+Совет!BE25</f>
        <v>1935.3000000000002</v>
      </c>
      <c r="BF24" s="8">
        <f>РАЙФО!BF25+РОНО!BF25+КСП!BF25+КУМИ!BF25+Администрация!BF25+Совет!BF25</f>
        <v>0</v>
      </c>
      <c r="BG24" s="8">
        <f>РАЙФО!BG25+РОНО!BG25+КСП!BG25+КУМИ!BG25+Администрация!BG25+Совет!BG25</f>
        <v>1339.2</v>
      </c>
      <c r="BH24" s="8">
        <f>РАЙФО!BH25+РОНО!BH25+КСП!BH25+КУМИ!BH25+Администрация!BH25+Совет!BH25</f>
        <v>0</v>
      </c>
      <c r="BI24" s="8">
        <f>РАЙФО!BI25+РОНО!BI25+КСП!BI25+КУМИ!BI25+Администрация!BI25+Совет!BI25</f>
        <v>596.1</v>
      </c>
      <c r="BJ24" s="8">
        <f>РАЙФО!BJ25+РОНО!BJ25+КСП!BJ25+КУМИ!BJ25+Администрация!BJ25+Совет!BJ25</f>
        <v>1623.2</v>
      </c>
      <c r="BK24" s="8">
        <f>РАЙФО!BK25+РОНО!BK25+КСП!BK25+КУМИ!BK25+Администрация!BK25+Совет!BK25</f>
        <v>1267.0999999999999</v>
      </c>
      <c r="BL24" s="8">
        <f>РАЙФО!BL25+РОНО!BL25+КСП!BL25+КУМИ!BL25+Администрация!BL25+Совет!BL25</f>
        <v>0</v>
      </c>
      <c r="BM24" s="8">
        <f>РАЙФО!BM25+РОНО!BM25+КСП!BM25+КУМИ!BM25+Администрация!BM25+Совет!BM25</f>
        <v>0</v>
      </c>
      <c r="BN24" s="8">
        <f>РАЙФО!BN25+РОНО!BN25+КСП!BN25+КУМИ!BN25+Администрация!BN25+Совет!BN25</f>
        <v>1123.2</v>
      </c>
      <c r="BO24" s="8">
        <f>РАЙФО!BO25+РОНО!BO25+КСП!BO25+КУМИ!BO25+Администрация!BO25+Совет!BO25</f>
        <v>876.8</v>
      </c>
      <c r="BP24" s="8">
        <f>РАЙФО!BP25+РОНО!BP25+КСП!BP25+КУМИ!BP25+Администрация!BP25+Совет!BP25</f>
        <v>0</v>
      </c>
      <c r="BQ24" s="8">
        <f>РАЙФО!BQ25+РОНО!BQ25+КСП!BQ25+КУМИ!BQ25+Администрация!BQ25+Совет!BQ25</f>
        <v>0</v>
      </c>
      <c r="BR24" s="8">
        <f>РАЙФО!BR25+РОНО!BR25+КСП!BR25+КУМИ!BR25+Администрация!BR25+Совет!BR25</f>
        <v>500</v>
      </c>
      <c r="BS24" s="8">
        <f>РАЙФО!BS25+РОНО!BS25+КСП!BS25+КУМИ!BS25+Администрация!BS25+Совет!BS25</f>
        <v>390.3</v>
      </c>
      <c r="BT24" s="8">
        <f>РАЙФО!BT25+РОНО!BT25+КСП!BT25+КУМИ!BT25+Администрация!BT25+Совет!BT25</f>
        <v>1939.9</v>
      </c>
      <c r="BU24" s="8">
        <f>РАЙФО!BU25+РОНО!BU25+КСП!BU25+КУМИ!BU25+Администрация!BU25+Совет!BU25</f>
        <v>0</v>
      </c>
      <c r="BV24" s="8">
        <f>РАЙФО!BV25+РОНО!BV25+КСП!BV25+КУМИ!BV25+Администрация!BV25+Совет!BV25</f>
        <v>1339.2</v>
      </c>
      <c r="BW24" s="8">
        <f>РАЙФО!BW25+РОНО!BW25+КСП!BW25+КУМИ!BW25+Администрация!BW25+Совет!BW25</f>
        <v>0</v>
      </c>
      <c r="BX24" s="8">
        <f>РАЙФО!BX25+РОНО!BX25+КСП!BX25+КУМИ!BX25+Администрация!BX25+Совет!BX25</f>
        <v>600.70000000000005</v>
      </c>
      <c r="BY24" s="8">
        <f>РАЙФО!BY25+РОНО!BY25+КСП!BY25+КУМИ!BY25+Администрация!BY25+Совет!BY25</f>
        <v>1935.3000000000002</v>
      </c>
      <c r="BZ24" s="8">
        <f>РАЙФО!BZ25+РОНО!BZ25+КСП!BZ25+КУМИ!BZ25+Администрация!BZ25+Совет!BZ25</f>
        <v>0</v>
      </c>
      <c r="CA24" s="8">
        <f>РАЙФО!CA25+РОНО!CA25+КСП!CA25+КУМИ!CA25+Администрация!CA25+Совет!CA25</f>
        <v>1339.2</v>
      </c>
      <c r="CB24" s="8">
        <f>РАЙФО!CB25+РОНО!CB25+КСП!CB25+КУМИ!CB25+Администрация!CB25+Совет!CB25</f>
        <v>0</v>
      </c>
      <c r="CC24" s="8">
        <f>РАЙФО!CC25+РОНО!CC25+КСП!CC25+КУМИ!CC25+Администрация!CC25+Совет!CC25</f>
        <v>596.1</v>
      </c>
      <c r="CD24" s="8">
        <f>РАЙФО!CD25+РОНО!CD25+КСП!CD25+КУМИ!CD25+Администрация!CD25+Совет!CD25</f>
        <v>1935.3000000000002</v>
      </c>
      <c r="CE24" s="8">
        <f>РАЙФО!CE25+РОНО!CE25+КСП!CE25+КУМИ!CE25+Администрация!CE25+Совет!CE25</f>
        <v>0</v>
      </c>
      <c r="CF24" s="8">
        <f>РАЙФО!CF25+РОНО!CF25+КСП!CF25+КУМИ!CF25+Администрация!CF25+Совет!CF25</f>
        <v>1339.2</v>
      </c>
      <c r="CG24" s="8">
        <f>РАЙФО!CG25+РОНО!CG25+КСП!CG25+КУМИ!CG25+Администрация!CG25+Совет!CG25</f>
        <v>0</v>
      </c>
      <c r="CH24" s="8">
        <f>РАЙФО!CH25+РОНО!CH25+КСП!CH25+КУМИ!CH25+Администрация!CH25+Совет!CH25</f>
        <v>596.1</v>
      </c>
      <c r="CI24" s="8">
        <f>РАЙФО!CI25+РОНО!CI25+КСП!CI25+КУМИ!CI25+Администрация!CI25+Совет!CI25</f>
        <v>1935.3000000000002</v>
      </c>
      <c r="CJ24" s="8">
        <f>РАЙФО!CJ25+РОНО!CJ25+КСП!CJ25+КУМИ!CJ25+Администрация!CJ25+Совет!CJ25</f>
        <v>0</v>
      </c>
      <c r="CK24" s="8">
        <f>РАЙФО!CK25+РОНО!CK25+КСП!CK25+КУМИ!CK25+Администрация!CK25+Совет!CK25</f>
        <v>1339.2</v>
      </c>
      <c r="CL24" s="8">
        <f>РАЙФО!CL25+РОНО!CL25+КСП!CL25+КУМИ!CL25+Администрация!CL25+Совет!CL25</f>
        <v>0</v>
      </c>
      <c r="CM24" s="8">
        <f>РАЙФО!CM25+РОНО!CM25+КСП!CM25+КУМИ!CM25+Администрация!CM25+Совет!CM25</f>
        <v>596.1</v>
      </c>
      <c r="CN24" s="8">
        <f>РАЙФО!CN25+РОНО!CN25+КСП!CN25+КУМИ!CN25+Администрация!CN25+Совет!CN25</f>
        <v>1267.0999999999999</v>
      </c>
      <c r="CO24" s="8">
        <f>РАЙФО!CO25+РОНО!CO25+КСП!CO25+КУМИ!CO25+Администрация!CO25+Совет!CO25</f>
        <v>0</v>
      </c>
      <c r="CP24" s="8">
        <f>РАЙФО!CP25+РОНО!CP25+КСП!CP25+КУМИ!CP25+Администрация!CP25+Совет!CP25</f>
        <v>876.8</v>
      </c>
      <c r="CQ24" s="8">
        <f>РАЙФО!CQ25+РОНО!CQ25+КСП!CQ25+КУМИ!CQ25+Администрация!CQ25+Совет!CQ25</f>
        <v>0</v>
      </c>
      <c r="CR24" s="8">
        <f>РАЙФО!CR25+РОНО!CR25+КСП!CR25+КУМИ!CR25+Администрация!CR25+Совет!CR25</f>
        <v>390.3</v>
      </c>
      <c r="CS24" s="8">
        <f>РАЙФО!CS25+РОНО!CS25+КСП!CS25+КУМИ!CS25+Администрация!CS25+Совет!CS25</f>
        <v>1939.9</v>
      </c>
      <c r="CT24" s="8">
        <f>РАЙФО!CT25+РОНО!CT25+КСП!CT25+КУМИ!CT25+Администрация!CT25+Совет!CT25</f>
        <v>0</v>
      </c>
      <c r="CU24" s="8">
        <f>РАЙФО!CU25+РОНО!CU25+КСП!CU25+КУМИ!CU25+Администрация!CU25+Совет!CU25</f>
        <v>1339.2</v>
      </c>
      <c r="CV24" s="8">
        <f>РАЙФО!CV25+РОНО!CV25+КСП!CV25+КУМИ!CV25+Администрация!CV25+Совет!CV25</f>
        <v>0</v>
      </c>
      <c r="CW24" s="8">
        <f>РАЙФО!CW25+РОНО!CW25+КСП!CW25+КУМИ!CW25+Администрация!CW25+Совет!CW25</f>
        <v>600.70000000000005</v>
      </c>
      <c r="CX24" s="8">
        <f>РАЙФО!CX25+РОНО!CX25+КСП!CX25+КУМИ!CX25+Администрация!CX25+Совет!CX25</f>
        <v>1935.3000000000002</v>
      </c>
      <c r="CY24" s="8">
        <f>РАЙФО!CY25+РОНО!CY25+КСП!CY25+КУМИ!CY25+Администрация!CY25+Совет!CY25</f>
        <v>0</v>
      </c>
      <c r="CZ24" s="8">
        <f>РАЙФО!CZ25+РОНО!CZ25+КСП!CZ25+КУМИ!CZ25+Администрация!CZ25+Совет!CZ25</f>
        <v>1339.2</v>
      </c>
      <c r="DA24" s="8">
        <f>РАЙФО!DA25+РОНО!DA25+КСП!DA25+КУМИ!DA25+Администрация!DA25+Совет!DA25</f>
        <v>0</v>
      </c>
      <c r="DB24" s="8">
        <f>РАЙФО!DB25+РОНО!DB25+КСП!DB25+КУМИ!DB25+Администрация!DB25+Совет!DB25</f>
        <v>596.1</v>
      </c>
      <c r="DC24" s="8">
        <f>РАЙФО!DC25+РОНО!DC25+КСП!DC25+КУМИ!DC25+Администрация!DC25+Совет!DC25</f>
        <v>1267.0999999999999</v>
      </c>
      <c r="DD24" s="8">
        <f>РАЙФО!DD25+РОНО!DD25+КСП!DD25+КУМИ!DD25+Администрация!DD25+Совет!DD25</f>
        <v>0</v>
      </c>
      <c r="DE24" s="8">
        <f>РАЙФО!DE25+РОНО!DE25+КСП!DE25+КУМИ!DE25+Администрация!DE25+Совет!DE25</f>
        <v>876.8</v>
      </c>
      <c r="DF24" s="8">
        <f>РАЙФО!DF25+РОНО!DF25+КСП!DF25+КУМИ!DF25+Администрация!DF25+Совет!DF25</f>
        <v>0</v>
      </c>
      <c r="DG24" s="8">
        <f>РАЙФО!DG25+РОНО!DG25+КСП!DG25+КУМИ!DG25+Администрация!DG25+Совет!DG25</f>
        <v>390.3</v>
      </c>
      <c r="DH24" s="8">
        <f>РАЙФО!DH25+РОНО!DH25+КСП!DH25+КУМИ!DH25+Администрация!DH25+Совет!DH25</f>
        <v>1939.9</v>
      </c>
      <c r="DI24" s="8">
        <f>РАЙФО!DI25+РОНО!DI25+КСП!DI25+КУМИ!DI25+Администрация!DI25+Совет!DI25</f>
        <v>0</v>
      </c>
      <c r="DJ24" s="8">
        <f>РАЙФО!DJ25+РОНО!DJ25+КСП!DJ25+КУМИ!DJ25+Администрация!DJ25+Совет!DJ25</f>
        <v>1339.2</v>
      </c>
      <c r="DK24" s="8">
        <f>РАЙФО!DK25+РОНО!DK25+КСП!DK25+КУМИ!DK25+Администрация!DK25+Совет!DK25</f>
        <v>0</v>
      </c>
      <c r="DL24" s="8">
        <f>РАЙФО!DL25+РОНО!DL25+КСП!DL25+КУМИ!DL25+Администрация!DL25+Совет!DL25</f>
        <v>600.70000000000005</v>
      </c>
      <c r="DM24" s="8">
        <f>РАЙФО!DM25+РОНО!DM25+КСП!DM25+КУМИ!DM25+Администрация!DM25+Совет!DM25</f>
        <v>1935.3000000000002</v>
      </c>
      <c r="DN24" s="8">
        <f>РАЙФО!DN25+РОНО!DN25+КСП!DN25+КУМИ!DN25+Администрация!DN25+Совет!DN25</f>
        <v>0</v>
      </c>
      <c r="DO24" s="8">
        <f>РАЙФО!DO25+РОНО!DO25+КСП!DO25+КУМИ!DO25+Администрация!DO25+Совет!DO25</f>
        <v>1339.2</v>
      </c>
      <c r="DP24" s="8">
        <f>РАЙФО!DP25+РОНО!DP25+КСП!DP25+КУМИ!DP25+Администрация!DP25+Совет!DP25</f>
        <v>0</v>
      </c>
      <c r="DQ24" s="8">
        <f>РАЙФО!DQ25+РОНО!DQ25+КСП!DQ25+КУМИ!DQ25+Администрация!DQ25+Совет!DQ25</f>
        <v>596.1</v>
      </c>
      <c r="DR24" s="4" t="s">
        <v>172</v>
      </c>
    </row>
    <row r="25" spans="1:122" ht="108.2" customHeight="1" x14ac:dyDescent="0.2">
      <c r="A25" s="40" t="s">
        <v>228</v>
      </c>
      <c r="B25" s="2" t="s">
        <v>229</v>
      </c>
      <c r="C25" s="41" t="s">
        <v>230</v>
      </c>
      <c r="D25" s="2" t="s">
        <v>1</v>
      </c>
      <c r="E25" s="2" t="s">
        <v>1</v>
      </c>
      <c r="F25" s="2" t="s">
        <v>1</v>
      </c>
      <c r="G25" s="2" t="s">
        <v>1</v>
      </c>
      <c r="H25" s="2" t="s">
        <v>1</v>
      </c>
      <c r="I25" s="2" t="s">
        <v>1</v>
      </c>
      <c r="J25" s="2" t="s">
        <v>1</v>
      </c>
      <c r="K25" s="2" t="s">
        <v>1</v>
      </c>
      <c r="L25" s="2" t="s">
        <v>1</v>
      </c>
      <c r="M25" s="2" t="s">
        <v>1</v>
      </c>
      <c r="N25" s="2" t="s">
        <v>1</v>
      </c>
      <c r="O25" s="2" t="s">
        <v>1</v>
      </c>
      <c r="P25" s="2" t="s">
        <v>1</v>
      </c>
      <c r="Q25" s="2" t="s">
        <v>1</v>
      </c>
      <c r="R25" s="2" t="s">
        <v>1</v>
      </c>
      <c r="S25" s="2" t="s">
        <v>1</v>
      </c>
      <c r="T25" s="2" t="s">
        <v>1</v>
      </c>
      <c r="U25" s="2" t="s">
        <v>1</v>
      </c>
      <c r="V25" s="2" t="s">
        <v>1</v>
      </c>
      <c r="W25" s="2" t="s">
        <v>1</v>
      </c>
      <c r="X25" s="2" t="s">
        <v>231</v>
      </c>
      <c r="Y25" s="2" t="s">
        <v>181</v>
      </c>
      <c r="Z25" s="2" t="s">
        <v>206</v>
      </c>
      <c r="AA25" s="2" t="s">
        <v>1</v>
      </c>
      <c r="AB25" s="2" t="s">
        <v>1</v>
      </c>
      <c r="AC25" s="2" t="s">
        <v>206</v>
      </c>
      <c r="AD25" s="2" t="s">
        <v>1</v>
      </c>
      <c r="AE25" s="2" t="s">
        <v>232</v>
      </c>
      <c r="AF25" s="8">
        <f>РАЙФО!AF26+РОНО!AF26+КСП!AF26+КУМИ!AF26+Администрация!AF26+Совет!AF26</f>
        <v>27665.5</v>
      </c>
      <c r="AG25" s="8">
        <f>РАЙФО!AG26+РОНО!AG26+КСП!AG26+КУМИ!AG26+Администрация!AG26+Совет!AG26</f>
        <v>27665.5</v>
      </c>
      <c r="AH25" s="8">
        <f>РАЙФО!AH26+РОНО!AH26+КСП!AH26+КУМИ!AH26+Администрация!AH26+Совет!AH26</f>
        <v>10199.1</v>
      </c>
      <c r="AI25" s="8">
        <f>РАЙФО!AI26+РОНО!AI26+КСП!AI26+КУМИ!AI26+Администрация!AI26+Совет!AI26</f>
        <v>10199.1</v>
      </c>
      <c r="AJ25" s="8">
        <f>РАЙФО!AJ26+РОНО!AJ26+КСП!AJ26+КУМИ!AJ26+Администрация!AJ26+Совет!AJ26</f>
        <v>12.7</v>
      </c>
      <c r="AK25" s="8">
        <f>РАЙФО!AK26+РОНО!AK26+КСП!AK26+КУМИ!AK26+Администрация!AK26+Совет!AK26</f>
        <v>12.7</v>
      </c>
      <c r="AL25" s="8">
        <f>РАЙФО!AL26+РОНО!AL26+КСП!AL26+КУМИ!AL26+Администрация!AL26+Совет!AL26</f>
        <v>0</v>
      </c>
      <c r="AM25" s="8">
        <f>РАЙФО!AM26+РОНО!AM26+КСП!AM26+КУМИ!AM26+Администрация!AM26+Совет!AM26</f>
        <v>0</v>
      </c>
      <c r="AN25" s="8">
        <f>РАЙФО!AN26+РОНО!AN26+КСП!AN26+КУМИ!AN26+Администрация!AN26+Совет!AN26</f>
        <v>17453.7</v>
      </c>
      <c r="AO25" s="8">
        <f>РАЙФО!AO26+РОНО!AO26+КСП!AO26+КУМИ!AO26+Администрация!AO26+Совет!AO26</f>
        <v>17453.7</v>
      </c>
      <c r="AP25" s="8">
        <f>РАЙФО!AP26+РОНО!AP26+КСП!AP26+КУМИ!AP26+Администрация!AP26+Совет!AP26</f>
        <v>15270.599999999999</v>
      </c>
      <c r="AQ25" s="8">
        <f>РАЙФО!AQ26+РОНО!AQ26+КСП!AQ26+КУМИ!AQ26+Администрация!AQ26+Совет!AQ26</f>
        <v>172.8</v>
      </c>
      <c r="AR25" s="8">
        <f>РАЙФО!AR26+РОНО!AR26+КСП!AR26+КУМИ!AR26+Администрация!AR26+Совет!AR26</f>
        <v>11</v>
      </c>
      <c r="AS25" s="8">
        <f>РАЙФО!AS26+РОНО!AS26+КСП!AS26+КУМИ!AS26+Администрация!AS26+Совет!AS26</f>
        <v>0</v>
      </c>
      <c r="AT25" s="8">
        <f>РАЙФО!AT26+РОНО!AT26+КСП!AT26+КУМИ!AT26+Администрация!AT26+Совет!AT26</f>
        <v>15086.8</v>
      </c>
      <c r="AU25" s="8">
        <f>РАЙФО!AU26+РОНО!AU26+КСП!AU26+КУМИ!AU26+Администрация!AU26+Совет!AU26</f>
        <v>14770.599999999999</v>
      </c>
      <c r="AV25" s="8">
        <f>РАЙФО!AV26+РОНО!AV26+КСП!AV26+КУМИ!AV26+Администрация!AV26+Совет!AV26</f>
        <v>172.8</v>
      </c>
      <c r="AW25" s="8">
        <f>РАЙФО!AW26+РОНО!AW26+КСП!AW26+КУМИ!AW26+Администрация!AW26+Совет!AW26</f>
        <v>11</v>
      </c>
      <c r="AX25" s="8">
        <f>РАЙФО!AX26+РОНО!AX26+КСП!AX26+КУМИ!AX26+Администрация!AX26+Совет!AX26</f>
        <v>0</v>
      </c>
      <c r="AY25" s="8">
        <f>РАЙФО!AY26+РОНО!AY26+КСП!AY26+КУМИ!AY26+Администрация!AY26+Совет!AY26</f>
        <v>14586.8</v>
      </c>
      <c r="AZ25" s="8">
        <f>РАЙФО!AZ26+РОНО!AZ26+КСП!AZ26+КУМИ!AZ26+Администрация!AZ26+Совет!AZ26</f>
        <v>14762.8</v>
      </c>
      <c r="BA25" s="8">
        <f>РАЙФО!BA26+РОНО!BA26+КСП!BA26+КУМИ!BA26+Администрация!BA26+Совет!BA26</f>
        <v>162.4</v>
      </c>
      <c r="BB25" s="8">
        <f>РАЙФО!BB26+РОНО!BB26+КСП!BB26+КУМИ!BB26+Администрация!BB26+Совет!BB26</f>
        <v>14.1</v>
      </c>
      <c r="BC25" s="8">
        <f>РАЙФО!BC26+РОНО!BC26+КСП!BC26+КУМИ!BC26+Администрация!BC26+Совет!BC26</f>
        <v>0</v>
      </c>
      <c r="BD25" s="8">
        <f>РАЙФО!BD26+РОНО!BD26+КСП!BD26+КУМИ!BD26+Администрация!BD26+Совет!BD26</f>
        <v>14586.3</v>
      </c>
      <c r="BE25" s="8">
        <f>РАЙФО!BE26+РОНО!BE26+КСП!BE26+КУМИ!BE26+Администрация!BE26+Совет!BE26</f>
        <v>14762.8</v>
      </c>
      <c r="BF25" s="8">
        <f>РАЙФО!BF26+РОНО!BF26+КСП!BF26+КУМИ!BF26+Администрация!BF26+Совет!BF26</f>
        <v>162.4</v>
      </c>
      <c r="BG25" s="8">
        <f>РАЙФО!BG26+РОНО!BG26+КСП!BG26+КУМИ!BG26+Администрация!BG26+Совет!BG26</f>
        <v>14.1</v>
      </c>
      <c r="BH25" s="8">
        <f>РАЙФО!BH26+РОНО!BH26+КСП!BH26+КУМИ!BH26+Администрация!BH26+Совет!BH26</f>
        <v>0</v>
      </c>
      <c r="BI25" s="8">
        <f>РАЙФО!BI26+РОНО!BI26+КСП!BI26+КУМИ!BI26+Администрация!BI26+Совет!BI26</f>
        <v>14586.3</v>
      </c>
      <c r="BJ25" s="8">
        <f>РАЙФО!BJ26+РОНО!BJ26+КСП!BJ26+КУМИ!BJ26+Администрация!BJ26+Совет!BJ26</f>
        <v>15608.5</v>
      </c>
      <c r="BK25" s="8">
        <f>РАЙФО!BK26+РОНО!BK26+КСП!BK26+КУМИ!BK26+Администрация!BK26+Совет!BK26</f>
        <v>15608.5</v>
      </c>
      <c r="BL25" s="8">
        <f>РАЙФО!BL26+РОНО!BL26+КСП!BL26+КУМИ!BL26+Администрация!BL26+Совет!BL26</f>
        <v>670.4</v>
      </c>
      <c r="BM25" s="8">
        <f>РАЙФО!BM26+РОНО!BM26+КСП!BM26+КУМИ!BM26+Администрация!BM26+Совет!BM26</f>
        <v>670.4</v>
      </c>
      <c r="BN25" s="8">
        <f>РАЙФО!BN26+РОНО!BN26+КСП!BN26+КУМИ!BN26+Администрация!BN26+Совет!BN26</f>
        <v>0</v>
      </c>
      <c r="BO25" s="8">
        <f>РАЙФО!BO26+РОНО!BO26+КСП!BO26+КУМИ!BO26+Администрация!BO26+Совет!BO26</f>
        <v>0</v>
      </c>
      <c r="BP25" s="8">
        <f>РАЙФО!BP26+РОНО!BP26+КСП!BP26+КУМИ!BP26+Администрация!BP26+Совет!BP26</f>
        <v>0</v>
      </c>
      <c r="BQ25" s="8">
        <f>РАЙФО!BQ26+РОНО!BQ26+КСП!BQ26+КУМИ!BQ26+Администрация!BQ26+Совет!BQ26</f>
        <v>0</v>
      </c>
      <c r="BR25" s="8">
        <f>РАЙФО!BR26+РОНО!BR26+КСП!BR26+КУМИ!BR26+Администрация!BR26+Совет!BR26</f>
        <v>14938.1</v>
      </c>
      <c r="BS25" s="8">
        <f>РАЙФО!BS26+РОНО!BS26+КСП!BS26+КУМИ!BS26+Администрация!BS26+Совет!BS26</f>
        <v>14938.1</v>
      </c>
      <c r="BT25" s="8">
        <f>РАЙФО!BT26+РОНО!BT26+КСП!BT26+КУМИ!BT26+Администрация!BT26+Совет!BT26</f>
        <v>15073</v>
      </c>
      <c r="BU25" s="8">
        <f>РАЙФО!BU26+РОНО!BU26+КСП!BU26+КУМИ!BU26+Администрация!BU26+Совет!BU26</f>
        <v>0</v>
      </c>
      <c r="BV25" s="8">
        <f>РАЙФО!BV26+РОНО!BV26+КСП!BV26+КУМИ!BV26+Администрация!BV26+Совет!BV26</f>
        <v>0</v>
      </c>
      <c r="BW25" s="8">
        <f>РАЙФО!BW26+РОНО!BW26+КСП!BW26+КУМИ!BW26+Администрация!BW26+Совет!BW26</f>
        <v>0</v>
      </c>
      <c r="BX25" s="8">
        <f>РАЙФО!BX26+РОНО!BX26+КСП!BX26+КУМИ!BX26+Администрация!BX26+Совет!BX26</f>
        <v>15073</v>
      </c>
      <c r="BY25" s="8">
        <f>РАЙФО!BY26+РОНО!BY26+КСП!BY26+КУМИ!BY26+Администрация!BY26+Совет!BY26</f>
        <v>14573</v>
      </c>
      <c r="BZ25" s="8">
        <f>РАЙФО!BZ26+РОНО!BZ26+КСП!BZ26+КУМИ!BZ26+Администрация!BZ26+Совет!BZ26</f>
        <v>0</v>
      </c>
      <c r="CA25" s="8">
        <f>РАЙФО!CA26+РОНО!CA26+КСП!CA26+КУМИ!CA26+Администрация!CA26+Совет!CA26</f>
        <v>0</v>
      </c>
      <c r="CB25" s="8">
        <f>РАЙФО!CB26+РОНО!CB26+КСП!CB26+КУМИ!CB26+Администрация!CB26+Совет!CB26</f>
        <v>0</v>
      </c>
      <c r="CC25" s="8">
        <f>РАЙФО!CC26+РОНО!CC26+КСП!CC26+КУМИ!CC26+Администрация!CC26+Совет!CC26</f>
        <v>14573</v>
      </c>
      <c r="CD25" s="8">
        <f>РАЙФО!CD26+РОНО!CD26+КСП!CD26+КУМИ!CD26+Администрация!CD26+Совет!CD26</f>
        <v>14573</v>
      </c>
      <c r="CE25" s="8">
        <f>РАЙФО!CE26+РОНО!CE26+КСП!CE26+КУМИ!CE26+Администрация!CE26+Совет!CE26</f>
        <v>0</v>
      </c>
      <c r="CF25" s="8">
        <f>РАЙФО!CF26+РОНО!CF26+КСП!CF26+КУМИ!CF26+Администрация!CF26+Совет!CF26</f>
        <v>0</v>
      </c>
      <c r="CG25" s="8">
        <f>РАЙФО!CG26+РОНО!CG26+КСП!CG26+КУМИ!CG26+Администрация!CG26+Совет!CG26</f>
        <v>0</v>
      </c>
      <c r="CH25" s="8">
        <f>РАЙФО!CH26+РОНО!CH26+КСП!CH26+КУМИ!CH26+Администрация!CH26+Совет!CH26</f>
        <v>14573</v>
      </c>
      <c r="CI25" s="8">
        <f>РАЙФО!CI26+РОНО!CI26+КСП!CI26+КУМИ!CI26+Администрация!CI26+Совет!CI26</f>
        <v>14573</v>
      </c>
      <c r="CJ25" s="8">
        <f>РАЙФО!CJ26+РОНО!CJ26+КСП!CJ26+КУМИ!CJ26+Администрация!CJ26+Совет!CJ26</f>
        <v>0</v>
      </c>
      <c r="CK25" s="8">
        <f>РАЙФО!CK26+РОНО!CK26+КСП!CK26+КУМИ!CK26+Администрация!CK26+Совет!CK26</f>
        <v>0</v>
      </c>
      <c r="CL25" s="8">
        <f>РАЙФО!CL26+РОНО!CL26+КСП!CL26+КУМИ!CL26+Администрация!CL26+Совет!CL26</f>
        <v>0</v>
      </c>
      <c r="CM25" s="8">
        <f>РАЙФО!CM26+РОНО!CM26+КСП!CM26+КУМИ!CM26+Администрация!CM26+Совет!CM26</f>
        <v>14573</v>
      </c>
      <c r="CN25" s="8">
        <f>РАЙФО!CN26+РОНО!CN26+КСП!CN26+КУМИ!CN26+Администрация!CN26+Совет!CN26</f>
        <v>27665.5</v>
      </c>
      <c r="CO25" s="8">
        <f>РАЙФО!CO26+РОНО!CO26+КСП!CO26+КУМИ!CO26+Администрация!CO26+Совет!CO26</f>
        <v>10199.1</v>
      </c>
      <c r="CP25" s="8">
        <f>РАЙФО!CP26+РОНО!CP26+КСП!CP26+КУМИ!CP26+Администрация!CP26+Совет!CP26</f>
        <v>12.7</v>
      </c>
      <c r="CQ25" s="8">
        <f>РАЙФО!CQ26+РОНО!CQ26+КСП!CQ26+КУМИ!CQ26+Администрация!CQ26+Совет!CQ26</f>
        <v>0</v>
      </c>
      <c r="CR25" s="8">
        <f>РАЙФО!CR26+РОНО!CR26+КСП!CR26+КУМИ!CR26+Администрация!CR26+Совет!CR26</f>
        <v>17453.7</v>
      </c>
      <c r="CS25" s="8">
        <f>РАЙФО!CS26+РОНО!CS26+КСП!CS26+КУМИ!CS26+Администрация!CS26+Совет!CS26</f>
        <v>15270.599999999999</v>
      </c>
      <c r="CT25" s="8">
        <f>РАЙФО!CT26+РОНО!CT26+КСП!CT26+КУМИ!CT26+Администрация!CT26+Совет!CT26</f>
        <v>172.8</v>
      </c>
      <c r="CU25" s="8">
        <f>РАЙФО!CU26+РОНО!CU26+КСП!CU26+КУМИ!CU26+Администрация!CU26+Совет!CU26</f>
        <v>11</v>
      </c>
      <c r="CV25" s="8">
        <f>РАЙФО!CV26+РОНО!CV26+КСП!CV26+КУМИ!CV26+Администрация!CV26+Совет!CV26</f>
        <v>0</v>
      </c>
      <c r="CW25" s="8">
        <f>РАЙФО!CW26+РОНО!CW26+КСП!CW26+КУМИ!CW26+Администрация!CW26+Совет!CW26</f>
        <v>15086.8</v>
      </c>
      <c r="CX25" s="8">
        <f>РАЙФО!CX26+РОНО!CX26+КСП!CX26+КУМИ!CX26+Администрация!CX26+Совет!CX26</f>
        <v>14770.599999999999</v>
      </c>
      <c r="CY25" s="8">
        <f>РАЙФО!CY26+РОНО!CY26+КСП!CY26+КУМИ!CY26+Администрация!CY26+Совет!CY26</f>
        <v>172.8</v>
      </c>
      <c r="CZ25" s="8">
        <f>РАЙФО!CZ26+РОНО!CZ26+КСП!CZ26+КУМИ!CZ26+Администрация!CZ26+Совет!CZ26</f>
        <v>11</v>
      </c>
      <c r="DA25" s="8">
        <f>РАЙФО!DA26+РОНО!DA26+КСП!DA26+КУМИ!DA26+Администрация!DA26+Совет!DA26</f>
        <v>0</v>
      </c>
      <c r="DB25" s="8">
        <f>РАЙФО!DB26+РОНО!DB26+КСП!DB26+КУМИ!DB26+Администрация!DB26+Совет!DB26</f>
        <v>14586.8</v>
      </c>
      <c r="DC25" s="8">
        <f>РАЙФО!DC26+РОНО!DC26+КСП!DC26+КУМИ!DC26+Администрация!DC26+Совет!DC26</f>
        <v>15608.5</v>
      </c>
      <c r="DD25" s="8">
        <f>РАЙФО!DD26+РОНО!DD26+КСП!DD26+КУМИ!DD26+Администрация!DD26+Совет!DD26</f>
        <v>670.4</v>
      </c>
      <c r="DE25" s="8">
        <f>РАЙФО!DE26+РОНО!DE26+КСП!DE26+КУМИ!DE26+Администрация!DE26+Совет!DE26</f>
        <v>0</v>
      </c>
      <c r="DF25" s="8">
        <f>РАЙФО!DF26+РОНО!DF26+КСП!DF26+КУМИ!DF26+Администрация!DF26+Совет!DF26</f>
        <v>0</v>
      </c>
      <c r="DG25" s="8">
        <f>РАЙФО!DG26+РОНО!DG26+КСП!DG26+КУМИ!DG26+Администрация!DG26+Совет!DG26</f>
        <v>14938.1</v>
      </c>
      <c r="DH25" s="8">
        <f>РАЙФО!DH26+РОНО!DH26+КСП!DH26+КУМИ!DH26+Администрация!DH26+Совет!DH26</f>
        <v>15073</v>
      </c>
      <c r="DI25" s="8">
        <f>РАЙФО!DI26+РОНО!DI26+КСП!DI26+КУМИ!DI26+Администрация!DI26+Совет!DI26</f>
        <v>0</v>
      </c>
      <c r="DJ25" s="8">
        <f>РАЙФО!DJ26+РОНО!DJ26+КСП!DJ26+КУМИ!DJ26+Администрация!DJ26+Совет!DJ26</f>
        <v>0</v>
      </c>
      <c r="DK25" s="8">
        <f>РАЙФО!DK26+РОНО!DK26+КСП!DK26+КУМИ!DK26+Администрация!DK26+Совет!DK26</f>
        <v>0</v>
      </c>
      <c r="DL25" s="8">
        <f>РАЙФО!DL26+РОНО!DL26+КСП!DL26+КУМИ!DL26+Администрация!DL26+Совет!DL26</f>
        <v>15073</v>
      </c>
      <c r="DM25" s="8">
        <f>РАЙФО!DM26+РОНО!DM26+КСП!DM26+КУМИ!DM26+Администрация!DM26+Совет!DM26</f>
        <v>14573</v>
      </c>
      <c r="DN25" s="8">
        <f>РАЙФО!DN26+РОНО!DN26+КСП!DN26+КУМИ!DN26+Администрация!DN26+Совет!DN26</f>
        <v>0</v>
      </c>
      <c r="DO25" s="8">
        <f>РАЙФО!DO26+РОНО!DO26+КСП!DO26+КУМИ!DO26+Администрация!DO26+Совет!DO26</f>
        <v>0</v>
      </c>
      <c r="DP25" s="8">
        <f>РАЙФО!DP26+РОНО!DP26+КСП!DP26+КУМИ!DP26+Администрация!DP26+Совет!DP26</f>
        <v>0</v>
      </c>
      <c r="DQ25" s="8">
        <f>РАЙФО!DQ26+РОНО!DQ26+КСП!DQ26+КУМИ!DQ26+Администрация!DQ26+Совет!DQ26</f>
        <v>14573</v>
      </c>
      <c r="DR25" s="4" t="s">
        <v>172</v>
      </c>
    </row>
    <row r="26" spans="1:122" ht="155.85" customHeight="1" x14ac:dyDescent="0.2">
      <c r="A26" s="40" t="s">
        <v>1</v>
      </c>
      <c r="B26" s="2" t="s">
        <v>229</v>
      </c>
      <c r="C26" s="41" t="s">
        <v>1</v>
      </c>
      <c r="D26" s="2" t="s">
        <v>1</v>
      </c>
      <c r="E26" s="2" t="s">
        <v>1</v>
      </c>
      <c r="F26" s="2" t="s">
        <v>1</v>
      </c>
      <c r="G26" s="2" t="s">
        <v>1</v>
      </c>
      <c r="H26" s="2" t="s">
        <v>1</v>
      </c>
      <c r="I26" s="2" t="s">
        <v>1</v>
      </c>
      <c r="J26" s="2" t="s">
        <v>1</v>
      </c>
      <c r="K26" s="2" t="s">
        <v>1</v>
      </c>
      <c r="L26" s="2" t="s">
        <v>1</v>
      </c>
      <c r="M26" s="2" t="s">
        <v>1</v>
      </c>
      <c r="N26" s="2" t="s">
        <v>233</v>
      </c>
      <c r="O26" s="2" t="s">
        <v>181</v>
      </c>
      <c r="P26" s="2" t="s">
        <v>234</v>
      </c>
      <c r="Q26" s="2" t="s">
        <v>235</v>
      </c>
      <c r="R26" s="2" t="s">
        <v>1</v>
      </c>
      <c r="S26" s="2" t="s">
        <v>1</v>
      </c>
      <c r="T26" s="2" t="s">
        <v>1</v>
      </c>
      <c r="U26" s="2" t="s">
        <v>1</v>
      </c>
      <c r="V26" s="2" t="s">
        <v>1</v>
      </c>
      <c r="W26" s="2" t="s">
        <v>1</v>
      </c>
      <c r="X26" s="2" t="s">
        <v>1</v>
      </c>
      <c r="Y26" s="2" t="s">
        <v>1</v>
      </c>
      <c r="Z26" s="2" t="s">
        <v>1</v>
      </c>
      <c r="AA26" s="2" t="s">
        <v>1</v>
      </c>
      <c r="AB26" s="2" t="s">
        <v>1</v>
      </c>
      <c r="AC26" s="2" t="s">
        <v>1</v>
      </c>
      <c r="AD26" s="2" t="s">
        <v>1</v>
      </c>
      <c r="AE26" s="2" t="s">
        <v>232</v>
      </c>
      <c r="AF26" s="8">
        <f>РАЙФО!AF27+РОНО!AF27+КСП!AF27+КУМИ!AF27+Администрация!AF27+Совет!AF27</f>
        <v>10227.700000000001</v>
      </c>
      <c r="AG26" s="8">
        <f>РАЙФО!AG27+РОНО!AG27+КСП!AG27+КУМИ!AG27+Администрация!AG27+Совет!AG27</f>
        <v>10227.700000000001</v>
      </c>
      <c r="AH26" s="8">
        <f>РАЙФО!AH27+РОНО!AH27+КСП!AH27+КУМИ!AH27+Администрация!AH27+Совет!AH27</f>
        <v>10199.1</v>
      </c>
      <c r="AI26" s="8">
        <f>РАЙФО!AI27+РОНО!AI27+КСП!AI27+КУМИ!AI27+Администрация!AI27+Совет!AI27</f>
        <v>10199.1</v>
      </c>
      <c r="AJ26" s="8">
        <f>РАЙФО!AJ27+РОНО!AJ27+КСП!AJ27+КУМИ!AJ27+Администрация!AJ27+Совет!AJ27</f>
        <v>12.7</v>
      </c>
      <c r="AK26" s="8">
        <f>РАЙФО!AK27+РОНО!AK27+КСП!AK27+КУМИ!AK27+Администрация!AK27+Совет!AK27</f>
        <v>12.7</v>
      </c>
      <c r="AL26" s="8">
        <f>РАЙФО!AL27+РОНО!AL27+КСП!AL27+КУМИ!AL27+Администрация!AL27+Совет!AL27</f>
        <v>0</v>
      </c>
      <c r="AM26" s="8">
        <f>РАЙФО!AM27+РОНО!AM27+КСП!AM27+КУМИ!AM27+Администрация!AM27+Совет!AM27</f>
        <v>0</v>
      </c>
      <c r="AN26" s="8">
        <f>РАЙФО!AN27+РОНО!AN27+КСП!AN27+КУМИ!AN27+Администрация!AN27+Совет!AN27</f>
        <v>15.9</v>
      </c>
      <c r="AO26" s="8">
        <f>РАЙФО!AO27+РОНО!AO27+КСП!AO27+КУМИ!AO27+Администрация!AO27+Совет!AO27</f>
        <v>15.9</v>
      </c>
      <c r="AP26" s="8">
        <f>РАЙФО!AP27+РОНО!AP27+КСП!AP27+КУМИ!AP27+Администрация!AP27+Совет!AP27</f>
        <v>197.60000000000002</v>
      </c>
      <c r="AQ26" s="8">
        <f>РАЙФО!AQ27+РОНО!AQ27+КСП!AQ27+КУМИ!AQ27+Администрация!AQ27+Совет!AQ27</f>
        <v>172.8</v>
      </c>
      <c r="AR26" s="8">
        <f>РАЙФО!AR27+РОНО!AR27+КСП!AR27+КУМИ!AR27+Администрация!AR27+Совет!AR27</f>
        <v>11</v>
      </c>
      <c r="AS26" s="8">
        <f>РАЙФО!AS27+РОНО!AS27+КСП!AS27+КУМИ!AS27+Администрация!AS27+Совет!AS27</f>
        <v>0</v>
      </c>
      <c r="AT26" s="8">
        <f>РАЙФО!AT27+РОНО!AT27+КСП!AT27+КУМИ!AT27+Администрация!AT27+Совет!AT27</f>
        <v>13.8</v>
      </c>
      <c r="AU26" s="8">
        <f>РАЙФО!AU27+РОНО!AU27+КСП!AU27+КУМИ!AU27+Администрация!AU27+Совет!AU27</f>
        <v>197.60000000000002</v>
      </c>
      <c r="AV26" s="8">
        <f>РАЙФО!AV27+РОНО!AV27+КСП!AV27+КУМИ!AV27+Администрация!AV27+Совет!AV27</f>
        <v>172.8</v>
      </c>
      <c r="AW26" s="8">
        <f>РАЙФО!AW27+РОНО!AW27+КСП!AW27+КУМИ!AW27+Администрация!AW27+Совет!AW27</f>
        <v>11</v>
      </c>
      <c r="AX26" s="8">
        <f>РАЙФО!AX27+РОНО!AX27+КСП!AX27+КУМИ!AX27+Администрация!AX27+Совет!AX27</f>
        <v>0</v>
      </c>
      <c r="AY26" s="8">
        <f>РАЙФО!AY27+РОНО!AY27+КСП!AY27+КУМИ!AY27+Администрация!AY27+Совет!AY27</f>
        <v>13.8</v>
      </c>
      <c r="AZ26" s="8">
        <f>РАЙФО!AZ27+РОНО!AZ27+КСП!AZ27+КУМИ!AZ27+Администрация!AZ27+Совет!AZ27</f>
        <v>189.8</v>
      </c>
      <c r="BA26" s="8">
        <f>РАЙФО!BA27+РОНО!BA27+КСП!BA27+КУМИ!BA27+Администрация!BA27+Совет!BA27</f>
        <v>162.4</v>
      </c>
      <c r="BB26" s="8">
        <f>РАЙФО!BB27+РОНО!BB27+КСП!BB27+КУМИ!BB27+Администрация!BB27+Совет!BB27</f>
        <v>14.1</v>
      </c>
      <c r="BC26" s="8">
        <f>РАЙФО!BC27+РОНО!BC27+КСП!BC27+КУМИ!BC27+Администрация!BC27+Совет!BC27</f>
        <v>0</v>
      </c>
      <c r="BD26" s="8">
        <f>РАЙФО!BD27+РОНО!BD27+КСП!BD27+КУМИ!BD27+Администрация!BD27+Совет!BD27</f>
        <v>13.3</v>
      </c>
      <c r="BE26" s="8">
        <f>РАЙФО!BE27+РОНО!BE27+КСП!BE27+КУМИ!BE27+Администрация!BE27+Совет!BE27</f>
        <v>189.8</v>
      </c>
      <c r="BF26" s="8">
        <f>РАЙФО!BF27+РОНО!BF27+КСП!BF27+КУМИ!BF27+Администрация!BF27+Совет!BF27</f>
        <v>162.4</v>
      </c>
      <c r="BG26" s="8">
        <f>РАЙФО!BG27+РОНО!BG27+КСП!BG27+КУМИ!BG27+Администрация!BG27+Совет!BG27</f>
        <v>14.1</v>
      </c>
      <c r="BH26" s="8">
        <f>РАЙФО!BH27+РОНО!BH27+КСП!BH27+КУМИ!BH27+Администрация!BH27+Совет!BH27</f>
        <v>0</v>
      </c>
      <c r="BI26" s="8">
        <f>РАЙФО!BI27+РОНО!BI27+КСП!BI27+КУМИ!BI27+Администрация!BI27+Совет!BI27</f>
        <v>13.3</v>
      </c>
      <c r="BJ26" s="8">
        <f>РАЙФО!BJ27+РОНО!BJ27+КСП!BJ27+КУМИ!BJ27+Администрация!BJ27+Совет!BJ27</f>
        <v>670.4</v>
      </c>
      <c r="BK26" s="8">
        <f>РАЙФО!BK27+РОНО!BK27+КСП!BK27+КУМИ!BK27+Администрация!BK27+Совет!BK27</f>
        <v>670.4</v>
      </c>
      <c r="BL26" s="8">
        <f>РАЙФО!BL27+РОНО!BL27+КСП!BL27+КУМИ!BL27+Администрация!BL27+Совет!BL27</f>
        <v>670.4</v>
      </c>
      <c r="BM26" s="8">
        <f>РАЙФО!BM27+РОНО!BM27+КСП!BM27+КУМИ!BM27+Администрация!BM27+Совет!BM27</f>
        <v>670.4</v>
      </c>
      <c r="BN26" s="8">
        <f>РАЙФО!BN27+РОНО!BN27+КСП!BN27+КУМИ!BN27+Администрация!BN27+Совет!BN27</f>
        <v>0</v>
      </c>
      <c r="BO26" s="8">
        <f>РАЙФО!BO27+РОНО!BO27+КСП!BO27+КУМИ!BO27+Администрация!BO27+Совет!BO27</f>
        <v>0</v>
      </c>
      <c r="BP26" s="8">
        <f>РАЙФО!BP27+РОНО!BP27+КСП!BP27+КУМИ!BP27+Администрация!BP27+Совет!BP27</f>
        <v>0</v>
      </c>
      <c r="BQ26" s="8">
        <f>РАЙФО!BQ27+РОНО!BQ27+КСП!BQ27+КУМИ!BQ27+Администрация!BQ27+Совет!BQ27</f>
        <v>0</v>
      </c>
      <c r="BR26" s="8">
        <f>РАЙФО!BR27+РОНО!BR27+КСП!BR27+КУМИ!BR27+Администрация!BR27+Совет!BR27</f>
        <v>0</v>
      </c>
      <c r="BS26" s="8">
        <f>РАЙФО!BS27+РОНО!BS27+КСП!BS27+КУМИ!BS27+Администрация!BS27+Совет!BS27</f>
        <v>0</v>
      </c>
      <c r="BT26" s="8">
        <f>РАЙФО!BT27+РОНО!BT27+КСП!BT27+КУМИ!BT27+Администрация!BT27+Совет!BT27</f>
        <v>0</v>
      </c>
      <c r="BU26" s="8">
        <f>РАЙФО!BU27+РОНО!BU27+КСП!BU27+КУМИ!BU27+Администрация!BU27+Совет!BU27</f>
        <v>0</v>
      </c>
      <c r="BV26" s="8">
        <f>РАЙФО!BV27+РОНО!BV27+КСП!BV27+КУМИ!BV27+Администрация!BV27+Совет!BV27</f>
        <v>0</v>
      </c>
      <c r="BW26" s="8">
        <f>РАЙФО!BW27+РОНО!BW27+КСП!BW27+КУМИ!BW27+Администрация!BW27+Совет!BW27</f>
        <v>0</v>
      </c>
      <c r="BX26" s="8">
        <f>РАЙФО!BX27+РОНО!BX27+КСП!BX27+КУМИ!BX27+Администрация!BX27+Совет!BX27</f>
        <v>0</v>
      </c>
      <c r="BY26" s="8">
        <f>РАЙФО!BY27+РОНО!BY27+КСП!BY27+КУМИ!BY27+Администрация!BY27+Совет!BY27</f>
        <v>0</v>
      </c>
      <c r="BZ26" s="8">
        <f>РАЙФО!BZ27+РОНО!BZ27+КСП!BZ27+КУМИ!BZ27+Администрация!BZ27+Совет!BZ27</f>
        <v>0</v>
      </c>
      <c r="CA26" s="8">
        <f>РАЙФО!CA27+РОНО!CA27+КСП!CA27+КУМИ!CA27+Администрация!CA27+Совет!CA27</f>
        <v>0</v>
      </c>
      <c r="CB26" s="8">
        <f>РАЙФО!CB27+РОНО!CB27+КСП!CB27+КУМИ!CB27+Администрация!CB27+Совет!CB27</f>
        <v>0</v>
      </c>
      <c r="CC26" s="8">
        <f>РАЙФО!CC27+РОНО!CC27+КСП!CC27+КУМИ!CC27+Администрация!CC27+Совет!CC27</f>
        <v>0</v>
      </c>
      <c r="CD26" s="8">
        <f>РАЙФО!CD27+РОНО!CD27+КСП!CD27+КУМИ!CD27+Администрация!CD27+Совет!CD27</f>
        <v>0</v>
      </c>
      <c r="CE26" s="8">
        <f>РАЙФО!CE27+РОНО!CE27+КСП!CE27+КУМИ!CE27+Администрация!CE27+Совет!CE27</f>
        <v>0</v>
      </c>
      <c r="CF26" s="8">
        <f>РАЙФО!CF27+РОНО!CF27+КСП!CF27+КУМИ!CF27+Администрация!CF27+Совет!CF27</f>
        <v>0</v>
      </c>
      <c r="CG26" s="8">
        <f>РАЙФО!CG27+РОНО!CG27+КСП!CG27+КУМИ!CG27+Администрация!CG27+Совет!CG27</f>
        <v>0</v>
      </c>
      <c r="CH26" s="8">
        <f>РАЙФО!CH27+РОНО!CH27+КСП!CH27+КУМИ!CH27+Администрация!CH27+Совет!CH27</f>
        <v>0</v>
      </c>
      <c r="CI26" s="8">
        <f>РАЙФО!CI27+РОНО!CI27+КСП!CI27+КУМИ!CI27+Администрация!CI27+Совет!CI27</f>
        <v>0</v>
      </c>
      <c r="CJ26" s="8">
        <f>РАЙФО!CJ27+РОНО!CJ27+КСП!CJ27+КУМИ!CJ27+Администрация!CJ27+Совет!CJ27</f>
        <v>0</v>
      </c>
      <c r="CK26" s="8">
        <f>РАЙФО!CK27+РОНО!CK27+КСП!CK27+КУМИ!CK27+Администрация!CK27+Совет!CK27</f>
        <v>0</v>
      </c>
      <c r="CL26" s="8">
        <f>РАЙФО!CL27+РОНО!CL27+КСП!CL27+КУМИ!CL27+Администрация!CL27+Совет!CL27</f>
        <v>0</v>
      </c>
      <c r="CM26" s="8">
        <f>РАЙФО!CM27+РОНО!CM27+КСП!CM27+КУМИ!CM27+Администрация!CM27+Совет!CM27</f>
        <v>0</v>
      </c>
      <c r="CN26" s="8">
        <f>РАЙФО!CN27+РОНО!CN27+КСП!CN27+КУМИ!CN27+Администрация!CN27+Совет!CN27</f>
        <v>10227.700000000001</v>
      </c>
      <c r="CO26" s="8">
        <f>РАЙФО!CO27+РОНО!CO27+КСП!CO27+КУМИ!CO27+Администрация!CO27+Совет!CO27</f>
        <v>10199.1</v>
      </c>
      <c r="CP26" s="8">
        <f>РАЙФО!CP27+РОНО!CP27+КСП!CP27+КУМИ!CP27+Администрация!CP27+Совет!CP27</f>
        <v>12.7</v>
      </c>
      <c r="CQ26" s="8">
        <f>РАЙФО!CQ27+РОНО!CQ27+КСП!CQ27+КУМИ!CQ27+Администрация!CQ27+Совет!CQ27</f>
        <v>0</v>
      </c>
      <c r="CR26" s="8">
        <f>РАЙФО!CR27+РОНО!CR27+КСП!CR27+КУМИ!CR27+Администрация!CR27+Совет!CR27</f>
        <v>15.9</v>
      </c>
      <c r="CS26" s="8">
        <f>РАЙФО!CS27+РОНО!CS27+КСП!CS27+КУМИ!CS27+Администрация!CS27+Совет!CS27</f>
        <v>197.60000000000002</v>
      </c>
      <c r="CT26" s="8">
        <f>РАЙФО!CT27+РОНО!CT27+КСП!CT27+КУМИ!CT27+Администрация!CT27+Совет!CT27</f>
        <v>172.8</v>
      </c>
      <c r="CU26" s="8">
        <f>РАЙФО!CU27+РОНО!CU27+КСП!CU27+КУМИ!CU27+Администрация!CU27+Совет!CU27</f>
        <v>11</v>
      </c>
      <c r="CV26" s="8">
        <f>РАЙФО!CV27+РОНО!CV27+КСП!CV27+КУМИ!CV27+Администрация!CV27+Совет!CV27</f>
        <v>0</v>
      </c>
      <c r="CW26" s="8">
        <f>РАЙФО!CW27+РОНО!CW27+КСП!CW27+КУМИ!CW27+Администрация!CW27+Совет!CW27</f>
        <v>13.8</v>
      </c>
      <c r="CX26" s="8">
        <f>РАЙФО!CX27+РОНО!CX27+КСП!CX27+КУМИ!CX27+Администрация!CX27+Совет!CX27</f>
        <v>197.60000000000002</v>
      </c>
      <c r="CY26" s="8">
        <f>РАЙФО!CY27+РОНО!CY27+КСП!CY27+КУМИ!CY27+Администрация!CY27+Совет!CY27</f>
        <v>172.8</v>
      </c>
      <c r="CZ26" s="8">
        <f>РАЙФО!CZ27+РОНО!CZ27+КСП!CZ27+КУМИ!CZ27+Администрация!CZ27+Совет!CZ27</f>
        <v>11</v>
      </c>
      <c r="DA26" s="8">
        <f>РАЙФО!DA27+РОНО!DA27+КСП!DA27+КУМИ!DA27+Администрация!DA27+Совет!DA27</f>
        <v>0</v>
      </c>
      <c r="DB26" s="8">
        <f>РАЙФО!DB27+РОНО!DB27+КСП!DB27+КУМИ!DB27+Администрация!DB27+Совет!DB27</f>
        <v>13.8</v>
      </c>
      <c r="DC26" s="8">
        <f>РАЙФО!DC27+РОНО!DC27+КСП!DC27+КУМИ!DC27+Администрация!DC27+Совет!DC27</f>
        <v>670.4</v>
      </c>
      <c r="DD26" s="8">
        <f>РАЙФО!DD27+РОНО!DD27+КСП!DD27+КУМИ!DD27+Администрация!DD27+Совет!DD27</f>
        <v>670.4</v>
      </c>
      <c r="DE26" s="8">
        <f>РАЙФО!DE27+РОНО!DE27+КСП!DE27+КУМИ!DE27+Администрация!DE27+Совет!DE27</f>
        <v>0</v>
      </c>
      <c r="DF26" s="8">
        <f>РАЙФО!DF27+РОНО!DF27+КСП!DF27+КУМИ!DF27+Администрация!DF27+Совет!DF27</f>
        <v>0</v>
      </c>
      <c r="DG26" s="8">
        <f>РАЙФО!DG27+РОНО!DG27+КСП!DG27+КУМИ!DG27+Администрация!DG27+Совет!DG27</f>
        <v>0</v>
      </c>
      <c r="DH26" s="8">
        <f>РАЙФО!DH27+РОНО!DH27+КСП!DH27+КУМИ!DH27+Администрация!DH27+Совет!DH27</f>
        <v>0</v>
      </c>
      <c r="DI26" s="8">
        <f>РАЙФО!DI27+РОНО!DI27+КСП!DI27+КУМИ!DI27+Администрация!DI27+Совет!DI27</f>
        <v>0</v>
      </c>
      <c r="DJ26" s="8">
        <f>РАЙФО!DJ27+РОНО!DJ27+КСП!DJ27+КУМИ!DJ27+Администрация!DJ27+Совет!DJ27</f>
        <v>0</v>
      </c>
      <c r="DK26" s="8">
        <f>РАЙФО!DK27+РОНО!DK27+КСП!DK27+КУМИ!DK27+Администрация!DK27+Совет!DK27</f>
        <v>0</v>
      </c>
      <c r="DL26" s="8">
        <f>РАЙФО!DL27+РОНО!DL27+КСП!DL27+КУМИ!DL27+Администрация!DL27+Совет!DL27</f>
        <v>0</v>
      </c>
      <c r="DM26" s="8">
        <f>РАЙФО!DM27+РОНО!DM27+КСП!DM27+КУМИ!DM27+Администрация!DM27+Совет!DM27</f>
        <v>0</v>
      </c>
      <c r="DN26" s="8">
        <f>РАЙФО!DN27+РОНО!DN27+КСП!DN27+КУМИ!DN27+Администрация!DN27+Совет!DN27</f>
        <v>0</v>
      </c>
      <c r="DO26" s="8">
        <f>РАЙФО!DO27+РОНО!DO27+КСП!DO27+КУМИ!DO27+Администрация!DO27+Совет!DO27</f>
        <v>0</v>
      </c>
      <c r="DP26" s="8">
        <f>РАЙФО!DP27+РОНО!DP27+КСП!DP27+КУМИ!DP27+Администрация!DP27+Совет!DP27</f>
        <v>0</v>
      </c>
      <c r="DQ26" s="8">
        <f>РАЙФО!DQ27+РОНО!DQ27+КСП!DQ27+КУМИ!DQ27+Администрация!DQ27+Совет!DQ27</f>
        <v>0</v>
      </c>
      <c r="DR26" s="4" t="s">
        <v>1</v>
      </c>
    </row>
    <row r="27" spans="1:122" ht="168" customHeight="1" x14ac:dyDescent="0.2">
      <c r="A27" s="40" t="s">
        <v>1</v>
      </c>
      <c r="B27" s="2" t="s">
        <v>229</v>
      </c>
      <c r="C27" s="41" t="s">
        <v>1</v>
      </c>
      <c r="D27" s="2" t="s">
        <v>1</v>
      </c>
      <c r="E27" s="2" t="s">
        <v>1</v>
      </c>
      <c r="F27" s="2" t="s">
        <v>1</v>
      </c>
      <c r="G27" s="2" t="s">
        <v>215</v>
      </c>
      <c r="H27" s="2" t="s">
        <v>181</v>
      </c>
      <c r="I27" s="2" t="s">
        <v>216</v>
      </c>
      <c r="J27" s="2" t="s">
        <v>64</v>
      </c>
      <c r="K27" s="2" t="s">
        <v>1</v>
      </c>
      <c r="L27" s="2" t="s">
        <v>1</v>
      </c>
      <c r="M27" s="2" t="s">
        <v>1</v>
      </c>
      <c r="N27" s="2" t="s">
        <v>1</v>
      </c>
      <c r="O27" s="2" t="s">
        <v>1</v>
      </c>
      <c r="P27" s="2" t="s">
        <v>1</v>
      </c>
      <c r="Q27" s="2" t="s">
        <v>1</v>
      </c>
      <c r="R27" s="2" t="s">
        <v>1</v>
      </c>
      <c r="S27" s="2" t="s">
        <v>1</v>
      </c>
      <c r="T27" s="2" t="s">
        <v>1</v>
      </c>
      <c r="U27" s="2" t="s">
        <v>1</v>
      </c>
      <c r="V27" s="2" t="s">
        <v>1</v>
      </c>
      <c r="W27" s="2" t="s">
        <v>1</v>
      </c>
      <c r="X27" s="2" t="s">
        <v>1</v>
      </c>
      <c r="Y27" s="2" t="s">
        <v>1</v>
      </c>
      <c r="Z27" s="2" t="s">
        <v>1</v>
      </c>
      <c r="AA27" s="2" t="s">
        <v>1</v>
      </c>
      <c r="AB27" s="2" t="s">
        <v>1</v>
      </c>
      <c r="AC27" s="2" t="s">
        <v>1</v>
      </c>
      <c r="AD27" s="2" t="s">
        <v>1</v>
      </c>
      <c r="AE27" s="2" t="s">
        <v>232</v>
      </c>
      <c r="AF27" s="8">
        <f>РАЙФО!AF28+РОНО!AF28+КСП!AF28+КУМИ!AF28+Администрация!AF28+Совет!AF28</f>
        <v>904.6</v>
      </c>
      <c r="AG27" s="8">
        <f>РАЙФО!AG28+РОНО!AG28+КСП!AG28+КУМИ!AG28+Администрация!AG28+Совет!AG28</f>
        <v>904.6</v>
      </c>
      <c r="AH27" s="8">
        <f>РАЙФО!AH28+РОНО!AH28+КСП!AH28+КУМИ!AH28+Администрация!AH28+Совет!AH28</f>
        <v>0</v>
      </c>
      <c r="AI27" s="8">
        <f>РАЙФО!AI28+РОНО!AI28+КСП!AI28+КУМИ!AI28+Администрация!AI28+Совет!AI28</f>
        <v>0</v>
      </c>
      <c r="AJ27" s="8">
        <f>РАЙФО!AJ28+РОНО!AJ28+КСП!AJ28+КУМИ!AJ28+Администрация!AJ28+Совет!AJ28</f>
        <v>0</v>
      </c>
      <c r="AK27" s="8">
        <f>РАЙФО!AK28+РОНО!AK28+КСП!AK28+КУМИ!AK28+Администрация!AK28+Совет!AK28</f>
        <v>0</v>
      </c>
      <c r="AL27" s="8">
        <f>РАЙФО!AL28+РОНО!AL28+КСП!AL28+КУМИ!AL28+Администрация!AL28+Совет!AL28</f>
        <v>0</v>
      </c>
      <c r="AM27" s="8">
        <f>РАЙФО!AM28+РОНО!AM28+КСП!AM28+КУМИ!AM28+Администрация!AM28+Совет!AM28</f>
        <v>0</v>
      </c>
      <c r="AN27" s="8">
        <f>РАЙФО!AN28+РОНО!AN28+КСП!AN28+КУМИ!AN28+Администрация!AN28+Совет!AN28</f>
        <v>904.6</v>
      </c>
      <c r="AO27" s="8">
        <f>РАЙФО!AO28+РОНО!AO28+КСП!AO28+КУМИ!AO28+Администрация!AO28+Совет!AO28</f>
        <v>904.6</v>
      </c>
      <c r="AP27" s="8">
        <f>РАЙФО!AP28+РОНО!AP28+КСП!AP28+КУМИ!AP28+Администрация!AP28+Совет!AP28</f>
        <v>799.2</v>
      </c>
      <c r="AQ27" s="8">
        <f>РАЙФО!AQ28+РОНО!AQ28+КСП!AQ28+КУМИ!AQ28+Администрация!AQ28+Совет!AQ28</f>
        <v>0</v>
      </c>
      <c r="AR27" s="8">
        <f>РАЙФО!AR28+РОНО!AR28+КСП!AR28+КУМИ!AR28+Администрация!AR28+Совет!AR28</f>
        <v>0</v>
      </c>
      <c r="AS27" s="8">
        <f>РАЙФО!AS28+РОНО!AS28+КСП!AS28+КУМИ!AS28+Администрация!AS28+Совет!AS28</f>
        <v>0</v>
      </c>
      <c r="AT27" s="8">
        <f>РАЙФО!AT28+РОНО!AT28+КСП!AT28+КУМИ!AT28+Администрация!AT28+Совет!AT28</f>
        <v>799.2</v>
      </c>
      <c r="AU27" s="8">
        <f>РАЙФО!AU28+РОНО!AU28+КСП!AU28+КУМИ!AU28+Администрация!AU28+Совет!AU28</f>
        <v>0</v>
      </c>
      <c r="AV27" s="8">
        <f>РАЙФО!AV28+РОНО!AV28+КСП!AV28+КУМИ!AV28+Администрация!AV28+Совет!AV28</f>
        <v>0</v>
      </c>
      <c r="AW27" s="8">
        <f>РАЙФО!AW28+РОНО!AW28+КСП!AW28+КУМИ!AW28+Администрация!AW28+Совет!AW28</f>
        <v>0</v>
      </c>
      <c r="AX27" s="8">
        <f>РАЙФО!AX28+РОНО!AX28+КСП!AX28+КУМИ!AX28+Администрация!AX28+Совет!AX28</f>
        <v>0</v>
      </c>
      <c r="AY27" s="8">
        <f>РАЙФО!AY28+РОНО!AY28+КСП!AY28+КУМИ!AY28+Администрация!AY28+Совет!AY28</f>
        <v>0</v>
      </c>
      <c r="AZ27" s="8">
        <f>РАЙФО!AZ28+РОНО!AZ28+КСП!AZ28+КУМИ!AZ28+Администрация!AZ28+Совет!AZ28</f>
        <v>0</v>
      </c>
      <c r="BA27" s="8">
        <f>РАЙФО!BA28+РОНО!BA28+КСП!BA28+КУМИ!BA28+Администрация!BA28+Совет!BA28</f>
        <v>0</v>
      </c>
      <c r="BB27" s="8">
        <f>РАЙФО!BB28+РОНО!BB28+КСП!BB28+КУМИ!BB28+Администрация!BB28+Совет!BB28</f>
        <v>0</v>
      </c>
      <c r="BC27" s="8">
        <f>РАЙФО!BC28+РОНО!BC28+КСП!BC28+КУМИ!BC28+Администрация!BC28+Совет!BC28</f>
        <v>0</v>
      </c>
      <c r="BD27" s="8">
        <f>РАЙФО!BD28+РОНО!BD28+КСП!BD28+КУМИ!BD28+Администрация!BD28+Совет!BD28</f>
        <v>0</v>
      </c>
      <c r="BE27" s="8">
        <f>РАЙФО!BE28+РОНО!BE28+КСП!BE28+КУМИ!BE28+Администрация!BE28+Совет!BE28</f>
        <v>0</v>
      </c>
      <c r="BF27" s="8">
        <f>РАЙФО!BF28+РОНО!BF28+КСП!BF28+КУМИ!BF28+Администрация!BF28+Совет!BF28</f>
        <v>0</v>
      </c>
      <c r="BG27" s="8">
        <f>РАЙФО!BG28+РОНО!BG28+КСП!BG28+КУМИ!BG28+Администрация!BG28+Совет!BG28</f>
        <v>0</v>
      </c>
      <c r="BH27" s="8">
        <f>РАЙФО!BH28+РОНО!BH28+КСП!BH28+КУМИ!BH28+Администрация!BH28+Совет!BH28</f>
        <v>0</v>
      </c>
      <c r="BI27" s="8">
        <f>РАЙФО!BI28+РОНО!BI28+КСП!BI28+КУМИ!BI28+Администрация!BI28+Совет!BI28</f>
        <v>0</v>
      </c>
      <c r="BJ27" s="8">
        <f>РАЙФО!BJ28+РОНО!BJ28+КСП!BJ28+КУМИ!BJ28+Администрация!BJ28+Совет!BJ28</f>
        <v>904.6</v>
      </c>
      <c r="BK27" s="8">
        <f>РАЙФО!BK28+РОНО!BK28+КСП!BK28+КУМИ!BK28+Администрация!BK28+Совет!BK28</f>
        <v>904.6</v>
      </c>
      <c r="BL27" s="8">
        <f>РАЙФО!BL28+РОНО!BL28+КСП!BL28+КУМИ!BL28+Администрация!BL28+Совет!BL28</f>
        <v>0</v>
      </c>
      <c r="BM27" s="8">
        <f>РАЙФО!BM28+РОНО!BM28+КСП!BM28+КУМИ!BM28+Администрация!BM28+Совет!BM28</f>
        <v>0</v>
      </c>
      <c r="BN27" s="8">
        <f>РАЙФО!BN28+РОНО!BN28+КСП!BN28+КУМИ!BN28+Администрация!BN28+Совет!BN28</f>
        <v>0</v>
      </c>
      <c r="BO27" s="8">
        <f>РАЙФО!BO28+РОНО!BO28+КСП!BO28+КУМИ!BO28+Администрация!BO28+Совет!BO28</f>
        <v>0</v>
      </c>
      <c r="BP27" s="8">
        <f>РАЙФО!BP28+РОНО!BP28+КСП!BP28+КУМИ!BP28+Администрация!BP28+Совет!BP28</f>
        <v>0</v>
      </c>
      <c r="BQ27" s="8">
        <f>РАЙФО!BQ28+РОНО!BQ28+КСП!BQ28+КУМИ!BQ28+Администрация!BQ28+Совет!BQ28</f>
        <v>0</v>
      </c>
      <c r="BR27" s="8">
        <f>РАЙФО!BR28+РОНО!BR28+КСП!BR28+КУМИ!BR28+Администрация!BR28+Совет!BR28</f>
        <v>904.6</v>
      </c>
      <c r="BS27" s="8">
        <f>РАЙФО!BS28+РОНО!BS28+КСП!BS28+КУМИ!BS28+Администрация!BS28+Совет!BS28</f>
        <v>904.6</v>
      </c>
      <c r="BT27" s="8">
        <f>РАЙФО!BT28+РОНО!BT28+КСП!BT28+КУМИ!BT28+Администрация!BT28+Совет!BT28</f>
        <v>799.2</v>
      </c>
      <c r="BU27" s="8">
        <f>РАЙФО!BU28+РОНО!BU28+КСП!BU28+КУМИ!BU28+Администрация!BU28+Совет!BU28</f>
        <v>0</v>
      </c>
      <c r="BV27" s="8">
        <f>РАЙФО!BV28+РОНО!BV28+КСП!BV28+КУМИ!BV28+Администрация!BV28+Совет!BV28</f>
        <v>0</v>
      </c>
      <c r="BW27" s="8">
        <f>РАЙФО!BW28+РОНО!BW28+КСП!BW28+КУМИ!BW28+Администрация!BW28+Совет!BW28</f>
        <v>0</v>
      </c>
      <c r="BX27" s="8">
        <f>РАЙФО!BX28+РОНО!BX28+КСП!BX28+КУМИ!BX28+Администрация!BX28+Совет!BX28</f>
        <v>799.2</v>
      </c>
      <c r="BY27" s="8">
        <f>РАЙФО!BY28+РОНО!BY28+КСП!BY28+КУМИ!BY28+Администрация!BY28+Совет!BY28</f>
        <v>0</v>
      </c>
      <c r="BZ27" s="8">
        <f>РАЙФО!BZ28+РОНО!BZ28+КСП!BZ28+КУМИ!BZ28+Администрация!BZ28+Совет!BZ28</f>
        <v>0</v>
      </c>
      <c r="CA27" s="8">
        <f>РАЙФО!CA28+РОНО!CA28+КСП!CA28+КУМИ!CA28+Администрация!CA28+Совет!CA28</f>
        <v>0</v>
      </c>
      <c r="CB27" s="8">
        <f>РАЙФО!CB28+РОНО!CB28+КСП!CB28+КУМИ!CB28+Администрация!CB28+Совет!CB28</f>
        <v>0</v>
      </c>
      <c r="CC27" s="8">
        <f>РАЙФО!CC28+РОНО!CC28+КСП!CC28+КУМИ!CC28+Администрация!CC28+Совет!CC28</f>
        <v>0</v>
      </c>
      <c r="CD27" s="8">
        <f>РАЙФО!CD28+РОНО!CD28+КСП!CD28+КУМИ!CD28+Администрация!CD28+Совет!CD28</f>
        <v>0</v>
      </c>
      <c r="CE27" s="8">
        <f>РАЙФО!CE28+РОНО!CE28+КСП!CE28+КУМИ!CE28+Администрация!CE28+Совет!CE28</f>
        <v>0</v>
      </c>
      <c r="CF27" s="8">
        <f>РАЙФО!CF28+РОНО!CF28+КСП!CF28+КУМИ!CF28+Администрация!CF28+Совет!CF28</f>
        <v>0</v>
      </c>
      <c r="CG27" s="8">
        <f>РАЙФО!CG28+РОНО!CG28+КСП!CG28+КУМИ!CG28+Администрация!CG28+Совет!CG28</f>
        <v>0</v>
      </c>
      <c r="CH27" s="8">
        <f>РАЙФО!CH28+РОНО!CH28+КСП!CH28+КУМИ!CH28+Администрация!CH28+Совет!CH28</f>
        <v>0</v>
      </c>
      <c r="CI27" s="8">
        <f>РАЙФО!CI28+РОНО!CI28+КСП!CI28+КУМИ!CI28+Администрация!CI28+Совет!CI28</f>
        <v>0</v>
      </c>
      <c r="CJ27" s="8">
        <f>РАЙФО!CJ28+РОНО!CJ28+КСП!CJ28+КУМИ!CJ28+Администрация!CJ28+Совет!CJ28</f>
        <v>0</v>
      </c>
      <c r="CK27" s="8">
        <f>РАЙФО!CK28+РОНО!CK28+КСП!CK28+КУМИ!CK28+Администрация!CK28+Совет!CK28</f>
        <v>0</v>
      </c>
      <c r="CL27" s="8">
        <f>РАЙФО!CL28+РОНО!CL28+КСП!CL28+КУМИ!CL28+Администрация!CL28+Совет!CL28</f>
        <v>0</v>
      </c>
      <c r="CM27" s="8">
        <f>РАЙФО!CM28+РОНО!CM28+КСП!CM28+КУМИ!CM28+Администрация!CM28+Совет!CM28</f>
        <v>0</v>
      </c>
      <c r="CN27" s="8">
        <f>РАЙФО!CN28+РОНО!CN28+КСП!CN28+КУМИ!CN28+Администрация!CN28+Совет!CN28</f>
        <v>904.6</v>
      </c>
      <c r="CO27" s="8">
        <f>РАЙФО!CO28+РОНО!CO28+КСП!CO28+КУМИ!CO28+Администрация!CO28+Совет!CO28</f>
        <v>0</v>
      </c>
      <c r="CP27" s="8">
        <f>РАЙФО!CP28+РОНО!CP28+КСП!CP28+КУМИ!CP28+Администрация!CP28+Совет!CP28</f>
        <v>0</v>
      </c>
      <c r="CQ27" s="8">
        <f>РАЙФО!CQ28+РОНО!CQ28+КСП!CQ28+КУМИ!CQ28+Администрация!CQ28+Совет!CQ28</f>
        <v>0</v>
      </c>
      <c r="CR27" s="8">
        <f>РАЙФО!CR28+РОНО!CR28+КСП!CR28+КУМИ!CR28+Администрация!CR28+Совет!CR28</f>
        <v>904.6</v>
      </c>
      <c r="CS27" s="8">
        <f>РАЙФО!CS28+РОНО!CS28+КСП!CS28+КУМИ!CS28+Администрация!CS28+Совет!CS28</f>
        <v>799.2</v>
      </c>
      <c r="CT27" s="8">
        <f>РАЙФО!CT28+РОНО!CT28+КСП!CT28+КУМИ!CT28+Администрация!CT28+Совет!CT28</f>
        <v>0</v>
      </c>
      <c r="CU27" s="8">
        <f>РАЙФО!CU28+РОНО!CU28+КСП!CU28+КУМИ!CU28+Администрация!CU28+Совет!CU28</f>
        <v>0</v>
      </c>
      <c r="CV27" s="8">
        <f>РАЙФО!CV28+РОНО!CV28+КСП!CV28+КУМИ!CV28+Администрация!CV28+Совет!CV28</f>
        <v>0</v>
      </c>
      <c r="CW27" s="8">
        <f>РАЙФО!CW28+РОНО!CW28+КСП!CW28+КУМИ!CW28+Администрация!CW28+Совет!CW28</f>
        <v>799.2</v>
      </c>
      <c r="CX27" s="8">
        <f>РАЙФО!CX28+РОНО!CX28+КСП!CX28+КУМИ!CX28+Администрация!CX28+Совет!CX28</f>
        <v>0</v>
      </c>
      <c r="CY27" s="8">
        <f>РАЙФО!CY28+РОНО!CY28+КСП!CY28+КУМИ!CY28+Администрация!CY28+Совет!CY28</f>
        <v>0</v>
      </c>
      <c r="CZ27" s="8">
        <f>РАЙФО!CZ28+РОНО!CZ28+КСП!CZ28+КУМИ!CZ28+Администрация!CZ28+Совет!CZ28</f>
        <v>0</v>
      </c>
      <c r="DA27" s="8">
        <f>РАЙФО!DA28+РОНО!DA28+КСП!DA28+КУМИ!DA28+Администрация!DA28+Совет!DA28</f>
        <v>0</v>
      </c>
      <c r="DB27" s="8">
        <f>РАЙФО!DB28+РОНО!DB28+КСП!DB28+КУМИ!DB28+Администрация!DB28+Совет!DB28</f>
        <v>0</v>
      </c>
      <c r="DC27" s="8">
        <f>РАЙФО!DC28+РОНО!DC28+КСП!DC28+КУМИ!DC28+Администрация!DC28+Совет!DC28</f>
        <v>904.6</v>
      </c>
      <c r="DD27" s="8">
        <f>РАЙФО!DD28+РОНО!DD28+КСП!DD28+КУМИ!DD28+Администрация!DD28+Совет!DD28</f>
        <v>0</v>
      </c>
      <c r="DE27" s="8">
        <f>РАЙФО!DE28+РОНО!DE28+КСП!DE28+КУМИ!DE28+Администрация!DE28+Совет!DE28</f>
        <v>0</v>
      </c>
      <c r="DF27" s="8">
        <f>РАЙФО!DF28+РОНО!DF28+КСП!DF28+КУМИ!DF28+Администрация!DF28+Совет!DF28</f>
        <v>0</v>
      </c>
      <c r="DG27" s="8">
        <f>РАЙФО!DG28+РОНО!DG28+КСП!DG28+КУМИ!DG28+Администрация!DG28+Совет!DG28</f>
        <v>904.6</v>
      </c>
      <c r="DH27" s="8">
        <f>РАЙФО!DH28+РОНО!DH28+КСП!DH28+КУМИ!DH28+Администрация!DH28+Совет!DH28</f>
        <v>799.2</v>
      </c>
      <c r="DI27" s="8">
        <f>РАЙФО!DI28+РОНО!DI28+КСП!DI28+КУМИ!DI28+Администрация!DI28+Совет!DI28</f>
        <v>0</v>
      </c>
      <c r="DJ27" s="8">
        <f>РАЙФО!DJ28+РОНО!DJ28+КСП!DJ28+КУМИ!DJ28+Администрация!DJ28+Совет!DJ28</f>
        <v>0</v>
      </c>
      <c r="DK27" s="8">
        <f>РАЙФО!DK28+РОНО!DK28+КСП!DK28+КУМИ!DK28+Администрация!DK28+Совет!DK28</f>
        <v>0</v>
      </c>
      <c r="DL27" s="8">
        <f>РАЙФО!DL28+РОНО!DL28+КСП!DL28+КУМИ!DL28+Администрация!DL28+Совет!DL28</f>
        <v>799.2</v>
      </c>
      <c r="DM27" s="8">
        <f>РАЙФО!DM28+РОНО!DM28+КСП!DM28+КУМИ!DM28+Администрация!DM28+Совет!DM28</f>
        <v>0</v>
      </c>
      <c r="DN27" s="8">
        <f>РАЙФО!DN28+РОНО!DN28+КСП!DN28+КУМИ!DN28+Администрация!DN28+Совет!DN28</f>
        <v>0</v>
      </c>
      <c r="DO27" s="8">
        <f>РАЙФО!DO28+РОНО!DO28+КСП!DO28+КУМИ!DO28+Администрация!DO28+Совет!DO28</f>
        <v>0</v>
      </c>
      <c r="DP27" s="8">
        <f>РАЙФО!DP28+РОНО!DP28+КСП!DP28+КУМИ!DP28+Администрация!DP28+Совет!DP28</f>
        <v>0</v>
      </c>
      <c r="DQ27" s="8">
        <f>РАЙФО!DQ28+РОНО!DQ28+КСП!DQ28+КУМИ!DQ28+Администрация!DQ28+Совет!DQ28</f>
        <v>0</v>
      </c>
      <c r="DR27" s="4" t="s">
        <v>1</v>
      </c>
    </row>
    <row r="28" spans="1:122" ht="264.2" customHeight="1" x14ac:dyDescent="0.2">
      <c r="A28" s="3" t="s">
        <v>236</v>
      </c>
      <c r="B28" s="2" t="s">
        <v>237</v>
      </c>
      <c r="C28" s="2" t="s">
        <v>238</v>
      </c>
      <c r="D28" s="2" t="s">
        <v>239</v>
      </c>
      <c r="E28" s="2" t="s">
        <v>181</v>
      </c>
      <c r="F28" s="2" t="s">
        <v>240</v>
      </c>
      <c r="G28" s="2" t="s">
        <v>1</v>
      </c>
      <c r="H28" s="2" t="s">
        <v>1</v>
      </c>
      <c r="I28" s="2" t="s">
        <v>1</v>
      </c>
      <c r="J28" s="2" t="s">
        <v>1</v>
      </c>
      <c r="K28" s="2" t="s">
        <v>1</v>
      </c>
      <c r="L28" s="2" t="s">
        <v>1</v>
      </c>
      <c r="M28" s="2" t="s">
        <v>1</v>
      </c>
      <c r="N28" s="2" t="s">
        <v>1</v>
      </c>
      <c r="O28" s="2" t="s">
        <v>1</v>
      </c>
      <c r="P28" s="2" t="s">
        <v>1</v>
      </c>
      <c r="Q28" s="2" t="s">
        <v>1</v>
      </c>
      <c r="R28" s="2" t="s">
        <v>1</v>
      </c>
      <c r="S28" s="2" t="s">
        <v>1</v>
      </c>
      <c r="T28" s="2" t="s">
        <v>1</v>
      </c>
      <c r="U28" s="2" t="s">
        <v>1</v>
      </c>
      <c r="V28" s="2" t="s">
        <v>1</v>
      </c>
      <c r="W28" s="2" t="s">
        <v>1</v>
      </c>
      <c r="X28" s="2" t="s">
        <v>241</v>
      </c>
      <c r="Y28" s="2" t="s">
        <v>181</v>
      </c>
      <c r="Z28" s="2" t="s">
        <v>242</v>
      </c>
      <c r="AA28" s="2" t="s">
        <v>1</v>
      </c>
      <c r="AB28" s="2" t="s">
        <v>1</v>
      </c>
      <c r="AC28" s="2" t="s">
        <v>242</v>
      </c>
      <c r="AD28" s="2" t="s">
        <v>1</v>
      </c>
      <c r="AE28" s="2" t="s">
        <v>243</v>
      </c>
      <c r="AF28" s="8">
        <f>РАЙФО!AF29+РОНО!AF29+КСП!AF29+КУМИ!AF29+Администрация!AF29+Совет!AF29</f>
        <v>4658.8</v>
      </c>
      <c r="AG28" s="8">
        <f>РАЙФО!AG29+РОНО!AG29+КСП!AG29+КУМИ!AG29+Администрация!AG29+Совет!AG29</f>
        <v>4491.5</v>
      </c>
      <c r="AH28" s="8">
        <f>РАЙФО!AH29+РОНО!AH29+КСП!AH29+КУМИ!AH29+Администрация!AH29+Совет!AH29</f>
        <v>0</v>
      </c>
      <c r="AI28" s="8">
        <f>РАЙФО!AI29+РОНО!AI29+КСП!AI29+КУМИ!AI29+Администрация!AI29+Совет!AI29</f>
        <v>0</v>
      </c>
      <c r="AJ28" s="8">
        <f>РАЙФО!AJ29+РОНО!AJ29+КСП!AJ29+КУМИ!AJ29+Администрация!AJ29+Совет!AJ29</f>
        <v>0</v>
      </c>
      <c r="AK28" s="8">
        <f>РАЙФО!AK29+РОНО!AK29+КСП!AK29+КУМИ!AK29+Администрация!AK29+Совет!AK29</f>
        <v>0</v>
      </c>
      <c r="AL28" s="8">
        <f>РАЙФО!AL29+РОНО!AL29+КСП!AL29+КУМИ!AL29+Администрация!AL29+Совет!AL29</f>
        <v>0</v>
      </c>
      <c r="AM28" s="8">
        <f>РАЙФО!AM29+РОНО!AM29+КСП!AM29+КУМИ!AM29+Администрация!AM29+Совет!AM29</f>
        <v>0</v>
      </c>
      <c r="AN28" s="8">
        <f>РАЙФО!AN29+РОНО!AN29+КСП!AN29+КУМИ!AN29+Администрация!AN29+Совет!AN29</f>
        <v>4658.8</v>
      </c>
      <c r="AO28" s="8">
        <f>РАЙФО!AO29+РОНО!AO29+КСП!AO29+КУМИ!AO29+Администрация!AO29+Совет!AO29</f>
        <v>4491.5</v>
      </c>
      <c r="AP28" s="8">
        <f>РАЙФО!AP29+РОНО!AP29+КСП!AP29+КУМИ!AP29+Администрация!AP29+Совет!AP29</f>
        <v>3303.8</v>
      </c>
      <c r="AQ28" s="8">
        <f>РАЙФО!AQ29+РОНО!AQ29+КСП!AQ29+КУМИ!AQ29+Администрация!AQ29+Совет!AQ29</f>
        <v>0</v>
      </c>
      <c r="AR28" s="8">
        <f>РАЙФО!AR29+РОНО!AR29+КСП!AR29+КУМИ!AR29+Администрация!AR29+Совет!AR29</f>
        <v>0</v>
      </c>
      <c r="AS28" s="8">
        <f>РАЙФО!AS29+РОНО!AS29+КСП!AS29+КУМИ!AS29+Администрация!AS29+Совет!AS29</f>
        <v>0</v>
      </c>
      <c r="AT28" s="8">
        <f>РАЙФО!AT29+РОНО!AT29+КСП!AT29+КУМИ!AT29+Администрация!AT29+Совет!AT29</f>
        <v>3303.8</v>
      </c>
      <c r="AU28" s="8">
        <f>РАЙФО!AU29+РОНО!AU29+КСП!AU29+КУМИ!AU29+Администрация!AU29+Совет!AU29</f>
        <v>2358.1</v>
      </c>
      <c r="AV28" s="8">
        <f>РАЙФО!AV29+РОНО!AV29+КСП!AV29+КУМИ!AV29+Администрация!AV29+Совет!AV29</f>
        <v>0</v>
      </c>
      <c r="AW28" s="8">
        <f>РАЙФО!AW29+РОНО!AW29+КСП!AW29+КУМИ!AW29+Администрация!AW29+Совет!AW29</f>
        <v>0</v>
      </c>
      <c r="AX28" s="8">
        <f>РАЙФО!AX29+РОНО!AX29+КСП!AX29+КУМИ!AX29+Администрация!AX29+Совет!AX29</f>
        <v>0</v>
      </c>
      <c r="AY28" s="8">
        <f>РАЙФО!AY29+РОНО!AY29+КСП!AY29+КУМИ!AY29+Администрация!AY29+Совет!AY29</f>
        <v>2358.1</v>
      </c>
      <c r="AZ28" s="8">
        <f>РАЙФО!AZ29+РОНО!AZ29+КСП!AZ29+КУМИ!AZ29+Администрация!AZ29+Совет!AZ29</f>
        <v>2307.5</v>
      </c>
      <c r="BA28" s="8">
        <f>РАЙФО!BA29+РОНО!BA29+КСП!BA29+КУМИ!BA29+Администрация!BA29+Совет!BA29</f>
        <v>0</v>
      </c>
      <c r="BB28" s="8">
        <f>РАЙФО!BB29+РОНО!BB29+КСП!BB29+КУМИ!BB29+Администрация!BB29+Совет!BB29</f>
        <v>0</v>
      </c>
      <c r="BC28" s="8">
        <f>РАЙФО!BC29+РОНО!BC29+КСП!BC29+КУМИ!BC29+Администрация!BC29+Совет!BC29</f>
        <v>0</v>
      </c>
      <c r="BD28" s="8">
        <f>РАЙФО!BD29+РОНО!BD29+КСП!BD29+КУМИ!BD29+Администрация!BD29+Совет!BD29</f>
        <v>2307.5</v>
      </c>
      <c r="BE28" s="8">
        <f>РАЙФО!BE29+РОНО!BE29+КСП!BE29+КУМИ!BE29+Администрация!BE29+Совет!BE29</f>
        <v>2307.5</v>
      </c>
      <c r="BF28" s="8">
        <f>РАЙФО!BF29+РОНО!BF29+КСП!BF29+КУМИ!BF29+Администрация!BF29+Совет!BF29</f>
        <v>0</v>
      </c>
      <c r="BG28" s="8">
        <f>РАЙФО!BG29+РОНО!BG29+КСП!BG29+КУМИ!BG29+Администрация!BG29+Совет!BG29</f>
        <v>0</v>
      </c>
      <c r="BH28" s="8">
        <f>РАЙФО!BH29+РОНО!BH29+КСП!BH29+КУМИ!BH29+Администрация!BH29+Совет!BH29</f>
        <v>0</v>
      </c>
      <c r="BI28" s="8">
        <f>РАЙФО!BI29+РОНО!BI29+КСП!BI29+КУМИ!BI29+Администрация!BI29+Совет!BI29</f>
        <v>2307.5</v>
      </c>
      <c r="BJ28" s="8">
        <f>РАЙФО!BJ29+РОНО!BJ29+КСП!BJ29+КУМИ!BJ29+Администрация!BJ29+Совет!BJ29</f>
        <v>4658.8</v>
      </c>
      <c r="BK28" s="8">
        <f>РАЙФО!BK29+РОНО!BK29+КСП!BK29+КУМИ!BK29+Администрация!BK29+Совет!BK29</f>
        <v>4491.5</v>
      </c>
      <c r="BL28" s="8">
        <f>РАЙФО!BL29+РОНО!BL29+КСП!BL29+КУМИ!BL29+Администрация!BL29+Совет!BL29</f>
        <v>0</v>
      </c>
      <c r="BM28" s="8">
        <f>РАЙФО!BM29+РОНО!BM29+КСП!BM29+КУМИ!BM29+Администрация!BM29+Совет!BM29</f>
        <v>0</v>
      </c>
      <c r="BN28" s="8">
        <f>РАЙФО!BN29+РОНО!BN29+КСП!BN29+КУМИ!BN29+Администрация!BN29+Совет!BN29</f>
        <v>0</v>
      </c>
      <c r="BO28" s="8">
        <f>РАЙФО!BO29+РОНО!BO29+КСП!BO29+КУМИ!BO29+Администрация!BO29+Совет!BO29</f>
        <v>0</v>
      </c>
      <c r="BP28" s="8">
        <f>РАЙФО!BP29+РОНО!BP29+КСП!BP29+КУМИ!BP29+Администрация!BP29+Совет!BP29</f>
        <v>0</v>
      </c>
      <c r="BQ28" s="8">
        <f>РАЙФО!BQ29+РОНО!BQ29+КСП!BQ29+КУМИ!BQ29+Администрация!BQ29+Совет!BQ29</f>
        <v>0</v>
      </c>
      <c r="BR28" s="8">
        <f>РАЙФО!BR29+РОНО!BR29+КСП!BR29+КУМИ!BR29+Администрация!BR29+Совет!BR29</f>
        <v>4658.8</v>
      </c>
      <c r="BS28" s="8">
        <f>РАЙФО!BS29+РОНО!BS29+КСП!BS29+КУМИ!BS29+Администрация!BS29+Совет!BS29</f>
        <v>4491.5</v>
      </c>
      <c r="BT28" s="8">
        <f>РАЙФО!BT29+РОНО!BT29+КСП!BT29+КУМИ!BT29+Администрация!BT29+Совет!BT29</f>
        <v>3003.8</v>
      </c>
      <c r="BU28" s="8">
        <f>РАЙФО!BU29+РОНО!BU29+КСП!BU29+КУМИ!BU29+Администрация!BU29+Совет!BU29</f>
        <v>0</v>
      </c>
      <c r="BV28" s="8">
        <f>РАЙФО!BV29+РОНО!BV29+КСП!BV29+КУМИ!BV29+Администрация!BV29+Совет!BV29</f>
        <v>0</v>
      </c>
      <c r="BW28" s="8">
        <f>РАЙФО!BW29+РОНО!BW29+КСП!BW29+КУМИ!BW29+Администрация!BW29+Совет!BW29</f>
        <v>0</v>
      </c>
      <c r="BX28" s="8">
        <f>РАЙФО!BX29+РОНО!BX29+КСП!BX29+КУМИ!BX29+Администрация!BX29+Совет!BX29</f>
        <v>3003.8</v>
      </c>
      <c r="BY28" s="8">
        <f>РАЙФО!BY29+РОНО!BY29+КСП!BY29+КУМИ!BY29+Администрация!BY29+Совет!BY29</f>
        <v>2358.1</v>
      </c>
      <c r="BZ28" s="8">
        <f>РАЙФО!BZ29+РОНО!BZ29+КСП!BZ29+КУМИ!BZ29+Администрация!BZ29+Совет!BZ29</f>
        <v>0</v>
      </c>
      <c r="CA28" s="8">
        <f>РАЙФО!CA29+РОНО!CA29+КСП!CA29+КУМИ!CA29+Администрация!CA29+Совет!CA29</f>
        <v>0</v>
      </c>
      <c r="CB28" s="8">
        <f>РАЙФО!CB29+РОНО!CB29+КСП!CB29+КУМИ!CB29+Администрация!CB29+Совет!CB29</f>
        <v>0</v>
      </c>
      <c r="CC28" s="8">
        <f>РАЙФО!CC29+РОНО!CC29+КСП!CC29+КУМИ!CC29+Администрация!CC29+Совет!CC29</f>
        <v>2358.1</v>
      </c>
      <c r="CD28" s="8">
        <f>РАЙФО!CD29+РОНО!CD29+КСП!CD29+КУМИ!CD29+Администрация!CD29+Совет!CD29</f>
        <v>2307.5</v>
      </c>
      <c r="CE28" s="8">
        <f>РАЙФО!CE29+РОНО!CE29+КСП!CE29+КУМИ!CE29+Администрация!CE29+Совет!CE29</f>
        <v>0</v>
      </c>
      <c r="CF28" s="8">
        <f>РАЙФО!CF29+РОНО!CF29+КСП!CF29+КУМИ!CF29+Администрация!CF29+Совет!CF29</f>
        <v>0</v>
      </c>
      <c r="CG28" s="8">
        <f>РАЙФО!CG29+РОНО!CG29+КСП!CG29+КУМИ!CG29+Администрация!CG29+Совет!CG29</f>
        <v>0</v>
      </c>
      <c r="CH28" s="8">
        <f>РАЙФО!CH29+РОНО!CH29+КСП!CH29+КУМИ!CH29+Администрация!CH29+Совет!CH29</f>
        <v>2307.5</v>
      </c>
      <c r="CI28" s="8">
        <f>РАЙФО!CI29+РОНО!CI29+КСП!CI29+КУМИ!CI29+Администрация!CI29+Совет!CI29</f>
        <v>2307.5</v>
      </c>
      <c r="CJ28" s="8">
        <f>РАЙФО!CJ29+РОНО!CJ29+КСП!CJ29+КУМИ!CJ29+Администрация!CJ29+Совет!CJ29</f>
        <v>0</v>
      </c>
      <c r="CK28" s="8">
        <f>РАЙФО!CK29+РОНО!CK29+КСП!CK29+КУМИ!CK29+Администрация!CK29+Совет!CK29</f>
        <v>0</v>
      </c>
      <c r="CL28" s="8">
        <f>РАЙФО!CL29+РОНО!CL29+КСП!CL29+КУМИ!CL29+Администрация!CL29+Совет!CL29</f>
        <v>0</v>
      </c>
      <c r="CM28" s="8">
        <f>РАЙФО!CM29+РОНО!CM29+КСП!CM29+КУМИ!CM29+Администрация!CM29+Совет!CM29</f>
        <v>2307.5</v>
      </c>
      <c r="CN28" s="8">
        <f>РАЙФО!CN29+РОНО!CN29+КСП!CN29+КУМИ!CN29+Администрация!CN29+Совет!CN29</f>
        <v>4491.5</v>
      </c>
      <c r="CO28" s="8">
        <f>РАЙФО!CO29+РОНО!CO29+КСП!CO29+КУМИ!CO29+Администрация!CO29+Совет!CO29</f>
        <v>0</v>
      </c>
      <c r="CP28" s="8">
        <f>РАЙФО!CP29+РОНО!CP29+КСП!CP29+КУМИ!CP29+Администрация!CP29+Совет!CP29</f>
        <v>0</v>
      </c>
      <c r="CQ28" s="8">
        <f>РАЙФО!CQ29+РОНО!CQ29+КСП!CQ29+КУМИ!CQ29+Администрация!CQ29+Совет!CQ29</f>
        <v>0</v>
      </c>
      <c r="CR28" s="8">
        <f>РАЙФО!CR29+РОНО!CR29+КСП!CR29+КУМИ!CR29+Администрация!CR29+Совет!CR29</f>
        <v>4491.5</v>
      </c>
      <c r="CS28" s="8">
        <f>РАЙФО!CS29+РОНО!CS29+КСП!CS29+КУМИ!CS29+Администрация!CS29+Совет!CS29</f>
        <v>3303.8</v>
      </c>
      <c r="CT28" s="8">
        <f>РАЙФО!CT29+РОНО!CT29+КСП!CT29+КУМИ!CT29+Администрация!CT29+Совет!CT29</f>
        <v>0</v>
      </c>
      <c r="CU28" s="8">
        <f>РАЙФО!CU29+РОНО!CU29+КСП!CU29+КУМИ!CU29+Администрация!CU29+Совет!CU29</f>
        <v>0</v>
      </c>
      <c r="CV28" s="8">
        <f>РАЙФО!CV29+РОНО!CV29+КСП!CV29+КУМИ!CV29+Администрация!CV29+Совет!CV29</f>
        <v>0</v>
      </c>
      <c r="CW28" s="8">
        <f>РАЙФО!CW29+РОНО!CW29+КСП!CW29+КУМИ!CW29+Администрация!CW29+Совет!CW29</f>
        <v>3303.8</v>
      </c>
      <c r="CX28" s="8">
        <f>РАЙФО!CX29+РОНО!CX29+КСП!CX29+КУМИ!CX29+Администрация!CX29+Совет!CX29</f>
        <v>2358.1</v>
      </c>
      <c r="CY28" s="8">
        <f>РАЙФО!CY29+РОНО!CY29+КСП!CY29+КУМИ!CY29+Администрация!CY29+Совет!CY29</f>
        <v>0</v>
      </c>
      <c r="CZ28" s="8">
        <f>РАЙФО!CZ29+РОНО!CZ29+КСП!CZ29+КУМИ!CZ29+Администрация!CZ29+Совет!CZ29</f>
        <v>0</v>
      </c>
      <c r="DA28" s="8">
        <f>РАЙФО!DA29+РОНО!DA29+КСП!DA29+КУМИ!DA29+Администрация!DA29+Совет!DA29</f>
        <v>0</v>
      </c>
      <c r="DB28" s="8">
        <f>РАЙФО!DB29+РОНО!DB29+КСП!DB29+КУМИ!DB29+Администрация!DB29+Совет!DB29</f>
        <v>2358.1</v>
      </c>
      <c r="DC28" s="8">
        <f>РАЙФО!DC29+РОНО!DC29+КСП!DC29+КУМИ!DC29+Администрация!DC29+Совет!DC29</f>
        <v>4491.5</v>
      </c>
      <c r="DD28" s="8">
        <f>РАЙФО!DD29+РОНО!DD29+КСП!DD29+КУМИ!DD29+Администрация!DD29+Совет!DD29</f>
        <v>0</v>
      </c>
      <c r="DE28" s="8">
        <f>РАЙФО!DE29+РОНО!DE29+КСП!DE29+КУМИ!DE29+Администрация!DE29+Совет!DE29</f>
        <v>0</v>
      </c>
      <c r="DF28" s="8">
        <f>РАЙФО!DF29+РОНО!DF29+КСП!DF29+КУМИ!DF29+Администрация!DF29+Совет!DF29</f>
        <v>0</v>
      </c>
      <c r="DG28" s="8">
        <f>РАЙФО!DG29+РОНО!DG29+КСП!DG29+КУМИ!DG29+Администрация!DG29+Совет!DG29</f>
        <v>4491.5</v>
      </c>
      <c r="DH28" s="8">
        <f>РАЙФО!DH29+РОНО!DH29+КСП!DH29+КУМИ!DH29+Администрация!DH29+Совет!DH29</f>
        <v>3003.8</v>
      </c>
      <c r="DI28" s="8">
        <f>РАЙФО!DI29+РОНО!DI29+КСП!DI29+КУМИ!DI29+Администрация!DI29+Совет!DI29</f>
        <v>0</v>
      </c>
      <c r="DJ28" s="8">
        <f>РАЙФО!DJ29+РОНО!DJ29+КСП!DJ29+КУМИ!DJ29+Администрация!DJ29+Совет!DJ29</f>
        <v>0</v>
      </c>
      <c r="DK28" s="8">
        <f>РАЙФО!DK29+РОНО!DK29+КСП!DK29+КУМИ!DK29+Администрация!DK29+Совет!DK29</f>
        <v>0</v>
      </c>
      <c r="DL28" s="8">
        <f>РАЙФО!DL29+РОНО!DL29+КСП!DL29+КУМИ!DL29+Администрация!DL29+Совет!DL29</f>
        <v>3003.8</v>
      </c>
      <c r="DM28" s="8">
        <f>РАЙФО!DM29+РОНО!DM29+КСП!DM29+КУМИ!DM29+Администрация!DM29+Совет!DM29</f>
        <v>2358.1</v>
      </c>
      <c r="DN28" s="8">
        <f>РАЙФО!DN29+РОНО!DN29+КСП!DN29+КУМИ!DN29+Администрация!DN29+Совет!DN29</f>
        <v>0</v>
      </c>
      <c r="DO28" s="8">
        <f>РАЙФО!DO29+РОНО!DO29+КСП!DO29+КУМИ!DO29+Администрация!DO29+Совет!DO29</f>
        <v>0</v>
      </c>
      <c r="DP28" s="8">
        <f>РАЙФО!DP29+РОНО!DP29+КСП!DP29+КУМИ!DP29+Администрация!DP29+Совет!DP29</f>
        <v>0</v>
      </c>
      <c r="DQ28" s="8">
        <f>РАЙФО!DQ29+РОНО!DQ29+КСП!DQ29+КУМИ!DQ29+Администрация!DQ29+Совет!DQ29</f>
        <v>2358.1</v>
      </c>
      <c r="DR28" s="4" t="s">
        <v>172</v>
      </c>
    </row>
    <row r="29" spans="1:122" ht="108.2" customHeight="1" x14ac:dyDescent="0.2">
      <c r="A29" s="40" t="s">
        <v>244</v>
      </c>
      <c r="B29" s="2" t="s">
        <v>245</v>
      </c>
      <c r="C29" s="41" t="s">
        <v>246</v>
      </c>
      <c r="D29" s="2" t="s">
        <v>1</v>
      </c>
      <c r="E29" s="2" t="s">
        <v>1</v>
      </c>
      <c r="F29" s="2" t="s">
        <v>1</v>
      </c>
      <c r="G29" s="2" t="s">
        <v>1</v>
      </c>
      <c r="H29" s="2" t="s">
        <v>1</v>
      </c>
      <c r="I29" s="2" t="s">
        <v>1</v>
      </c>
      <c r="J29" s="2" t="s">
        <v>1</v>
      </c>
      <c r="K29" s="2" t="s">
        <v>1</v>
      </c>
      <c r="L29" s="2" t="s">
        <v>1</v>
      </c>
      <c r="M29" s="2" t="s">
        <v>1</v>
      </c>
      <c r="N29" s="2" t="s">
        <v>1</v>
      </c>
      <c r="O29" s="2" t="s">
        <v>1</v>
      </c>
      <c r="P29" s="2" t="s">
        <v>1</v>
      </c>
      <c r="Q29" s="2" t="s">
        <v>1</v>
      </c>
      <c r="R29" s="2" t="s">
        <v>1</v>
      </c>
      <c r="S29" s="2" t="s">
        <v>1</v>
      </c>
      <c r="T29" s="2" t="s">
        <v>1</v>
      </c>
      <c r="U29" s="2" t="s">
        <v>1</v>
      </c>
      <c r="V29" s="2" t="s">
        <v>1</v>
      </c>
      <c r="W29" s="2" t="s">
        <v>1</v>
      </c>
      <c r="X29" s="2" t="s">
        <v>231</v>
      </c>
      <c r="Y29" s="2" t="s">
        <v>181</v>
      </c>
      <c r="Z29" s="2" t="s">
        <v>206</v>
      </c>
      <c r="AA29" s="2" t="s">
        <v>1</v>
      </c>
      <c r="AB29" s="2" t="s">
        <v>1</v>
      </c>
      <c r="AC29" s="2" t="s">
        <v>206</v>
      </c>
      <c r="AD29" s="2" t="s">
        <v>1</v>
      </c>
      <c r="AE29" s="2" t="s">
        <v>232</v>
      </c>
      <c r="AF29" s="8">
        <f>РАЙФО!AF30+РОНО!AF30+КСП!AF30+КУМИ!AF30+Администрация!AF30+Совет!AF30</f>
        <v>44545.8</v>
      </c>
      <c r="AG29" s="8">
        <f>РАЙФО!AG30+РОНО!AG30+КСП!AG30+КУМИ!AG30+Администрация!AG30+Совет!AG30</f>
        <v>44545.700000000004</v>
      </c>
      <c r="AH29" s="8">
        <f>РАЙФО!AH30+РОНО!AH30+КСП!AH30+КУМИ!AH30+Администрация!AH30+Совет!AH30</f>
        <v>7628.5</v>
      </c>
      <c r="AI29" s="8">
        <f>РАЙФО!AI30+РОНО!AI30+КСП!AI30+КУМИ!AI30+Администрация!AI30+Совет!AI30</f>
        <v>7628.5</v>
      </c>
      <c r="AJ29" s="8">
        <f>РАЙФО!AJ30+РОНО!AJ30+КСП!AJ30+КУМИ!AJ30+Администрация!AJ30+Совет!AJ30</f>
        <v>486.9</v>
      </c>
      <c r="AK29" s="8">
        <f>РАЙФО!AK30+РОНО!AK30+КСП!AK30+КУМИ!AK30+Администрация!AK30+Совет!AK30</f>
        <v>486.9</v>
      </c>
      <c r="AL29" s="8">
        <f>РАЙФО!AL30+РОНО!AL30+КСП!AL30+КУМИ!AL30+Администрация!AL30+Совет!AL30</f>
        <v>0</v>
      </c>
      <c r="AM29" s="8">
        <f>РАЙФО!AM30+РОНО!AM30+КСП!AM30+КУМИ!AM30+Администрация!AM30+Совет!AM30</f>
        <v>0</v>
      </c>
      <c r="AN29" s="8">
        <f>РАЙФО!AN30+РОНО!AN30+КСП!AN30+КУМИ!AN30+Администрация!AN30+Совет!AN30</f>
        <v>36430.400000000001</v>
      </c>
      <c r="AO29" s="8">
        <f>РАЙФО!AO30+РОНО!AO30+КСП!AO30+КУМИ!AO30+Администрация!AO30+Совет!AO30</f>
        <v>36430.300000000003</v>
      </c>
      <c r="AP29" s="8">
        <f>РАЙФО!AP30+РОНО!AP30+КСП!AP30+КУМИ!AP30+Администрация!AP30+Совет!AP30</f>
        <v>39721.599999999999</v>
      </c>
      <c r="AQ29" s="8">
        <f>РАЙФО!AQ30+РОНО!AQ30+КСП!AQ30+КУМИ!AQ30+Администрация!AQ30+Совет!AQ30</f>
        <v>0</v>
      </c>
      <c r="AR29" s="8">
        <f>РАЙФО!AR30+РОНО!AR30+КСП!AR30+КУМИ!AR30+Администрация!AR30+Совет!AR30</f>
        <v>0</v>
      </c>
      <c r="AS29" s="8">
        <f>РАЙФО!AS30+РОНО!AS30+КСП!AS30+КУМИ!AS30+Администрация!AS30+Совет!AS30</f>
        <v>0</v>
      </c>
      <c r="AT29" s="8">
        <f>РАЙФО!AT30+РОНО!AT30+КСП!AT30+КУМИ!AT30+Администрация!AT30+Совет!AT30</f>
        <v>39721.599999999999</v>
      </c>
      <c r="AU29" s="8">
        <f>РАЙФО!AU30+РОНО!AU30+КСП!AU30+КУМИ!AU30+Администрация!AU30+Совет!AU30</f>
        <v>35860</v>
      </c>
      <c r="AV29" s="8">
        <f>РАЙФО!AV30+РОНО!AV30+КСП!AV30+КУМИ!AV30+Администрация!AV30+Совет!AV30</f>
        <v>0</v>
      </c>
      <c r="AW29" s="8">
        <f>РАЙФО!AW30+РОНО!AW30+КСП!AW30+КУМИ!AW30+Администрация!AW30+Совет!AW30</f>
        <v>0</v>
      </c>
      <c r="AX29" s="8">
        <f>РАЙФО!AX30+РОНО!AX30+КСП!AX30+КУМИ!AX30+Администрация!AX30+Совет!AX30</f>
        <v>0</v>
      </c>
      <c r="AY29" s="8">
        <f>РАЙФО!AY30+РОНО!AY30+КСП!AY30+КУМИ!AY30+Администрация!AY30+Совет!AY30</f>
        <v>35860</v>
      </c>
      <c r="AZ29" s="8">
        <f>РАЙФО!AZ30+РОНО!AZ30+КСП!AZ30+КУМИ!AZ30+Администрация!AZ30+Совет!AZ30</f>
        <v>37060</v>
      </c>
      <c r="BA29" s="8">
        <f>РАЙФО!BA30+РОНО!BA30+КСП!BA30+КУМИ!BA30+Администрация!BA30+Совет!BA30</f>
        <v>0</v>
      </c>
      <c r="BB29" s="8">
        <f>РАЙФО!BB30+РОНО!BB30+КСП!BB30+КУМИ!BB30+Администрация!BB30+Совет!BB30</f>
        <v>0</v>
      </c>
      <c r="BC29" s="8">
        <f>РАЙФО!BC30+РОНО!BC30+КСП!BC30+КУМИ!BC30+Администрация!BC30+Совет!BC30</f>
        <v>0</v>
      </c>
      <c r="BD29" s="8">
        <f>РАЙФО!BD30+РОНО!BD30+КСП!BD30+КУМИ!BD30+Администрация!BD30+Совет!BD30</f>
        <v>37060</v>
      </c>
      <c r="BE29" s="8">
        <f>РАЙФО!BE30+РОНО!BE30+КСП!BE30+КУМИ!BE30+Администрация!BE30+Совет!BE30</f>
        <v>37060</v>
      </c>
      <c r="BF29" s="8">
        <f>РАЙФО!BF30+РОНО!BF30+КСП!BF30+КУМИ!BF30+Администрация!BF30+Совет!BF30</f>
        <v>0</v>
      </c>
      <c r="BG29" s="8">
        <f>РАЙФО!BG30+РОНО!BG30+КСП!BG30+КУМИ!BG30+Администрация!BG30+Совет!BG30</f>
        <v>0</v>
      </c>
      <c r="BH29" s="8">
        <f>РАЙФО!BH30+РОНО!BH30+КСП!BH30+КУМИ!BH30+Администрация!BH30+Совет!BH30</f>
        <v>0</v>
      </c>
      <c r="BI29" s="8">
        <f>РАЙФО!BI30+РОНО!BI30+КСП!BI30+КУМИ!BI30+Администрация!BI30+Совет!BI30</f>
        <v>37060</v>
      </c>
      <c r="BJ29" s="8">
        <f>РАЙФО!BJ30+РОНО!BJ30+КСП!BJ30+КУМИ!BJ30+Администрация!BJ30+Совет!BJ30</f>
        <v>35973.199999999997</v>
      </c>
      <c r="BK29" s="8">
        <f>РАЙФО!BK30+РОНО!BK30+КСП!BK30+КУМИ!BK30+Администрация!BK30+Совет!BK30</f>
        <v>35973.1</v>
      </c>
      <c r="BL29" s="8">
        <f>РАЙФО!BL30+РОНО!BL30+КСП!BL30+КУМИ!BL30+Администрация!BL30+Совет!BL30</f>
        <v>0</v>
      </c>
      <c r="BM29" s="8">
        <f>РАЙФО!BM30+РОНО!BM30+КСП!BM30+КУМИ!BM30+Администрация!BM30+Совет!BM30</f>
        <v>0</v>
      </c>
      <c r="BN29" s="8">
        <f>РАЙФО!BN30+РОНО!BN30+КСП!BN30+КУМИ!BN30+Администрация!BN30+Совет!BN30</f>
        <v>0</v>
      </c>
      <c r="BO29" s="8">
        <f>РАЙФО!BO30+РОНО!BO30+КСП!BO30+КУМИ!BO30+Администрация!BO30+Совет!BO30</f>
        <v>0</v>
      </c>
      <c r="BP29" s="8">
        <f>РАЙФО!BP30+РОНО!BP30+КСП!BP30+КУМИ!BP30+Администрация!BP30+Совет!BP30</f>
        <v>0</v>
      </c>
      <c r="BQ29" s="8">
        <f>РАЙФО!BQ30+РОНО!BQ30+КСП!BQ30+КУМИ!BQ30+Администрация!BQ30+Совет!BQ30</f>
        <v>0</v>
      </c>
      <c r="BR29" s="8">
        <f>РАЙФО!BR30+РОНО!BR30+КСП!BR30+КУМИ!BR30+Администрация!BR30+Совет!BR30</f>
        <v>35973.199999999997</v>
      </c>
      <c r="BS29" s="8">
        <f>РАЙФО!BS30+РОНО!BS30+КСП!BS30+КУМИ!BS30+Администрация!BS30+Совет!BS30</f>
        <v>35973.1</v>
      </c>
      <c r="BT29" s="8">
        <f>РАЙФО!BT30+РОНО!BT30+КСП!BT30+КУМИ!BT30+Администрация!BT30+Совет!BT30</f>
        <v>39711.599999999999</v>
      </c>
      <c r="BU29" s="8">
        <f>РАЙФО!BU30+РОНО!BU30+КСП!BU30+КУМИ!BU30+Администрация!BU30+Совет!BU30</f>
        <v>0</v>
      </c>
      <c r="BV29" s="8">
        <f>РАЙФО!BV30+РОНО!BV30+КСП!BV30+КУМИ!BV30+Администрация!BV30+Совет!BV30</f>
        <v>0</v>
      </c>
      <c r="BW29" s="8">
        <f>РАЙФО!BW30+РОНО!BW30+КСП!BW30+КУМИ!BW30+Администрация!BW30+Совет!BW30</f>
        <v>0</v>
      </c>
      <c r="BX29" s="8">
        <f>РАЙФО!BX30+РОНО!BX30+КСП!BX30+КУМИ!BX30+Администрация!BX30+Совет!BX30</f>
        <v>39711.599999999999</v>
      </c>
      <c r="BY29" s="8">
        <f>РАЙФО!BY30+РОНО!BY30+КСП!BY30+КУМИ!BY30+Администрация!BY30+Совет!BY30</f>
        <v>35850</v>
      </c>
      <c r="BZ29" s="8">
        <f>РАЙФО!BZ30+РОНО!BZ30+КСП!BZ30+КУМИ!BZ30+Администрация!BZ30+Совет!BZ30</f>
        <v>0</v>
      </c>
      <c r="CA29" s="8">
        <f>РАЙФО!CA30+РОНО!CA30+КСП!CA30+КУМИ!CA30+Администрация!CA30+Совет!CA30</f>
        <v>0</v>
      </c>
      <c r="CB29" s="8">
        <f>РАЙФО!CB30+РОНО!CB30+КСП!CB30+КУМИ!CB30+Администрация!CB30+Совет!CB30</f>
        <v>0</v>
      </c>
      <c r="CC29" s="8">
        <f>РАЙФО!CC30+РОНО!CC30+КСП!CC30+КУМИ!CC30+Администрация!CC30+Совет!CC30</f>
        <v>35850</v>
      </c>
      <c r="CD29" s="8">
        <f>РАЙФО!CD30+РОНО!CD30+КСП!CD30+КУМИ!CD30+Администрация!CD30+Совет!CD30</f>
        <v>37050</v>
      </c>
      <c r="CE29" s="8">
        <f>РАЙФО!CE30+РОНО!CE30+КСП!CE30+КУМИ!CE30+Администрация!CE30+Совет!CE30</f>
        <v>0</v>
      </c>
      <c r="CF29" s="8">
        <f>РАЙФО!CF30+РОНО!CF30+КСП!CF30+КУМИ!CF30+Администрация!CF30+Совет!CF30</f>
        <v>0</v>
      </c>
      <c r="CG29" s="8">
        <f>РАЙФО!CG30+РОНО!CG30+КСП!CG30+КУМИ!CG30+Администрация!CG30+Совет!CG30</f>
        <v>0</v>
      </c>
      <c r="CH29" s="8">
        <f>РАЙФО!CH30+РОНО!CH30+КСП!CH30+КУМИ!CH30+Администрация!CH30+Совет!CH30</f>
        <v>37050</v>
      </c>
      <c r="CI29" s="8">
        <f>РАЙФО!CI30+РОНО!CI30+КСП!CI30+КУМИ!CI30+Администрация!CI30+Совет!CI30</f>
        <v>37050</v>
      </c>
      <c r="CJ29" s="8">
        <f>РАЙФО!CJ30+РОНО!CJ30+КСП!CJ30+КУМИ!CJ30+Администрация!CJ30+Совет!CJ30</f>
        <v>0</v>
      </c>
      <c r="CK29" s="8">
        <f>РАЙФО!CK30+РОНО!CK30+КСП!CK30+КУМИ!CK30+Администрация!CK30+Совет!CK30</f>
        <v>0</v>
      </c>
      <c r="CL29" s="8">
        <f>РАЙФО!CL30+РОНО!CL30+КСП!CL30+КУМИ!CL30+Администрация!CL30+Совет!CL30</f>
        <v>0</v>
      </c>
      <c r="CM29" s="8">
        <f>РАЙФО!CM30+РОНО!CM30+КСП!CM30+КУМИ!CM30+Администрация!CM30+Совет!CM30</f>
        <v>37050</v>
      </c>
      <c r="CN29" s="8">
        <f>РАЙФО!CN30+РОНО!CN30+КСП!CN30+КУМИ!CN30+Администрация!CN30+Совет!CN30</f>
        <v>44545.700000000004</v>
      </c>
      <c r="CO29" s="8">
        <f>РАЙФО!CO30+РОНО!CO30+КСП!CO30+КУМИ!CO30+Администрация!CO30+Совет!CO30</f>
        <v>7628.5</v>
      </c>
      <c r="CP29" s="8">
        <f>РАЙФО!CP30+РОНО!CP30+КСП!CP30+КУМИ!CP30+Администрация!CP30+Совет!CP30</f>
        <v>486.9</v>
      </c>
      <c r="CQ29" s="8">
        <f>РАЙФО!CQ30+РОНО!CQ30+КСП!CQ30+КУМИ!CQ30+Администрация!CQ30+Совет!CQ30</f>
        <v>0</v>
      </c>
      <c r="CR29" s="8">
        <f>РАЙФО!CR30+РОНО!CR30+КСП!CR30+КУМИ!CR30+Администрация!CR30+Совет!CR30</f>
        <v>36430.300000000003</v>
      </c>
      <c r="CS29" s="8">
        <f>РАЙФО!CS30+РОНО!CS30+КСП!CS30+КУМИ!CS30+Администрация!CS30+Совет!CS30</f>
        <v>39721.599999999999</v>
      </c>
      <c r="CT29" s="8">
        <f>РАЙФО!CT30+РОНО!CT30+КСП!CT30+КУМИ!CT30+Администрация!CT30+Совет!CT30</f>
        <v>0</v>
      </c>
      <c r="CU29" s="8">
        <f>РАЙФО!CU30+РОНО!CU30+КСП!CU30+КУМИ!CU30+Администрация!CU30+Совет!CU30</f>
        <v>0</v>
      </c>
      <c r="CV29" s="8">
        <f>РАЙФО!CV30+РОНО!CV30+КСП!CV30+КУМИ!CV30+Администрация!CV30+Совет!CV30</f>
        <v>0</v>
      </c>
      <c r="CW29" s="8">
        <f>РАЙФО!CW30+РОНО!CW30+КСП!CW30+КУМИ!CW30+Администрация!CW30+Совет!CW30</f>
        <v>39721.599999999999</v>
      </c>
      <c r="CX29" s="8">
        <f>РАЙФО!CX30+РОНО!CX30+КСП!CX30+КУМИ!CX30+Администрация!CX30+Совет!CX30</f>
        <v>35860</v>
      </c>
      <c r="CY29" s="8">
        <f>РАЙФО!CY30+РОНО!CY30+КСП!CY30+КУМИ!CY30+Администрация!CY30+Совет!CY30</f>
        <v>0</v>
      </c>
      <c r="CZ29" s="8">
        <f>РАЙФО!CZ30+РОНО!CZ30+КСП!CZ30+КУМИ!CZ30+Администрация!CZ30+Совет!CZ30</f>
        <v>0</v>
      </c>
      <c r="DA29" s="8">
        <f>РАЙФО!DA30+РОНО!DA30+КСП!DA30+КУМИ!DA30+Администрация!DA30+Совет!DA30</f>
        <v>0</v>
      </c>
      <c r="DB29" s="8">
        <f>РАЙФО!DB30+РОНО!DB30+КСП!DB30+КУМИ!DB30+Администрация!DB30+Совет!DB30</f>
        <v>35860</v>
      </c>
      <c r="DC29" s="8">
        <f>РАЙФО!DC30+РОНО!DC30+КСП!DC30+КУМИ!DC30+Администрация!DC30+Совет!DC30</f>
        <v>35973.1</v>
      </c>
      <c r="DD29" s="8">
        <f>РАЙФО!DD30+РОНО!DD30+КСП!DD30+КУМИ!DD30+Администрация!DD30+Совет!DD30</f>
        <v>0</v>
      </c>
      <c r="DE29" s="8">
        <f>РАЙФО!DE30+РОНО!DE30+КСП!DE30+КУМИ!DE30+Администрация!DE30+Совет!DE30</f>
        <v>0</v>
      </c>
      <c r="DF29" s="8">
        <f>РАЙФО!DF30+РОНО!DF30+КСП!DF30+КУМИ!DF30+Администрация!DF30+Совет!DF30</f>
        <v>0</v>
      </c>
      <c r="DG29" s="8">
        <f>РАЙФО!DG30+РОНО!DG30+КСП!DG30+КУМИ!DG30+Администрация!DG30+Совет!DG30</f>
        <v>35973.1</v>
      </c>
      <c r="DH29" s="8">
        <f>РАЙФО!DH30+РОНО!DH30+КСП!DH30+КУМИ!DH30+Администрация!DH30+Совет!DH30</f>
        <v>39711.599999999999</v>
      </c>
      <c r="DI29" s="8">
        <f>РАЙФО!DI30+РОНО!DI30+КСП!DI30+КУМИ!DI30+Администрация!DI30+Совет!DI30</f>
        <v>0</v>
      </c>
      <c r="DJ29" s="8">
        <f>РАЙФО!DJ30+РОНО!DJ30+КСП!DJ30+КУМИ!DJ30+Администрация!DJ30+Совет!DJ30</f>
        <v>0</v>
      </c>
      <c r="DK29" s="8">
        <f>РАЙФО!DK30+РОНО!DK30+КСП!DK30+КУМИ!DK30+Администрация!DK30+Совет!DK30</f>
        <v>0</v>
      </c>
      <c r="DL29" s="8">
        <f>РАЙФО!DL30+РОНО!DL30+КСП!DL30+КУМИ!DL30+Администрация!DL30+Совет!DL30</f>
        <v>39711.599999999999</v>
      </c>
      <c r="DM29" s="8">
        <f>РАЙФО!DM30+РОНО!DM30+КСП!DM30+КУМИ!DM30+Администрация!DM30+Совет!DM30</f>
        <v>35850</v>
      </c>
      <c r="DN29" s="8">
        <f>РАЙФО!DN30+РОНО!DN30+КСП!DN30+КУМИ!DN30+Администрация!DN30+Совет!DN30</f>
        <v>0</v>
      </c>
      <c r="DO29" s="8">
        <f>РАЙФО!DO30+РОНО!DO30+КСП!DO30+КУМИ!DO30+Администрация!DO30+Совет!DO30</f>
        <v>0</v>
      </c>
      <c r="DP29" s="8">
        <f>РАЙФО!DP30+РОНО!DP30+КСП!DP30+КУМИ!DP30+Администрация!DP30+Совет!DP30</f>
        <v>0</v>
      </c>
      <c r="DQ29" s="8">
        <f>РАЙФО!DQ30+РОНО!DQ30+КСП!DQ30+КУМИ!DQ30+Администрация!DQ30+Совет!DQ30</f>
        <v>35850</v>
      </c>
      <c r="DR29" s="4" t="s">
        <v>172</v>
      </c>
    </row>
    <row r="30" spans="1:122" ht="155.85" customHeight="1" x14ac:dyDescent="0.2">
      <c r="A30" s="40" t="s">
        <v>1</v>
      </c>
      <c r="B30" s="2" t="s">
        <v>245</v>
      </c>
      <c r="C30" s="41" t="s">
        <v>1</v>
      </c>
      <c r="D30" s="2" t="s">
        <v>1</v>
      </c>
      <c r="E30" s="2" t="s">
        <v>1</v>
      </c>
      <c r="F30" s="2" t="s">
        <v>1</v>
      </c>
      <c r="G30" s="2" t="s">
        <v>1</v>
      </c>
      <c r="H30" s="2" t="s">
        <v>1</v>
      </c>
      <c r="I30" s="2" t="s">
        <v>1</v>
      </c>
      <c r="J30" s="2" t="s">
        <v>1</v>
      </c>
      <c r="K30" s="2" t="s">
        <v>1</v>
      </c>
      <c r="L30" s="2" t="s">
        <v>1</v>
      </c>
      <c r="M30" s="2" t="s">
        <v>1</v>
      </c>
      <c r="N30" s="2" t="s">
        <v>233</v>
      </c>
      <c r="O30" s="2" t="s">
        <v>181</v>
      </c>
      <c r="P30" s="2" t="s">
        <v>234</v>
      </c>
      <c r="Q30" s="2" t="s">
        <v>235</v>
      </c>
      <c r="R30" s="2" t="s">
        <v>1</v>
      </c>
      <c r="S30" s="2" t="s">
        <v>1</v>
      </c>
      <c r="T30" s="2" t="s">
        <v>1</v>
      </c>
      <c r="U30" s="2" t="s">
        <v>1</v>
      </c>
      <c r="V30" s="2" t="s">
        <v>1</v>
      </c>
      <c r="W30" s="2" t="s">
        <v>1</v>
      </c>
      <c r="X30" s="2" t="s">
        <v>1</v>
      </c>
      <c r="Y30" s="2" t="s">
        <v>1</v>
      </c>
      <c r="Z30" s="2" t="s">
        <v>1</v>
      </c>
      <c r="AA30" s="2" t="s">
        <v>1</v>
      </c>
      <c r="AB30" s="2" t="s">
        <v>1</v>
      </c>
      <c r="AC30" s="2" t="s">
        <v>1</v>
      </c>
      <c r="AD30" s="2" t="s">
        <v>1</v>
      </c>
      <c r="AE30" s="2" t="s">
        <v>232</v>
      </c>
      <c r="AF30" s="8">
        <f>РАЙФО!AF31+РОНО!AF31+КСП!AF31+КУМИ!AF31+Администрация!AF31+Совет!AF31</f>
        <v>8124.6</v>
      </c>
      <c r="AG30" s="8">
        <f>РАЙФО!AG31+РОНО!AG31+КСП!AG31+КУМИ!AG31+Администрация!AG31+Совет!AG31</f>
        <v>8124.6</v>
      </c>
      <c r="AH30" s="8">
        <f>РАЙФО!AH31+РОНО!AH31+КСП!AH31+КУМИ!AH31+Администрация!AH31+Совет!AH31</f>
        <v>7528.5</v>
      </c>
      <c r="AI30" s="8">
        <f>РАЙФО!AI31+РОНО!AI31+КСП!AI31+КУМИ!AI31+Администрация!AI31+Совет!AI31</f>
        <v>7528.5</v>
      </c>
      <c r="AJ30" s="8">
        <f>РАЙФО!AJ31+РОНО!AJ31+КСП!AJ31+КУМИ!AJ31+Администрация!AJ31+Совет!AJ31</f>
        <v>480.5</v>
      </c>
      <c r="AK30" s="8">
        <f>РАЙФО!AK31+РОНО!AK31+КСП!AK31+КУМИ!AK31+Администрация!AK31+Совет!AK31</f>
        <v>480.5</v>
      </c>
      <c r="AL30" s="8">
        <f>РАЙФО!AL31+РОНО!AL31+КСП!AL31+КУМИ!AL31+Администрация!AL31+Совет!AL31</f>
        <v>0</v>
      </c>
      <c r="AM30" s="8">
        <f>РАЙФО!AM31+РОНО!AM31+КСП!AM31+КУМИ!AM31+Администрация!AM31+Совет!AM31</f>
        <v>0</v>
      </c>
      <c r="AN30" s="8">
        <f>РАЙФО!AN31+РОНО!AN31+КСП!AN31+КУМИ!AN31+Администрация!AN31+Совет!AN31</f>
        <v>115.6</v>
      </c>
      <c r="AO30" s="8">
        <f>РАЙФО!AO31+РОНО!AO31+КСП!AO31+КУМИ!AO31+Администрация!AO31+Совет!AO31</f>
        <v>115.6</v>
      </c>
      <c r="AP30" s="8">
        <f>РАЙФО!AP31+РОНО!AP31+КСП!AP31+КУМИ!AP31+Администрация!AP31+Совет!AP31</f>
        <v>0</v>
      </c>
      <c r="AQ30" s="8">
        <f>РАЙФО!AQ31+РОНО!AQ31+КСП!AQ31+КУМИ!AQ31+Администрация!AQ31+Совет!AQ31</f>
        <v>0</v>
      </c>
      <c r="AR30" s="8">
        <f>РАЙФО!AR31+РОНО!AR31+КСП!AR31+КУМИ!AR31+Администрация!AR31+Совет!AR31</f>
        <v>0</v>
      </c>
      <c r="AS30" s="8">
        <f>РАЙФО!AS31+РОНО!AS31+КСП!AS31+КУМИ!AS31+Администрация!AS31+Совет!AS31</f>
        <v>0</v>
      </c>
      <c r="AT30" s="8">
        <f>РАЙФО!AT31+РОНО!AT31+КСП!AT31+КУМИ!AT31+Администрация!AT31+Совет!AT31</f>
        <v>0</v>
      </c>
      <c r="AU30" s="8">
        <f>РАЙФО!AU31+РОНО!AU31+КСП!AU31+КУМИ!AU31+Администрация!AU31+Совет!AU31</f>
        <v>0</v>
      </c>
      <c r="AV30" s="8">
        <f>РАЙФО!AV31+РОНО!AV31+КСП!AV31+КУМИ!AV31+Администрация!AV31+Совет!AV31</f>
        <v>0</v>
      </c>
      <c r="AW30" s="8">
        <f>РАЙФО!AW31+РОНО!AW31+КСП!AW31+КУМИ!AW31+Администрация!AW31+Совет!AW31</f>
        <v>0</v>
      </c>
      <c r="AX30" s="8">
        <f>РАЙФО!AX31+РОНО!AX31+КСП!AX31+КУМИ!AX31+Администрация!AX31+Совет!AX31</f>
        <v>0</v>
      </c>
      <c r="AY30" s="8">
        <f>РАЙФО!AY31+РОНО!AY31+КСП!AY31+КУМИ!AY31+Администрация!AY31+Совет!AY31</f>
        <v>0</v>
      </c>
      <c r="AZ30" s="8">
        <f>РАЙФО!AZ31+РОНО!AZ31+КСП!AZ31+КУМИ!AZ31+Администрация!AZ31+Совет!AZ31</f>
        <v>0</v>
      </c>
      <c r="BA30" s="8">
        <f>РАЙФО!BA31+РОНО!BA31+КСП!BA31+КУМИ!BA31+Администрация!BA31+Совет!BA31</f>
        <v>0</v>
      </c>
      <c r="BB30" s="8">
        <f>РАЙФО!BB31+РОНО!BB31+КСП!BB31+КУМИ!BB31+Администрация!BB31+Совет!BB31</f>
        <v>0</v>
      </c>
      <c r="BC30" s="8">
        <f>РАЙФО!BC31+РОНО!BC31+КСП!BC31+КУМИ!BC31+Администрация!BC31+Совет!BC31</f>
        <v>0</v>
      </c>
      <c r="BD30" s="8">
        <f>РАЙФО!BD31+РОНО!BD31+КСП!BD31+КУМИ!BD31+Администрация!BD31+Совет!BD31</f>
        <v>0</v>
      </c>
      <c r="BE30" s="8">
        <f>РАЙФО!BE31+РОНО!BE31+КСП!BE31+КУМИ!BE31+Администрация!BE31+Совет!BE31</f>
        <v>0</v>
      </c>
      <c r="BF30" s="8">
        <f>РАЙФО!BF31+РОНО!BF31+КСП!BF31+КУМИ!BF31+Администрация!BF31+Совет!BF31</f>
        <v>0</v>
      </c>
      <c r="BG30" s="8">
        <f>РАЙФО!BG31+РОНО!BG31+КСП!BG31+КУМИ!BG31+Администрация!BG31+Совет!BG31</f>
        <v>0</v>
      </c>
      <c r="BH30" s="8">
        <f>РАЙФО!BH31+РОНО!BH31+КСП!BH31+КУМИ!BH31+Администрация!BH31+Совет!BH31</f>
        <v>0</v>
      </c>
      <c r="BI30" s="8">
        <f>РАЙФО!BI31+РОНО!BI31+КСП!BI31+КУМИ!BI31+Администрация!BI31+Совет!BI31</f>
        <v>0</v>
      </c>
      <c r="BJ30" s="8">
        <f>РАЙФО!BJ31+РОНО!BJ31+КСП!BJ31+КУМИ!BJ31+Администрация!BJ31+Совет!BJ31</f>
        <v>0</v>
      </c>
      <c r="BK30" s="8">
        <f>РАЙФО!BK31+РОНО!BK31+КСП!BK31+КУМИ!BK31+Администрация!BK31+Совет!BK31</f>
        <v>0</v>
      </c>
      <c r="BL30" s="8">
        <f>РАЙФО!BL31+РОНО!BL31+КСП!BL31+КУМИ!BL31+Администрация!BL31+Совет!BL31</f>
        <v>0</v>
      </c>
      <c r="BM30" s="8">
        <f>РАЙФО!BM31+РОНО!BM31+КСП!BM31+КУМИ!BM31+Администрация!BM31+Совет!BM31</f>
        <v>0</v>
      </c>
      <c r="BN30" s="8">
        <f>РАЙФО!BN31+РОНО!BN31+КСП!BN31+КУМИ!BN31+Администрация!BN31+Совет!BN31</f>
        <v>0</v>
      </c>
      <c r="BO30" s="8">
        <f>РАЙФО!BO31+РОНО!BO31+КСП!BO31+КУМИ!BO31+Администрация!BO31+Совет!BO31</f>
        <v>0</v>
      </c>
      <c r="BP30" s="8">
        <f>РАЙФО!BP31+РОНО!BP31+КСП!BP31+КУМИ!BP31+Администрация!BP31+Совет!BP31</f>
        <v>0</v>
      </c>
      <c r="BQ30" s="8">
        <f>РАЙФО!BQ31+РОНО!BQ31+КСП!BQ31+КУМИ!BQ31+Администрация!BQ31+Совет!BQ31</f>
        <v>0</v>
      </c>
      <c r="BR30" s="8">
        <f>РАЙФО!BR31+РОНО!BR31+КСП!BR31+КУМИ!BR31+Администрация!BR31+Совет!BR31</f>
        <v>0</v>
      </c>
      <c r="BS30" s="8">
        <f>РАЙФО!BS31+РОНО!BS31+КСП!BS31+КУМИ!BS31+Администрация!BS31+Совет!BS31</f>
        <v>0</v>
      </c>
      <c r="BT30" s="8">
        <f>РАЙФО!BT31+РОНО!BT31+КСП!BT31+КУМИ!BT31+Администрация!BT31+Совет!BT31</f>
        <v>0</v>
      </c>
      <c r="BU30" s="8">
        <f>РАЙФО!BU31+РОНО!BU31+КСП!BU31+КУМИ!BU31+Администрация!BU31+Совет!BU31</f>
        <v>0</v>
      </c>
      <c r="BV30" s="8">
        <f>РАЙФО!BV31+РОНО!BV31+КСП!BV31+КУМИ!BV31+Администрация!BV31+Совет!BV31</f>
        <v>0</v>
      </c>
      <c r="BW30" s="8">
        <f>РАЙФО!BW31+РОНО!BW31+КСП!BW31+КУМИ!BW31+Администрация!BW31+Совет!BW31</f>
        <v>0</v>
      </c>
      <c r="BX30" s="8">
        <f>РАЙФО!BX31+РОНО!BX31+КСП!BX31+КУМИ!BX31+Администрация!BX31+Совет!BX31</f>
        <v>0</v>
      </c>
      <c r="BY30" s="8">
        <f>РАЙФО!BY31+РОНО!BY31+КСП!BY31+КУМИ!BY31+Администрация!BY31+Совет!BY31</f>
        <v>0</v>
      </c>
      <c r="BZ30" s="8">
        <f>РАЙФО!BZ31+РОНО!BZ31+КСП!BZ31+КУМИ!BZ31+Администрация!BZ31+Совет!BZ31</f>
        <v>0</v>
      </c>
      <c r="CA30" s="8">
        <f>РАЙФО!CA31+РОНО!CA31+КСП!CA31+КУМИ!CA31+Администрация!CA31+Совет!CA31</f>
        <v>0</v>
      </c>
      <c r="CB30" s="8">
        <f>РАЙФО!CB31+РОНО!CB31+КСП!CB31+КУМИ!CB31+Администрация!CB31+Совет!CB31</f>
        <v>0</v>
      </c>
      <c r="CC30" s="8">
        <f>РАЙФО!CC31+РОНО!CC31+КСП!CC31+КУМИ!CC31+Администрация!CC31+Совет!CC31</f>
        <v>0</v>
      </c>
      <c r="CD30" s="8">
        <f>РАЙФО!CD31+РОНО!CD31+КСП!CD31+КУМИ!CD31+Администрация!CD31+Совет!CD31</f>
        <v>0</v>
      </c>
      <c r="CE30" s="8">
        <f>РАЙФО!CE31+РОНО!CE31+КСП!CE31+КУМИ!CE31+Администрация!CE31+Совет!CE31</f>
        <v>0</v>
      </c>
      <c r="CF30" s="8">
        <f>РАЙФО!CF31+РОНО!CF31+КСП!CF31+КУМИ!CF31+Администрация!CF31+Совет!CF31</f>
        <v>0</v>
      </c>
      <c r="CG30" s="8">
        <f>РАЙФО!CG31+РОНО!CG31+КСП!CG31+КУМИ!CG31+Администрация!CG31+Совет!CG31</f>
        <v>0</v>
      </c>
      <c r="CH30" s="8">
        <f>РАЙФО!CH31+РОНО!CH31+КСП!CH31+КУМИ!CH31+Администрация!CH31+Совет!CH31</f>
        <v>0</v>
      </c>
      <c r="CI30" s="8">
        <f>РАЙФО!CI31+РОНО!CI31+КСП!CI31+КУМИ!CI31+Администрация!CI31+Совет!CI31</f>
        <v>0</v>
      </c>
      <c r="CJ30" s="8">
        <f>РАЙФО!CJ31+РОНО!CJ31+КСП!CJ31+КУМИ!CJ31+Администрация!CJ31+Совет!CJ31</f>
        <v>0</v>
      </c>
      <c r="CK30" s="8">
        <f>РАЙФО!CK31+РОНО!CK31+КСП!CK31+КУМИ!CK31+Администрация!CK31+Совет!CK31</f>
        <v>0</v>
      </c>
      <c r="CL30" s="8">
        <f>РАЙФО!CL31+РОНО!CL31+КСП!CL31+КУМИ!CL31+Администрация!CL31+Совет!CL31</f>
        <v>0</v>
      </c>
      <c r="CM30" s="8">
        <f>РАЙФО!CM31+РОНО!CM31+КСП!CM31+КУМИ!CM31+Администрация!CM31+Совет!CM31</f>
        <v>0</v>
      </c>
      <c r="CN30" s="8">
        <f>РАЙФО!CN31+РОНО!CN31+КСП!CN31+КУМИ!CN31+Администрация!CN31+Совет!CN31</f>
        <v>8124.6</v>
      </c>
      <c r="CO30" s="8">
        <f>РАЙФО!CO31+РОНО!CO31+КСП!CO31+КУМИ!CO31+Администрация!CO31+Совет!CO31</f>
        <v>7528.5</v>
      </c>
      <c r="CP30" s="8">
        <f>РАЙФО!CP31+РОНО!CP31+КСП!CP31+КУМИ!CP31+Администрация!CP31+Совет!CP31</f>
        <v>480.5</v>
      </c>
      <c r="CQ30" s="8">
        <f>РАЙФО!CQ31+РОНО!CQ31+КСП!CQ31+КУМИ!CQ31+Администрация!CQ31+Совет!CQ31</f>
        <v>0</v>
      </c>
      <c r="CR30" s="8">
        <f>РАЙФО!CR31+РОНО!CR31+КСП!CR31+КУМИ!CR31+Администрация!CR31+Совет!CR31</f>
        <v>115.6</v>
      </c>
      <c r="CS30" s="8">
        <f>РАЙФО!CS31+РОНО!CS31+КСП!CS31+КУМИ!CS31+Администрация!CS31+Совет!CS31</f>
        <v>0</v>
      </c>
      <c r="CT30" s="8">
        <f>РАЙФО!CT31+РОНО!CT31+КСП!CT31+КУМИ!CT31+Администрация!CT31+Совет!CT31</f>
        <v>0</v>
      </c>
      <c r="CU30" s="8">
        <f>РАЙФО!CU31+РОНО!CU31+КСП!CU31+КУМИ!CU31+Администрация!CU31+Совет!CU31</f>
        <v>0</v>
      </c>
      <c r="CV30" s="8">
        <f>РАЙФО!CV31+РОНО!CV31+КСП!CV31+КУМИ!CV31+Администрация!CV31+Совет!CV31</f>
        <v>0</v>
      </c>
      <c r="CW30" s="8">
        <f>РАЙФО!CW31+РОНО!CW31+КСП!CW31+КУМИ!CW31+Администрация!CW31+Совет!CW31</f>
        <v>0</v>
      </c>
      <c r="CX30" s="8">
        <f>РАЙФО!CX31+РОНО!CX31+КСП!CX31+КУМИ!CX31+Администрация!CX31+Совет!CX31</f>
        <v>0</v>
      </c>
      <c r="CY30" s="8">
        <f>РАЙФО!CY31+РОНО!CY31+КСП!CY31+КУМИ!CY31+Администрация!CY31+Совет!CY31</f>
        <v>0</v>
      </c>
      <c r="CZ30" s="8">
        <f>РАЙФО!CZ31+РОНО!CZ31+КСП!CZ31+КУМИ!CZ31+Администрация!CZ31+Совет!CZ31</f>
        <v>0</v>
      </c>
      <c r="DA30" s="8">
        <f>РАЙФО!DA31+РОНО!DA31+КСП!DA31+КУМИ!DA31+Администрация!DA31+Совет!DA31</f>
        <v>0</v>
      </c>
      <c r="DB30" s="8">
        <f>РАЙФО!DB31+РОНО!DB31+КСП!DB31+КУМИ!DB31+Администрация!DB31+Совет!DB31</f>
        <v>0</v>
      </c>
      <c r="DC30" s="8">
        <f>РАЙФО!DC31+РОНО!DC31+КСП!DC31+КУМИ!DC31+Администрация!DC31+Совет!DC31</f>
        <v>0</v>
      </c>
      <c r="DD30" s="8">
        <f>РАЙФО!DD31+РОНО!DD31+КСП!DD31+КУМИ!DD31+Администрация!DD31+Совет!DD31</f>
        <v>0</v>
      </c>
      <c r="DE30" s="8">
        <f>РАЙФО!DE31+РОНО!DE31+КСП!DE31+КУМИ!DE31+Администрация!DE31+Совет!DE31</f>
        <v>0</v>
      </c>
      <c r="DF30" s="8">
        <f>РАЙФО!DF31+РОНО!DF31+КСП!DF31+КУМИ!DF31+Администрация!DF31+Совет!DF31</f>
        <v>0</v>
      </c>
      <c r="DG30" s="8">
        <f>РАЙФО!DG31+РОНО!DG31+КСП!DG31+КУМИ!DG31+Администрация!DG31+Совет!DG31</f>
        <v>0</v>
      </c>
      <c r="DH30" s="8">
        <f>РАЙФО!DH31+РОНО!DH31+КСП!DH31+КУМИ!DH31+Администрация!DH31+Совет!DH31</f>
        <v>0</v>
      </c>
      <c r="DI30" s="8">
        <f>РАЙФО!DI31+РОНО!DI31+КСП!DI31+КУМИ!DI31+Администрация!DI31+Совет!DI31</f>
        <v>0</v>
      </c>
      <c r="DJ30" s="8">
        <f>РАЙФО!DJ31+РОНО!DJ31+КСП!DJ31+КУМИ!DJ31+Администрация!DJ31+Совет!DJ31</f>
        <v>0</v>
      </c>
      <c r="DK30" s="8">
        <f>РАЙФО!DK31+РОНО!DK31+КСП!DK31+КУМИ!DK31+Администрация!DK31+Совет!DK31</f>
        <v>0</v>
      </c>
      <c r="DL30" s="8">
        <f>РАЙФО!DL31+РОНО!DL31+КСП!DL31+КУМИ!DL31+Администрация!DL31+Совет!DL31</f>
        <v>0</v>
      </c>
      <c r="DM30" s="8">
        <f>РАЙФО!DM31+РОНО!DM31+КСП!DM31+КУМИ!DM31+Администрация!DM31+Совет!DM31</f>
        <v>0</v>
      </c>
      <c r="DN30" s="8">
        <f>РАЙФО!DN31+РОНО!DN31+КСП!DN31+КУМИ!DN31+Администрация!DN31+Совет!DN31</f>
        <v>0</v>
      </c>
      <c r="DO30" s="8">
        <f>РАЙФО!DO31+РОНО!DO31+КСП!DO31+КУМИ!DO31+Администрация!DO31+Совет!DO31</f>
        <v>0</v>
      </c>
      <c r="DP30" s="8">
        <f>РАЙФО!DP31+РОНО!DP31+КСП!DP31+КУМИ!DP31+Администрация!DP31+Совет!DP31</f>
        <v>0</v>
      </c>
      <c r="DQ30" s="8">
        <f>РАЙФО!DQ31+РОНО!DQ31+КСП!DQ31+КУМИ!DQ31+Администрация!DQ31+Совет!DQ31</f>
        <v>0</v>
      </c>
      <c r="DR30" s="4" t="s">
        <v>1</v>
      </c>
    </row>
    <row r="31" spans="1:122" ht="168" customHeight="1" x14ac:dyDescent="0.2">
      <c r="A31" s="40" t="s">
        <v>1</v>
      </c>
      <c r="B31" s="2" t="s">
        <v>245</v>
      </c>
      <c r="C31" s="41" t="s">
        <v>1</v>
      </c>
      <c r="D31" s="2" t="s">
        <v>1</v>
      </c>
      <c r="E31" s="2" t="s">
        <v>1</v>
      </c>
      <c r="F31" s="2" t="s">
        <v>1</v>
      </c>
      <c r="G31" s="2" t="s">
        <v>215</v>
      </c>
      <c r="H31" s="2" t="s">
        <v>181</v>
      </c>
      <c r="I31" s="2" t="s">
        <v>216</v>
      </c>
      <c r="J31" s="2" t="s">
        <v>64</v>
      </c>
      <c r="K31" s="2" t="s">
        <v>1</v>
      </c>
      <c r="L31" s="2" t="s">
        <v>1</v>
      </c>
      <c r="M31" s="2" t="s">
        <v>1</v>
      </c>
      <c r="N31" s="2" t="s">
        <v>1</v>
      </c>
      <c r="O31" s="2" t="s">
        <v>1</v>
      </c>
      <c r="P31" s="2" t="s">
        <v>1</v>
      </c>
      <c r="Q31" s="2" t="s">
        <v>1</v>
      </c>
      <c r="R31" s="2" t="s">
        <v>1</v>
      </c>
      <c r="S31" s="2" t="s">
        <v>1</v>
      </c>
      <c r="T31" s="2" t="s">
        <v>1</v>
      </c>
      <c r="U31" s="2" t="s">
        <v>1</v>
      </c>
      <c r="V31" s="2" t="s">
        <v>1</v>
      </c>
      <c r="W31" s="2" t="s">
        <v>1</v>
      </c>
      <c r="X31" s="2" t="s">
        <v>1</v>
      </c>
      <c r="Y31" s="2" t="s">
        <v>1</v>
      </c>
      <c r="Z31" s="2" t="s">
        <v>1</v>
      </c>
      <c r="AA31" s="2" t="s">
        <v>1</v>
      </c>
      <c r="AB31" s="2" t="s">
        <v>1</v>
      </c>
      <c r="AC31" s="2" t="s">
        <v>1</v>
      </c>
      <c r="AD31" s="2" t="s">
        <v>1</v>
      </c>
      <c r="AE31" s="2" t="s">
        <v>232</v>
      </c>
      <c r="AF31" s="8">
        <f>РАЙФО!AF32+РОНО!AF32+КСП!AF32+КУМИ!AF32+Администрация!AF32+Совет!AF32</f>
        <v>2743</v>
      </c>
      <c r="AG31" s="8">
        <f>РАЙФО!AG32+РОНО!AG32+КСП!AG32+КУМИ!AG32+Администрация!AG32+Совет!AG32</f>
        <v>2743</v>
      </c>
      <c r="AH31" s="8">
        <f>РАЙФО!AH32+РОНО!AH32+КСП!AH32+КУМИ!AH32+Администрация!AH32+Совет!AH32</f>
        <v>0</v>
      </c>
      <c r="AI31" s="8">
        <f>РАЙФО!AI32+РОНО!AI32+КСП!AI32+КУМИ!AI32+Администрация!AI32+Совет!AI32</f>
        <v>0</v>
      </c>
      <c r="AJ31" s="8">
        <f>РАЙФО!AJ32+РОНО!AJ32+КСП!AJ32+КУМИ!AJ32+Администрация!AJ32+Совет!AJ32</f>
        <v>0</v>
      </c>
      <c r="AK31" s="8">
        <f>РАЙФО!AK32+РОНО!AK32+КСП!AK32+КУМИ!AK32+Администрация!AK32+Совет!AK32</f>
        <v>0</v>
      </c>
      <c r="AL31" s="8">
        <f>РАЙФО!AL32+РОНО!AL32+КСП!AL32+КУМИ!AL32+Администрация!AL32+Совет!AL32</f>
        <v>0</v>
      </c>
      <c r="AM31" s="8">
        <f>РАЙФО!AM32+РОНО!AM32+КСП!AM32+КУМИ!AM32+Администрация!AM32+Совет!AM32</f>
        <v>0</v>
      </c>
      <c r="AN31" s="8">
        <f>РАЙФО!AN32+РОНО!AN32+КСП!AN32+КУМИ!AN32+Администрация!AN32+Совет!AN32</f>
        <v>2743</v>
      </c>
      <c r="AO31" s="8">
        <f>РАЙФО!AO32+РОНО!AO32+КСП!AO32+КУМИ!AO32+Администрация!AO32+Совет!AO32</f>
        <v>2743</v>
      </c>
      <c r="AP31" s="8">
        <f>РАЙФО!AP32+РОНО!AP32+КСП!AP32+КУМИ!AP32+Администрация!AP32+Совет!AP32</f>
        <v>2558.6999999999998</v>
      </c>
      <c r="AQ31" s="8">
        <f>РАЙФО!AQ32+РОНО!AQ32+КСП!AQ32+КУМИ!AQ32+Администрация!AQ32+Совет!AQ32</f>
        <v>0</v>
      </c>
      <c r="AR31" s="8">
        <f>РАЙФО!AR32+РОНО!AR32+КСП!AR32+КУМИ!AR32+Администрация!AR32+Совет!AR32</f>
        <v>0</v>
      </c>
      <c r="AS31" s="8">
        <f>РАЙФО!AS32+РОНО!AS32+КСП!AS32+КУМИ!AS32+Администрация!AS32+Совет!AS32</f>
        <v>0</v>
      </c>
      <c r="AT31" s="8">
        <f>РАЙФО!AT32+РОНО!AT32+КСП!AT32+КУМИ!AT32+Администрация!AT32+Совет!AT32</f>
        <v>2558.6999999999998</v>
      </c>
      <c r="AU31" s="8">
        <f>РАЙФО!AU32+РОНО!AU32+КСП!AU32+КУМИ!AU32+Администрация!AU32+Совет!AU32</f>
        <v>0</v>
      </c>
      <c r="AV31" s="8">
        <f>РАЙФО!AV32+РОНО!AV32+КСП!AV32+КУМИ!AV32+Администрация!AV32+Совет!AV32</f>
        <v>0</v>
      </c>
      <c r="AW31" s="8">
        <f>РАЙФО!AW32+РОНО!AW32+КСП!AW32+КУМИ!AW32+Администрация!AW32+Совет!AW32</f>
        <v>0</v>
      </c>
      <c r="AX31" s="8">
        <f>РАЙФО!AX32+РОНО!AX32+КСП!AX32+КУМИ!AX32+Администрация!AX32+Совет!AX32</f>
        <v>0</v>
      </c>
      <c r="AY31" s="8">
        <f>РАЙФО!AY32+РОНО!AY32+КСП!AY32+КУМИ!AY32+Администрация!AY32+Совет!AY32</f>
        <v>0</v>
      </c>
      <c r="AZ31" s="8">
        <f>РАЙФО!AZ32+РОНО!AZ32+КСП!AZ32+КУМИ!AZ32+Администрация!AZ32+Совет!AZ32</f>
        <v>0</v>
      </c>
      <c r="BA31" s="8">
        <f>РАЙФО!BA32+РОНО!BA32+КСП!BA32+КУМИ!BA32+Администрация!BA32+Совет!BA32</f>
        <v>0</v>
      </c>
      <c r="BB31" s="8">
        <f>РАЙФО!BB32+РОНО!BB32+КСП!BB32+КУМИ!BB32+Администрация!BB32+Совет!BB32</f>
        <v>0</v>
      </c>
      <c r="BC31" s="8">
        <f>РАЙФО!BC32+РОНО!BC32+КСП!BC32+КУМИ!BC32+Администрация!BC32+Совет!BC32</f>
        <v>0</v>
      </c>
      <c r="BD31" s="8">
        <f>РАЙФО!BD32+РОНО!BD32+КСП!BD32+КУМИ!BD32+Администрация!BD32+Совет!BD32</f>
        <v>0</v>
      </c>
      <c r="BE31" s="8">
        <f>РАЙФО!BE32+РОНО!BE32+КСП!BE32+КУМИ!BE32+Администрация!BE32+Совет!BE32</f>
        <v>0</v>
      </c>
      <c r="BF31" s="8">
        <f>РАЙФО!BF32+РОНО!BF32+КСП!BF32+КУМИ!BF32+Администрация!BF32+Совет!BF32</f>
        <v>0</v>
      </c>
      <c r="BG31" s="8">
        <f>РАЙФО!BG32+РОНО!BG32+КСП!BG32+КУМИ!BG32+Администрация!BG32+Совет!BG32</f>
        <v>0</v>
      </c>
      <c r="BH31" s="8">
        <f>РАЙФО!BH32+РОНО!BH32+КСП!BH32+КУМИ!BH32+Администрация!BH32+Совет!BH32</f>
        <v>0</v>
      </c>
      <c r="BI31" s="8">
        <f>РАЙФО!BI32+РОНО!BI32+КСП!BI32+КУМИ!BI32+Администрация!BI32+Совет!BI32</f>
        <v>0</v>
      </c>
      <c r="BJ31" s="8">
        <f>РАЙФО!BJ32+РОНО!BJ32+КСП!BJ32+КУМИ!BJ32+Администрация!BJ32+Совет!BJ32</f>
        <v>2743</v>
      </c>
      <c r="BK31" s="8">
        <f>РАЙФО!BK32+РОНО!BK32+КСП!BK32+КУМИ!BK32+Администрация!BK32+Совет!BK32</f>
        <v>2743</v>
      </c>
      <c r="BL31" s="8">
        <f>РАЙФО!BL32+РОНО!BL32+КСП!BL32+КУМИ!BL32+Администрация!BL32+Совет!BL32</f>
        <v>0</v>
      </c>
      <c r="BM31" s="8">
        <f>РАЙФО!BM32+РОНО!BM32+КСП!BM32+КУМИ!BM32+Администрация!BM32+Совет!BM32</f>
        <v>0</v>
      </c>
      <c r="BN31" s="8">
        <f>РАЙФО!BN32+РОНО!BN32+КСП!BN32+КУМИ!BN32+Администрация!BN32+Совет!BN32</f>
        <v>0</v>
      </c>
      <c r="BO31" s="8">
        <f>РАЙФО!BO32+РОНО!BO32+КСП!BO32+КУМИ!BO32+Администрация!BO32+Совет!BO32</f>
        <v>0</v>
      </c>
      <c r="BP31" s="8">
        <f>РАЙФО!BP32+РОНО!BP32+КСП!BP32+КУМИ!BP32+Администрация!BP32+Совет!BP32</f>
        <v>0</v>
      </c>
      <c r="BQ31" s="8">
        <f>РАЙФО!BQ32+РОНО!BQ32+КСП!BQ32+КУМИ!BQ32+Администрация!BQ32+Совет!BQ32</f>
        <v>0</v>
      </c>
      <c r="BR31" s="8">
        <f>РАЙФО!BR32+РОНО!BR32+КСП!BR32+КУМИ!BR32+Администрация!BR32+Совет!BR32</f>
        <v>2743</v>
      </c>
      <c r="BS31" s="8">
        <f>РАЙФО!BS32+РОНО!BS32+КСП!BS32+КУМИ!BS32+Администрация!BS32+Совет!BS32</f>
        <v>2743</v>
      </c>
      <c r="BT31" s="8">
        <f>РАЙФО!BT32+РОНО!BT32+КСП!BT32+КУМИ!BT32+Администрация!BT32+Совет!BT32</f>
        <v>2558.5</v>
      </c>
      <c r="BU31" s="8">
        <f>РАЙФО!BU32+РОНО!BU32+КСП!BU32+КУМИ!BU32+Администрация!BU32+Совет!BU32</f>
        <v>0</v>
      </c>
      <c r="BV31" s="8">
        <f>РАЙФО!BV32+РОНО!BV32+КСП!BV32+КУМИ!BV32+Администрация!BV32+Совет!BV32</f>
        <v>0</v>
      </c>
      <c r="BW31" s="8">
        <f>РАЙФО!BW32+РОНО!BW32+КСП!BW32+КУМИ!BW32+Администрация!BW32+Совет!BW32</f>
        <v>0</v>
      </c>
      <c r="BX31" s="8">
        <f>РАЙФО!BX32+РОНО!BX32+КСП!BX32+КУМИ!BX32+Администрация!BX32+Совет!BX32</f>
        <v>2558.5</v>
      </c>
      <c r="BY31" s="8">
        <f>РАЙФО!BY32+РОНО!BY32+КСП!BY32+КУМИ!BY32+Администрация!BY32+Совет!BY32</f>
        <v>0</v>
      </c>
      <c r="BZ31" s="8">
        <f>РАЙФО!BZ32+РОНО!BZ32+КСП!BZ32+КУМИ!BZ32+Администрация!BZ32+Совет!BZ32</f>
        <v>0</v>
      </c>
      <c r="CA31" s="8">
        <f>РАЙФО!CA32+РОНО!CA32+КСП!CA32+КУМИ!CA32+Администрация!CA32+Совет!CA32</f>
        <v>0</v>
      </c>
      <c r="CB31" s="8">
        <f>РАЙФО!CB32+РОНО!CB32+КСП!CB32+КУМИ!CB32+Администрация!CB32+Совет!CB32</f>
        <v>0</v>
      </c>
      <c r="CC31" s="8">
        <f>РАЙФО!CC32+РОНО!CC32+КСП!CC32+КУМИ!CC32+Администрация!CC32+Совет!CC32</f>
        <v>0</v>
      </c>
      <c r="CD31" s="8">
        <f>РАЙФО!CD32+РОНО!CD32+КСП!CD32+КУМИ!CD32+Администрация!CD32+Совет!CD32</f>
        <v>0</v>
      </c>
      <c r="CE31" s="8">
        <f>РАЙФО!CE32+РОНО!CE32+КСП!CE32+КУМИ!CE32+Администрация!CE32+Совет!CE32</f>
        <v>0</v>
      </c>
      <c r="CF31" s="8">
        <f>РАЙФО!CF32+РОНО!CF32+КСП!CF32+КУМИ!CF32+Администрация!CF32+Совет!CF32</f>
        <v>0</v>
      </c>
      <c r="CG31" s="8">
        <f>РАЙФО!CG32+РОНО!CG32+КСП!CG32+КУМИ!CG32+Администрация!CG32+Совет!CG32</f>
        <v>0</v>
      </c>
      <c r="CH31" s="8">
        <f>РАЙФО!CH32+РОНО!CH32+КСП!CH32+КУМИ!CH32+Администрация!CH32+Совет!CH32</f>
        <v>0</v>
      </c>
      <c r="CI31" s="8">
        <f>РАЙФО!CI32+РОНО!CI32+КСП!CI32+КУМИ!CI32+Администрация!CI32+Совет!CI32</f>
        <v>0</v>
      </c>
      <c r="CJ31" s="8">
        <f>РАЙФО!CJ32+РОНО!CJ32+КСП!CJ32+КУМИ!CJ32+Администрация!CJ32+Совет!CJ32</f>
        <v>0</v>
      </c>
      <c r="CK31" s="8">
        <f>РАЙФО!CK32+РОНО!CK32+КСП!CK32+КУМИ!CK32+Администрация!CK32+Совет!CK32</f>
        <v>0</v>
      </c>
      <c r="CL31" s="8">
        <f>РАЙФО!CL32+РОНО!CL32+КСП!CL32+КУМИ!CL32+Администрация!CL32+Совет!CL32</f>
        <v>0</v>
      </c>
      <c r="CM31" s="8">
        <f>РАЙФО!CM32+РОНО!CM32+КСП!CM32+КУМИ!CM32+Администрация!CM32+Совет!CM32</f>
        <v>0</v>
      </c>
      <c r="CN31" s="8">
        <f>РАЙФО!CN32+РОНО!CN32+КСП!CN32+КУМИ!CN32+Администрация!CN32+Совет!CN32</f>
        <v>2743</v>
      </c>
      <c r="CO31" s="8">
        <f>РАЙФО!CO32+РОНО!CO32+КСП!CO32+КУМИ!CO32+Администрация!CO32+Совет!CO32</f>
        <v>0</v>
      </c>
      <c r="CP31" s="8">
        <f>РАЙФО!CP32+РОНО!CP32+КСП!CP32+КУМИ!CP32+Администрация!CP32+Совет!CP32</f>
        <v>0</v>
      </c>
      <c r="CQ31" s="8">
        <f>РАЙФО!CQ32+РОНО!CQ32+КСП!CQ32+КУМИ!CQ32+Администрация!CQ32+Совет!CQ32</f>
        <v>0</v>
      </c>
      <c r="CR31" s="8">
        <f>РАЙФО!CR32+РОНО!CR32+КСП!CR32+КУМИ!CR32+Администрация!CR32+Совет!CR32</f>
        <v>2743</v>
      </c>
      <c r="CS31" s="8">
        <f>РАЙФО!CS32+РОНО!CS32+КСП!CS32+КУМИ!CS32+Администрация!CS32+Совет!CS32</f>
        <v>2558.6999999999998</v>
      </c>
      <c r="CT31" s="8">
        <f>РАЙФО!CT32+РОНО!CT32+КСП!CT32+КУМИ!CT32+Администрация!CT32+Совет!CT32</f>
        <v>0</v>
      </c>
      <c r="CU31" s="8">
        <f>РАЙФО!CU32+РОНО!CU32+КСП!CU32+КУМИ!CU32+Администрация!CU32+Совет!CU32</f>
        <v>0</v>
      </c>
      <c r="CV31" s="8">
        <f>РАЙФО!CV32+РОНО!CV32+КСП!CV32+КУМИ!CV32+Администрация!CV32+Совет!CV32</f>
        <v>0</v>
      </c>
      <c r="CW31" s="8">
        <f>РАЙФО!CW32+РОНО!CW32+КСП!CW32+КУМИ!CW32+Администрация!CW32+Совет!CW32</f>
        <v>2558.6999999999998</v>
      </c>
      <c r="CX31" s="8">
        <f>РАЙФО!CX32+РОНО!CX32+КСП!CX32+КУМИ!CX32+Администрация!CX32+Совет!CX32</f>
        <v>0</v>
      </c>
      <c r="CY31" s="8">
        <f>РАЙФО!CY32+РОНО!CY32+КСП!CY32+КУМИ!CY32+Администрация!CY32+Совет!CY32</f>
        <v>0</v>
      </c>
      <c r="CZ31" s="8">
        <f>РАЙФО!CZ32+РОНО!CZ32+КСП!CZ32+КУМИ!CZ32+Администрация!CZ32+Совет!CZ32</f>
        <v>0</v>
      </c>
      <c r="DA31" s="8">
        <f>РАЙФО!DA32+РОНО!DA32+КСП!DA32+КУМИ!DA32+Администрация!DA32+Совет!DA32</f>
        <v>0</v>
      </c>
      <c r="DB31" s="8">
        <f>РАЙФО!DB32+РОНО!DB32+КСП!DB32+КУМИ!DB32+Администрация!DB32+Совет!DB32</f>
        <v>0</v>
      </c>
      <c r="DC31" s="8">
        <f>РАЙФО!DC32+РОНО!DC32+КСП!DC32+КУМИ!DC32+Администрация!DC32+Совет!DC32</f>
        <v>2743</v>
      </c>
      <c r="DD31" s="8">
        <f>РАЙФО!DD32+РОНО!DD32+КСП!DD32+КУМИ!DD32+Администрация!DD32+Совет!DD32</f>
        <v>0</v>
      </c>
      <c r="DE31" s="8">
        <f>РАЙФО!DE32+РОНО!DE32+КСП!DE32+КУМИ!DE32+Администрация!DE32+Совет!DE32</f>
        <v>0</v>
      </c>
      <c r="DF31" s="8">
        <f>РАЙФО!DF32+РОНО!DF32+КСП!DF32+КУМИ!DF32+Администрация!DF32+Совет!DF32</f>
        <v>0</v>
      </c>
      <c r="DG31" s="8">
        <f>РАЙФО!DG32+РОНО!DG32+КСП!DG32+КУМИ!DG32+Администрация!DG32+Совет!DG32</f>
        <v>2743</v>
      </c>
      <c r="DH31" s="8">
        <f>РАЙФО!DH32+РОНО!DH32+КСП!DH32+КУМИ!DH32+Администрация!DH32+Совет!DH32</f>
        <v>2558.5</v>
      </c>
      <c r="DI31" s="8">
        <f>РАЙФО!DI32+РОНО!DI32+КСП!DI32+КУМИ!DI32+Администрация!DI32+Совет!DI32</f>
        <v>0</v>
      </c>
      <c r="DJ31" s="8">
        <f>РАЙФО!DJ32+РОНО!DJ32+КСП!DJ32+КУМИ!DJ32+Администрация!DJ32+Совет!DJ32</f>
        <v>0</v>
      </c>
      <c r="DK31" s="8">
        <f>РАЙФО!DK32+РОНО!DK32+КСП!DK32+КУМИ!DK32+Администрация!DK32+Совет!DK32</f>
        <v>0</v>
      </c>
      <c r="DL31" s="8">
        <f>РАЙФО!DL32+РОНО!DL32+КСП!DL32+КУМИ!DL32+Администрация!DL32+Совет!DL32</f>
        <v>2558.5</v>
      </c>
      <c r="DM31" s="8">
        <f>РАЙФО!DM32+РОНО!DM32+КСП!DM32+КУМИ!DM32+Администрация!DM32+Совет!DM32</f>
        <v>0</v>
      </c>
      <c r="DN31" s="8">
        <f>РАЙФО!DN32+РОНО!DN32+КСП!DN32+КУМИ!DN32+Администрация!DN32+Совет!DN32</f>
        <v>0</v>
      </c>
      <c r="DO31" s="8">
        <f>РАЙФО!DO32+РОНО!DO32+КСП!DO32+КУМИ!DO32+Администрация!DO32+Совет!DO32</f>
        <v>0</v>
      </c>
      <c r="DP31" s="8">
        <f>РАЙФО!DP32+РОНО!DP32+КСП!DP32+КУМИ!DP32+Администрация!DP32+Совет!DP32</f>
        <v>0</v>
      </c>
      <c r="DQ31" s="8">
        <f>РАЙФО!DQ32+РОНО!DQ32+КСП!DQ32+КУМИ!DQ32+Администрация!DQ32+Совет!DQ32</f>
        <v>0</v>
      </c>
      <c r="DR31" s="4" t="s">
        <v>1</v>
      </c>
    </row>
    <row r="32" spans="1:122" ht="108.2" customHeight="1" x14ac:dyDescent="0.2">
      <c r="A32" s="3" t="s">
        <v>247</v>
      </c>
      <c r="B32" s="2" t="s">
        <v>248</v>
      </c>
      <c r="C32" s="2" t="s">
        <v>249</v>
      </c>
      <c r="D32" s="2" t="s">
        <v>1</v>
      </c>
      <c r="E32" s="2" t="s">
        <v>1</v>
      </c>
      <c r="F32" s="2" t="s">
        <v>1</v>
      </c>
      <c r="G32" s="2" t="s">
        <v>1</v>
      </c>
      <c r="H32" s="2" t="s">
        <v>1</v>
      </c>
      <c r="I32" s="2" t="s">
        <v>1</v>
      </c>
      <c r="J32" s="2" t="s">
        <v>1</v>
      </c>
      <c r="K32" s="2" t="s">
        <v>1</v>
      </c>
      <c r="L32" s="2" t="s">
        <v>1</v>
      </c>
      <c r="M32" s="2" t="s">
        <v>1</v>
      </c>
      <c r="N32" s="2" t="s">
        <v>1</v>
      </c>
      <c r="O32" s="2" t="s">
        <v>1</v>
      </c>
      <c r="P32" s="2" t="s">
        <v>1</v>
      </c>
      <c r="Q32" s="2" t="s">
        <v>1</v>
      </c>
      <c r="R32" s="2" t="s">
        <v>1</v>
      </c>
      <c r="S32" s="2" t="s">
        <v>1</v>
      </c>
      <c r="T32" s="2" t="s">
        <v>1</v>
      </c>
      <c r="U32" s="2" t="s">
        <v>1</v>
      </c>
      <c r="V32" s="2" t="s">
        <v>1</v>
      </c>
      <c r="W32" s="2" t="s">
        <v>1</v>
      </c>
      <c r="X32" s="2" t="s">
        <v>231</v>
      </c>
      <c r="Y32" s="2" t="s">
        <v>181</v>
      </c>
      <c r="Z32" s="2" t="s">
        <v>206</v>
      </c>
      <c r="AA32" s="2" t="s">
        <v>1</v>
      </c>
      <c r="AB32" s="2" t="s">
        <v>1</v>
      </c>
      <c r="AC32" s="2" t="s">
        <v>206</v>
      </c>
      <c r="AD32" s="2" t="s">
        <v>1</v>
      </c>
      <c r="AE32" s="2" t="s">
        <v>232</v>
      </c>
      <c r="AF32" s="8">
        <f>РАЙФО!AF33+РОНО!AF33+КСП!AF33+КУМИ!AF33+Администрация!AF33+Совет!AF33</f>
        <v>70</v>
      </c>
      <c r="AG32" s="8">
        <f>РАЙФО!AG33+РОНО!AG33+КСП!AG33+КУМИ!AG33+Администрация!AG33+Совет!AG33</f>
        <v>51.6</v>
      </c>
      <c r="AH32" s="8">
        <f>РАЙФО!AH33+РОНО!AH33+КСП!AH33+КУМИ!AH33+Администрация!AH33+Совет!AH33</f>
        <v>0</v>
      </c>
      <c r="AI32" s="8">
        <f>РАЙФО!AI33+РОНО!AI33+КСП!AI33+КУМИ!AI33+Администрация!AI33+Совет!AI33</f>
        <v>0</v>
      </c>
      <c r="AJ32" s="8">
        <f>РАЙФО!AJ33+РОНО!AJ33+КСП!AJ33+КУМИ!AJ33+Администрация!AJ33+Совет!AJ33</f>
        <v>0</v>
      </c>
      <c r="AK32" s="8">
        <f>РАЙФО!AK33+РОНО!AK33+КСП!AK33+КУМИ!AK33+Администрация!AK33+Совет!AK33</f>
        <v>0</v>
      </c>
      <c r="AL32" s="8">
        <f>РАЙФО!AL33+РОНО!AL33+КСП!AL33+КУМИ!AL33+Администрация!AL33+Совет!AL33</f>
        <v>0</v>
      </c>
      <c r="AM32" s="8">
        <f>РАЙФО!AM33+РОНО!AM33+КСП!AM33+КУМИ!AM33+Администрация!AM33+Совет!AM33</f>
        <v>0</v>
      </c>
      <c r="AN32" s="8">
        <f>РАЙФО!AN33+РОНО!AN33+КСП!AN33+КУМИ!AN33+Администрация!AN33+Совет!AN33</f>
        <v>70</v>
      </c>
      <c r="AO32" s="8">
        <f>РАЙФО!AO33+РОНО!AO33+КСП!AO33+КУМИ!AO33+Администрация!AO33+Совет!AO33</f>
        <v>51.6</v>
      </c>
      <c r="AP32" s="8">
        <f>РАЙФО!AP33+РОНО!AP33+КСП!AP33+КУМИ!AP33+Администрация!AP33+Совет!AP33</f>
        <v>346.1</v>
      </c>
      <c r="AQ32" s="8">
        <f>РАЙФО!AQ33+РОНО!AQ33+КСП!AQ33+КУМИ!AQ33+Администрация!AQ33+Совет!AQ33</f>
        <v>0</v>
      </c>
      <c r="AR32" s="8">
        <f>РАЙФО!AR33+РОНО!AR33+КСП!AR33+КУМИ!AR33+Администрация!AR33+Совет!AR33</f>
        <v>0</v>
      </c>
      <c r="AS32" s="8">
        <f>РАЙФО!AS33+РОНО!AS33+КСП!AS33+КУМИ!AS33+Администрация!AS33+Совет!AS33</f>
        <v>0</v>
      </c>
      <c r="AT32" s="8">
        <f>РАЙФО!AT33+РОНО!AT33+КСП!AT33+КУМИ!AT33+Администрация!AT33+Совет!AT33</f>
        <v>346.1</v>
      </c>
      <c r="AU32" s="8">
        <f>РАЙФО!AU33+РОНО!AU33+КСП!AU33+КУМИ!AU33+Администрация!AU33+Совет!AU33</f>
        <v>41.6</v>
      </c>
      <c r="AV32" s="8">
        <f>РАЙФО!AV33+РОНО!AV33+КСП!AV33+КУМИ!AV33+Администрация!AV33+Совет!AV33</f>
        <v>0</v>
      </c>
      <c r="AW32" s="8">
        <f>РАЙФО!AW33+РОНО!AW33+КСП!AW33+КУМИ!AW33+Администрация!AW33+Совет!AW33</f>
        <v>0</v>
      </c>
      <c r="AX32" s="8">
        <f>РАЙФО!AX33+РОНО!AX33+КСП!AX33+КУМИ!AX33+Администрация!AX33+Совет!AX33</f>
        <v>0</v>
      </c>
      <c r="AY32" s="8">
        <f>РАЙФО!AY33+РОНО!AY33+КСП!AY33+КУМИ!AY33+Администрация!AY33+Совет!AY33</f>
        <v>41.6</v>
      </c>
      <c r="AZ32" s="8">
        <f>РАЙФО!AZ33+РОНО!AZ33+КСП!AZ33+КУМИ!AZ33+Администрация!AZ33+Совет!AZ33</f>
        <v>70</v>
      </c>
      <c r="BA32" s="8">
        <f>РАЙФО!BA33+РОНО!BA33+КСП!BA33+КУМИ!BA33+Администрация!BA33+Совет!BA33</f>
        <v>0</v>
      </c>
      <c r="BB32" s="8">
        <f>РАЙФО!BB33+РОНО!BB33+КСП!BB33+КУМИ!BB33+Администрация!BB33+Совет!BB33</f>
        <v>0</v>
      </c>
      <c r="BC32" s="8">
        <f>РАЙФО!BC33+РОНО!BC33+КСП!BC33+КУМИ!BC33+Администрация!BC33+Совет!BC33</f>
        <v>0</v>
      </c>
      <c r="BD32" s="8">
        <f>РАЙФО!BD33+РОНО!BD33+КСП!BD33+КУМИ!BD33+Администрация!BD33+Совет!BD33</f>
        <v>70</v>
      </c>
      <c r="BE32" s="8">
        <f>РАЙФО!BE33+РОНО!BE33+КСП!BE33+КУМИ!BE33+Администрация!BE33+Совет!BE33</f>
        <v>70</v>
      </c>
      <c r="BF32" s="8">
        <f>РАЙФО!BF33+РОНО!BF33+КСП!BF33+КУМИ!BF33+Администрация!BF33+Совет!BF33</f>
        <v>0</v>
      </c>
      <c r="BG32" s="8">
        <f>РАЙФО!BG33+РОНО!BG33+КСП!BG33+КУМИ!BG33+Администрация!BG33+Совет!BG33</f>
        <v>0</v>
      </c>
      <c r="BH32" s="8">
        <f>РАЙФО!BH33+РОНО!BH33+КСП!BH33+КУМИ!BH33+Администрация!BH33+Совет!BH33</f>
        <v>0</v>
      </c>
      <c r="BI32" s="8">
        <f>РАЙФО!BI33+РОНО!BI33+КСП!BI33+КУМИ!BI33+Администрация!BI33+Совет!BI33</f>
        <v>70</v>
      </c>
      <c r="BJ32" s="8">
        <f>РАЙФО!BJ33+РОНО!BJ33+КСП!BJ33+КУМИ!BJ33+Администрация!BJ33+Совет!BJ33</f>
        <v>70</v>
      </c>
      <c r="BK32" s="8">
        <f>РАЙФО!BK33+РОНО!BK33+КСП!BK33+КУМИ!BK33+Администрация!BK33+Совет!BK33</f>
        <v>51.6</v>
      </c>
      <c r="BL32" s="8">
        <f>РАЙФО!BL33+РОНО!BL33+КСП!BL33+КУМИ!BL33+Администрация!BL33+Совет!BL33</f>
        <v>0</v>
      </c>
      <c r="BM32" s="8">
        <f>РАЙФО!BM33+РОНО!BM33+КСП!BM33+КУМИ!BM33+Администрация!BM33+Совет!BM33</f>
        <v>0</v>
      </c>
      <c r="BN32" s="8">
        <f>РАЙФО!BN33+РОНО!BN33+КСП!BN33+КУМИ!BN33+Администрация!BN33+Совет!BN33</f>
        <v>0</v>
      </c>
      <c r="BO32" s="8">
        <f>РАЙФО!BO33+РОНО!BO33+КСП!BO33+КУМИ!BO33+Администрация!BO33+Совет!BO33</f>
        <v>0</v>
      </c>
      <c r="BP32" s="8">
        <f>РАЙФО!BP33+РОНО!BP33+КСП!BP33+КУМИ!BP33+Администрация!BP33+Совет!BP33</f>
        <v>0</v>
      </c>
      <c r="BQ32" s="8">
        <f>РАЙФО!BQ33+РОНО!BQ33+КСП!BQ33+КУМИ!BQ33+Администрация!BQ33+Совет!BQ33</f>
        <v>0</v>
      </c>
      <c r="BR32" s="8">
        <f>РАЙФО!BR33+РОНО!BR33+КСП!BR33+КУМИ!BR33+Администрация!BR33+Совет!BR33</f>
        <v>70</v>
      </c>
      <c r="BS32" s="8">
        <f>РАЙФО!BS33+РОНО!BS33+КСП!BS33+КУМИ!BS33+Администрация!BS33+Совет!BS33</f>
        <v>51.6</v>
      </c>
      <c r="BT32" s="8">
        <f>РАЙФО!BT33+РОНО!BT33+КСП!BT33+КУМИ!BT33+Администрация!BT33+Совет!BT33</f>
        <v>346.3</v>
      </c>
      <c r="BU32" s="8">
        <f>РАЙФО!BU33+РОНО!BU33+КСП!BU33+КУМИ!BU33+Администрация!BU33+Совет!BU33</f>
        <v>0</v>
      </c>
      <c r="BV32" s="8">
        <f>РАЙФО!BV33+РОНО!BV33+КСП!BV33+КУМИ!BV33+Администрация!BV33+Совет!BV33</f>
        <v>0</v>
      </c>
      <c r="BW32" s="8">
        <f>РАЙФО!BW33+РОНО!BW33+КСП!BW33+КУМИ!BW33+Администрация!BW33+Совет!BW33</f>
        <v>0</v>
      </c>
      <c r="BX32" s="8">
        <f>РАЙФО!BX33+РОНО!BX33+КСП!BX33+КУМИ!BX33+Администрация!BX33+Совет!BX33</f>
        <v>346.3</v>
      </c>
      <c r="BY32" s="8">
        <f>РАЙФО!BY33+РОНО!BY33+КСП!BY33+КУМИ!BY33+Администрация!BY33+Совет!BY33</f>
        <v>41.6</v>
      </c>
      <c r="BZ32" s="8">
        <f>РАЙФО!BZ33+РОНО!BZ33+КСП!BZ33+КУМИ!BZ33+Администрация!BZ33+Совет!BZ33</f>
        <v>0</v>
      </c>
      <c r="CA32" s="8">
        <f>РАЙФО!CA33+РОНО!CA33+КСП!CA33+КУМИ!CA33+Администрация!CA33+Совет!CA33</f>
        <v>0</v>
      </c>
      <c r="CB32" s="8">
        <f>РАЙФО!CB33+РОНО!CB33+КСП!CB33+КУМИ!CB33+Администрация!CB33+Совет!CB33</f>
        <v>0</v>
      </c>
      <c r="CC32" s="8">
        <f>РАЙФО!CC33+РОНО!CC33+КСП!CC33+КУМИ!CC33+Администрация!CC33+Совет!CC33</f>
        <v>41.6</v>
      </c>
      <c r="CD32" s="8">
        <f>РАЙФО!CD33+РОНО!CD33+КСП!CD33+КУМИ!CD33+Администрация!CD33+Совет!CD33</f>
        <v>70</v>
      </c>
      <c r="CE32" s="8">
        <f>РАЙФО!CE33+РОНО!CE33+КСП!CE33+КУМИ!CE33+Администрация!CE33+Совет!CE33</f>
        <v>0</v>
      </c>
      <c r="CF32" s="8">
        <f>РАЙФО!CF33+РОНО!CF33+КСП!CF33+КУМИ!CF33+Администрация!CF33+Совет!CF33</f>
        <v>0</v>
      </c>
      <c r="CG32" s="8">
        <f>РАЙФО!CG33+РОНО!CG33+КСП!CG33+КУМИ!CG33+Администрация!CG33+Совет!CG33</f>
        <v>0</v>
      </c>
      <c r="CH32" s="8">
        <f>РАЙФО!CH33+РОНО!CH33+КСП!CH33+КУМИ!CH33+Администрация!CH33+Совет!CH33</f>
        <v>70</v>
      </c>
      <c r="CI32" s="8">
        <f>РАЙФО!CI33+РОНО!CI33+КСП!CI33+КУМИ!CI33+Администрация!CI33+Совет!CI33</f>
        <v>70</v>
      </c>
      <c r="CJ32" s="8">
        <f>РАЙФО!CJ33+РОНО!CJ33+КСП!CJ33+КУМИ!CJ33+Администрация!CJ33+Совет!CJ33</f>
        <v>0</v>
      </c>
      <c r="CK32" s="8">
        <f>РАЙФО!CK33+РОНО!CK33+КСП!CK33+КУМИ!CK33+Администрация!CK33+Совет!CK33</f>
        <v>0</v>
      </c>
      <c r="CL32" s="8">
        <f>РАЙФО!CL33+РОНО!CL33+КСП!CL33+КУМИ!CL33+Администрация!CL33+Совет!CL33</f>
        <v>0</v>
      </c>
      <c r="CM32" s="8">
        <f>РАЙФО!CM33+РОНО!CM33+КСП!CM33+КУМИ!CM33+Администрация!CM33+Совет!CM33</f>
        <v>70</v>
      </c>
      <c r="CN32" s="8">
        <f>РАЙФО!CN33+РОНО!CN33+КСП!CN33+КУМИ!CN33+Администрация!CN33+Совет!CN33</f>
        <v>51.6</v>
      </c>
      <c r="CO32" s="8">
        <f>РАЙФО!CO33+РОНО!CO33+КСП!CO33+КУМИ!CO33+Администрация!CO33+Совет!CO33</f>
        <v>0</v>
      </c>
      <c r="CP32" s="8">
        <f>РАЙФО!CP33+РОНО!CP33+КСП!CP33+КУМИ!CP33+Администрация!CP33+Совет!CP33</f>
        <v>0</v>
      </c>
      <c r="CQ32" s="8">
        <f>РАЙФО!CQ33+РОНО!CQ33+КСП!CQ33+КУМИ!CQ33+Администрация!CQ33+Совет!CQ33</f>
        <v>0</v>
      </c>
      <c r="CR32" s="8">
        <f>РАЙФО!CR33+РОНО!CR33+КСП!CR33+КУМИ!CR33+Администрация!CR33+Совет!CR33</f>
        <v>51.6</v>
      </c>
      <c r="CS32" s="8">
        <f>РАЙФО!CS33+РОНО!CS33+КСП!CS33+КУМИ!CS33+Администрация!CS33+Совет!CS33</f>
        <v>346.1</v>
      </c>
      <c r="CT32" s="8">
        <f>РАЙФО!CT33+РОНО!CT33+КСП!CT33+КУМИ!CT33+Администрация!CT33+Совет!CT33</f>
        <v>0</v>
      </c>
      <c r="CU32" s="8">
        <f>РАЙФО!CU33+РОНО!CU33+КСП!CU33+КУМИ!CU33+Администрация!CU33+Совет!CU33</f>
        <v>0</v>
      </c>
      <c r="CV32" s="8">
        <f>РАЙФО!CV33+РОНО!CV33+КСП!CV33+КУМИ!CV33+Администрация!CV33+Совет!CV33</f>
        <v>0</v>
      </c>
      <c r="CW32" s="8">
        <f>РАЙФО!CW33+РОНО!CW33+КСП!CW33+КУМИ!CW33+Администрация!CW33+Совет!CW33</f>
        <v>346.1</v>
      </c>
      <c r="CX32" s="8">
        <f>РАЙФО!CX33+РОНО!CX33+КСП!CX33+КУМИ!CX33+Администрация!CX33+Совет!CX33</f>
        <v>41.6</v>
      </c>
      <c r="CY32" s="8">
        <f>РАЙФО!CY33+РОНО!CY33+КСП!CY33+КУМИ!CY33+Администрация!CY33+Совет!CY33</f>
        <v>0</v>
      </c>
      <c r="CZ32" s="8">
        <f>РАЙФО!CZ33+РОНО!CZ33+КСП!CZ33+КУМИ!CZ33+Администрация!CZ33+Совет!CZ33</f>
        <v>0</v>
      </c>
      <c r="DA32" s="8">
        <f>РАЙФО!DA33+РОНО!DA33+КСП!DA33+КУМИ!DA33+Администрация!DA33+Совет!DA33</f>
        <v>0</v>
      </c>
      <c r="DB32" s="8">
        <f>РАЙФО!DB33+РОНО!DB33+КСП!DB33+КУМИ!DB33+Администрация!DB33+Совет!DB33</f>
        <v>41.6</v>
      </c>
      <c r="DC32" s="8">
        <f>РАЙФО!DC33+РОНО!DC33+КСП!DC33+КУМИ!DC33+Администрация!DC33+Совет!DC33</f>
        <v>51.6</v>
      </c>
      <c r="DD32" s="8">
        <f>РАЙФО!DD33+РОНО!DD33+КСП!DD33+КУМИ!DD33+Администрация!DD33+Совет!DD33</f>
        <v>0</v>
      </c>
      <c r="DE32" s="8">
        <f>РАЙФО!DE33+РОНО!DE33+КСП!DE33+КУМИ!DE33+Администрация!DE33+Совет!DE33</f>
        <v>0</v>
      </c>
      <c r="DF32" s="8">
        <f>РАЙФО!DF33+РОНО!DF33+КСП!DF33+КУМИ!DF33+Администрация!DF33+Совет!DF33</f>
        <v>0</v>
      </c>
      <c r="DG32" s="8">
        <f>РАЙФО!DG33+РОНО!DG33+КСП!DG33+КУМИ!DG33+Администрация!DG33+Совет!DG33</f>
        <v>51.6</v>
      </c>
      <c r="DH32" s="8">
        <f>РАЙФО!DH33+РОНО!DH33+КСП!DH33+КУМИ!DH33+Администрация!DH33+Совет!DH33</f>
        <v>346.3</v>
      </c>
      <c r="DI32" s="8">
        <f>РАЙФО!DI33+РОНО!DI33+КСП!DI33+КУМИ!DI33+Администрация!DI33+Совет!DI33</f>
        <v>0</v>
      </c>
      <c r="DJ32" s="8">
        <f>РАЙФО!DJ33+РОНО!DJ33+КСП!DJ33+КУМИ!DJ33+Администрация!DJ33+Совет!DJ33</f>
        <v>0</v>
      </c>
      <c r="DK32" s="8">
        <f>РАЙФО!DK33+РОНО!DK33+КСП!DK33+КУМИ!DK33+Администрация!DK33+Совет!DK33</f>
        <v>0</v>
      </c>
      <c r="DL32" s="8">
        <f>РАЙФО!DL33+РОНО!DL33+КСП!DL33+КУМИ!DL33+Администрация!DL33+Совет!DL33</f>
        <v>346.3</v>
      </c>
      <c r="DM32" s="8">
        <f>РАЙФО!DM33+РОНО!DM33+КСП!DM33+КУМИ!DM33+Администрация!DM33+Совет!DM33</f>
        <v>41.6</v>
      </c>
      <c r="DN32" s="8">
        <f>РАЙФО!DN33+РОНО!DN33+КСП!DN33+КУМИ!DN33+Администрация!DN33+Совет!DN33</f>
        <v>0</v>
      </c>
      <c r="DO32" s="8">
        <f>РАЙФО!DO33+РОНО!DO33+КСП!DO33+КУМИ!DO33+Администрация!DO33+Совет!DO33</f>
        <v>0</v>
      </c>
      <c r="DP32" s="8">
        <f>РАЙФО!DP33+РОНО!DP33+КСП!DP33+КУМИ!DP33+Администрация!DP33+Совет!DP33</f>
        <v>0</v>
      </c>
      <c r="DQ32" s="8">
        <f>РАЙФО!DQ33+РОНО!DQ33+КСП!DQ33+КУМИ!DQ33+Администрация!DQ33+Совет!DQ33</f>
        <v>41.6</v>
      </c>
      <c r="DR32" s="4" t="s">
        <v>172</v>
      </c>
    </row>
    <row r="33" spans="1:122" ht="108.2" customHeight="1" x14ac:dyDescent="0.2">
      <c r="A33" s="40" t="s">
        <v>250</v>
      </c>
      <c r="B33" s="2" t="s">
        <v>251</v>
      </c>
      <c r="C33" s="41" t="s">
        <v>252</v>
      </c>
      <c r="D33" s="2" t="s">
        <v>1</v>
      </c>
      <c r="E33" s="2" t="s">
        <v>1</v>
      </c>
      <c r="F33" s="2" t="s">
        <v>1</v>
      </c>
      <c r="G33" s="2" t="s">
        <v>1</v>
      </c>
      <c r="H33" s="2" t="s">
        <v>1</v>
      </c>
      <c r="I33" s="2" t="s">
        <v>1</v>
      </c>
      <c r="J33" s="2" t="s">
        <v>1</v>
      </c>
      <c r="K33" s="2" t="s">
        <v>1</v>
      </c>
      <c r="L33" s="2" t="s">
        <v>1</v>
      </c>
      <c r="M33" s="2" t="s">
        <v>1</v>
      </c>
      <c r="N33" s="2" t="s">
        <v>1</v>
      </c>
      <c r="O33" s="2" t="s">
        <v>1</v>
      </c>
      <c r="P33" s="2" t="s">
        <v>1</v>
      </c>
      <c r="Q33" s="2" t="s">
        <v>1</v>
      </c>
      <c r="R33" s="2" t="s">
        <v>1</v>
      </c>
      <c r="S33" s="2" t="s">
        <v>1</v>
      </c>
      <c r="T33" s="2" t="s">
        <v>1</v>
      </c>
      <c r="U33" s="2" t="s">
        <v>1</v>
      </c>
      <c r="V33" s="2" t="s">
        <v>1</v>
      </c>
      <c r="W33" s="2" t="s">
        <v>1</v>
      </c>
      <c r="X33" s="2" t="s">
        <v>253</v>
      </c>
      <c r="Y33" s="2" t="s">
        <v>181</v>
      </c>
      <c r="Z33" s="2" t="s">
        <v>206</v>
      </c>
      <c r="AA33" s="2" t="s">
        <v>1</v>
      </c>
      <c r="AB33" s="2" t="s">
        <v>1</v>
      </c>
      <c r="AC33" s="2" t="s">
        <v>206</v>
      </c>
      <c r="AD33" s="2" t="s">
        <v>1</v>
      </c>
      <c r="AE33" s="2" t="s">
        <v>254</v>
      </c>
      <c r="AF33" s="8">
        <f>РАЙФО!AF34+РОНО!AF34+КСП!AF34+КУМИ!AF34+Администрация!AF34+Совет!AF34</f>
        <v>39716</v>
      </c>
      <c r="AG33" s="8">
        <f>РАЙФО!AG34+РОНО!AG34+КСП!AG34+КУМИ!AG34+Администрация!AG34+Совет!AG34</f>
        <v>39696.199999999997</v>
      </c>
      <c r="AH33" s="8">
        <f>РАЙФО!AH34+РОНО!AH34+КСП!AH34+КУМИ!AH34+Администрация!AH34+Совет!AH34</f>
        <v>2589.6</v>
      </c>
      <c r="AI33" s="8">
        <f>РАЙФО!AI34+РОНО!AI34+КСП!AI34+КУМИ!AI34+Администрация!AI34+Совет!AI34</f>
        <v>2571.4</v>
      </c>
      <c r="AJ33" s="8">
        <f>РАЙФО!AJ34+РОНО!AJ34+КСП!AJ34+КУМИ!AJ34+Администрация!AJ34+Совет!AJ34</f>
        <v>475.8</v>
      </c>
      <c r="AK33" s="8">
        <f>РАЙФО!AK34+РОНО!AK34+КСП!AK34+КУМИ!AK34+Администрация!AK34+Совет!AK34</f>
        <v>475.6</v>
      </c>
      <c r="AL33" s="8">
        <f>РАЙФО!AL34+РОНО!AL34+КСП!AL34+КУМИ!AL34+Администрация!AL34+Совет!AL34</f>
        <v>0</v>
      </c>
      <c r="AM33" s="8">
        <f>РАЙФО!AM34+РОНО!AM34+КСП!AM34+КУМИ!AM34+Администрация!AM34+Совет!AM34</f>
        <v>0</v>
      </c>
      <c r="AN33" s="8">
        <f>РАЙФО!AN34+РОНО!AN34+КСП!AN34+КУМИ!AN34+Администрация!AN34+Совет!AN34</f>
        <v>36650.6</v>
      </c>
      <c r="AO33" s="8">
        <f>РАЙФО!AO34+РОНО!AO34+КСП!AO34+КУМИ!AO34+Администрация!AO34+Совет!AO34</f>
        <v>36649.199999999997</v>
      </c>
      <c r="AP33" s="8">
        <f>РАЙФО!AP34+РОНО!AP34+КСП!AP34+КУМИ!AP34+Администрация!AP34+Совет!AP34</f>
        <v>42116.3</v>
      </c>
      <c r="AQ33" s="8">
        <f>РАЙФО!AQ34+РОНО!AQ34+КСП!AQ34+КУМИ!AQ34+Администрация!AQ34+Совет!AQ34</f>
        <v>0</v>
      </c>
      <c r="AR33" s="8">
        <f>РАЙФО!AR34+РОНО!AR34+КСП!AR34+КУМИ!AR34+Администрация!AR34+Совет!AR34</f>
        <v>3212.9</v>
      </c>
      <c r="AS33" s="8">
        <f>РАЙФО!AS34+РОНО!AS34+КСП!AS34+КУМИ!AS34+Администрация!AS34+Совет!AS34</f>
        <v>0</v>
      </c>
      <c r="AT33" s="8">
        <f>РАЙФО!AT34+РОНО!AT34+КСП!AT34+КУМИ!AT34+Администрация!AT34+Совет!AT34</f>
        <v>38903.4</v>
      </c>
      <c r="AU33" s="8">
        <f>РАЙФО!AU34+РОНО!AU34+КСП!AU34+КУМИ!AU34+Администрация!AU34+Совет!AU34</f>
        <v>34257</v>
      </c>
      <c r="AV33" s="8">
        <f>РАЙФО!AV34+РОНО!AV34+КСП!AV34+КУМИ!AV34+Администрация!AV34+Совет!AV34</f>
        <v>0</v>
      </c>
      <c r="AW33" s="8">
        <f>РАЙФО!AW34+РОНО!AW34+КСП!AW34+КУМИ!AW34+Администрация!AW34+Совет!AW34</f>
        <v>0</v>
      </c>
      <c r="AX33" s="8">
        <f>РАЙФО!AX34+РОНО!AX34+КСП!AX34+КУМИ!AX34+Администрация!AX34+Совет!AX34</f>
        <v>0</v>
      </c>
      <c r="AY33" s="8">
        <f>РАЙФО!AY34+РОНО!AY34+КСП!AY34+КУМИ!AY34+Администрация!AY34+Совет!AY34</f>
        <v>34257</v>
      </c>
      <c r="AZ33" s="8">
        <f>РАЙФО!AZ34+РОНО!AZ34+КСП!AZ34+КУМИ!AZ34+Администрация!AZ34+Совет!AZ34</f>
        <v>36088</v>
      </c>
      <c r="BA33" s="8">
        <f>РАЙФО!BA34+РОНО!BA34+КСП!BA34+КУМИ!BA34+Администрация!BA34+Совет!BA34</f>
        <v>0</v>
      </c>
      <c r="BB33" s="8">
        <f>РАЙФО!BB34+РОНО!BB34+КСП!BB34+КУМИ!BB34+Администрация!BB34+Совет!BB34</f>
        <v>0</v>
      </c>
      <c r="BC33" s="8">
        <f>РАЙФО!BC34+РОНО!BC34+КСП!BC34+КУМИ!BC34+Администрация!BC34+Совет!BC34</f>
        <v>0</v>
      </c>
      <c r="BD33" s="8">
        <f>РАЙФО!BD34+РОНО!BD34+КСП!BD34+КУМИ!BD34+Администрация!BD34+Совет!BD34</f>
        <v>36088</v>
      </c>
      <c r="BE33" s="8">
        <f>РАЙФО!BE34+РОНО!BE34+КСП!BE34+КУМИ!BE34+Администрация!BE34+Совет!BE34</f>
        <v>36088</v>
      </c>
      <c r="BF33" s="8">
        <f>РАЙФО!BF34+РОНО!BF34+КСП!BF34+КУМИ!BF34+Администрация!BF34+Совет!BF34</f>
        <v>0</v>
      </c>
      <c r="BG33" s="8">
        <f>РАЙФО!BG34+РОНО!BG34+КСП!BG34+КУМИ!BG34+Администрация!BG34+Совет!BG34</f>
        <v>0</v>
      </c>
      <c r="BH33" s="8">
        <f>РАЙФО!BH34+РОНО!BH34+КСП!BH34+КУМИ!BH34+Администрация!BH34+Совет!BH34</f>
        <v>0</v>
      </c>
      <c r="BI33" s="8">
        <f>РАЙФО!BI34+РОНО!BI34+КСП!BI34+КУМИ!BI34+Администрация!BI34+Совет!BI34</f>
        <v>36088</v>
      </c>
      <c r="BJ33" s="8">
        <f>РАЙФО!BJ34+РОНО!BJ34+КСП!BJ34+КУМИ!BJ34+Администрация!BJ34+Совет!BJ34</f>
        <v>33833.599999999999</v>
      </c>
      <c r="BK33" s="8">
        <f>РАЙФО!BK34+РОНО!BK34+КСП!BK34+КУМИ!BK34+Администрация!BK34+Совет!BK34</f>
        <v>33832.5</v>
      </c>
      <c r="BL33" s="8">
        <f>РАЙФО!BL34+РОНО!BL34+КСП!BL34+КУМИ!BL34+Администрация!BL34+Совет!BL34</f>
        <v>0</v>
      </c>
      <c r="BM33" s="8">
        <f>РАЙФО!BM34+РОНО!BM34+КСП!BM34+КУМИ!BM34+Администрация!BM34+Совет!BM34</f>
        <v>0</v>
      </c>
      <c r="BN33" s="8">
        <f>РАЙФО!BN34+РОНО!BN34+КСП!BN34+КУМИ!BN34+Администрация!BN34+Совет!BN34</f>
        <v>0</v>
      </c>
      <c r="BO33" s="8">
        <f>РАЙФО!BO34+РОНО!BO34+КСП!BO34+КУМИ!BO34+Администрация!BO34+Совет!BO34</f>
        <v>0</v>
      </c>
      <c r="BP33" s="8">
        <f>РАЙФО!BP34+РОНО!BP34+КСП!BP34+КУМИ!BP34+Администрация!BP34+Совет!BP34</f>
        <v>0</v>
      </c>
      <c r="BQ33" s="8">
        <f>РАЙФО!BQ34+РОНО!BQ34+КСП!BQ34+КУМИ!BQ34+Администрация!BQ34+Совет!BQ34</f>
        <v>0</v>
      </c>
      <c r="BR33" s="8">
        <f>РАЙФО!BR34+РОНО!BR34+КСП!BR34+КУМИ!BR34+Администрация!BR34+Совет!BR34</f>
        <v>33833.599999999999</v>
      </c>
      <c r="BS33" s="8">
        <f>РАЙФО!BS34+РОНО!BS34+КСП!BS34+КУМИ!BS34+Администрация!BS34+Совет!BS34</f>
        <v>33832.5</v>
      </c>
      <c r="BT33" s="8">
        <f>РАЙФО!BT34+РОНО!BT34+КСП!BT34+КУМИ!BT34+Администрация!BT34+Совет!BT34</f>
        <v>38565</v>
      </c>
      <c r="BU33" s="8">
        <f>РАЙФО!BU34+РОНО!BU34+КСП!BU34+КУМИ!BU34+Администрация!BU34+Совет!BU34</f>
        <v>0</v>
      </c>
      <c r="BV33" s="8">
        <f>РАЙФО!BV34+РОНО!BV34+КСП!BV34+КУМИ!BV34+Администрация!BV34+Совет!BV34</f>
        <v>14</v>
      </c>
      <c r="BW33" s="8">
        <f>РАЙФО!BW34+РОНО!BW34+КСП!BW34+КУМИ!BW34+Администрация!BW34+Совет!BW34</f>
        <v>0</v>
      </c>
      <c r="BX33" s="8">
        <f>РАЙФО!BX34+РОНО!BX34+КСП!BX34+КУМИ!BX34+Администрация!BX34+Совет!BX34</f>
        <v>38551</v>
      </c>
      <c r="BY33" s="8">
        <f>РАЙФО!BY34+РОНО!BY34+КСП!BY34+КУМИ!BY34+Администрация!BY34+Совет!BY34</f>
        <v>34257</v>
      </c>
      <c r="BZ33" s="8">
        <f>РАЙФО!BZ34+РОНО!BZ34+КСП!BZ34+КУМИ!BZ34+Администрация!BZ34+Совет!BZ34</f>
        <v>0</v>
      </c>
      <c r="CA33" s="8">
        <f>РАЙФО!CA34+РОНО!CA34+КСП!CA34+КУМИ!CA34+Администрация!CA34+Совет!CA34</f>
        <v>0</v>
      </c>
      <c r="CB33" s="8">
        <f>РАЙФО!CB34+РОНО!CB34+КСП!CB34+КУМИ!CB34+Администрация!CB34+Совет!CB34</f>
        <v>0</v>
      </c>
      <c r="CC33" s="8">
        <f>РАЙФО!CC34+РОНО!CC34+КСП!CC34+КУМИ!CC34+Администрация!CC34+Совет!CC34</f>
        <v>34257</v>
      </c>
      <c r="CD33" s="8">
        <f>РАЙФО!CD34+РОНО!CD34+КСП!CD34+КУМИ!CD34+Администрация!CD34+Совет!CD34</f>
        <v>36088</v>
      </c>
      <c r="CE33" s="8">
        <f>РАЙФО!CE34+РОНО!CE34+КСП!CE34+КУМИ!CE34+Администрация!CE34+Совет!CE34</f>
        <v>0</v>
      </c>
      <c r="CF33" s="8">
        <f>РАЙФО!CF34+РОНО!CF34+КСП!CF34+КУМИ!CF34+Администрация!CF34+Совет!CF34</f>
        <v>0</v>
      </c>
      <c r="CG33" s="8">
        <f>РАЙФО!CG34+РОНО!CG34+КСП!CG34+КУМИ!CG34+Администрация!CG34+Совет!CG34</f>
        <v>0</v>
      </c>
      <c r="CH33" s="8">
        <f>РАЙФО!CH34+РОНО!CH34+КСП!CH34+КУМИ!CH34+Администрация!CH34+Совет!CH34</f>
        <v>36088</v>
      </c>
      <c r="CI33" s="8">
        <f>РАЙФО!CI34+РОНО!CI34+КСП!CI34+КУМИ!CI34+Администрация!CI34+Совет!CI34</f>
        <v>36088</v>
      </c>
      <c r="CJ33" s="8">
        <f>РАЙФО!CJ34+РОНО!CJ34+КСП!CJ34+КУМИ!CJ34+Администрация!CJ34+Совет!CJ34</f>
        <v>0</v>
      </c>
      <c r="CK33" s="8">
        <f>РАЙФО!CK34+РОНО!CK34+КСП!CK34+КУМИ!CK34+Администрация!CK34+Совет!CK34</f>
        <v>0</v>
      </c>
      <c r="CL33" s="8">
        <f>РАЙФО!CL34+РОНО!CL34+КСП!CL34+КУМИ!CL34+Администрация!CL34+Совет!CL34</f>
        <v>0</v>
      </c>
      <c r="CM33" s="8">
        <f>РАЙФО!CM34+РОНО!CM34+КСП!CM34+КУМИ!CM34+Администрация!CM34+Совет!CM34</f>
        <v>36088</v>
      </c>
      <c r="CN33" s="8">
        <f>РАЙФО!CN34+РОНО!CN34+КСП!CN34+КУМИ!CN34+Администрация!CN34+Совет!CN34</f>
        <v>39696.199999999997</v>
      </c>
      <c r="CO33" s="8">
        <f>РАЙФО!CO34+РОНО!CO34+КСП!CO34+КУМИ!CO34+Администрация!CO34+Совет!CO34</f>
        <v>2571.4</v>
      </c>
      <c r="CP33" s="8">
        <f>РАЙФО!CP34+РОНО!CP34+КСП!CP34+КУМИ!CP34+Администрация!CP34+Совет!CP34</f>
        <v>475.6</v>
      </c>
      <c r="CQ33" s="8">
        <f>РАЙФО!CQ34+РОНО!CQ34+КСП!CQ34+КУМИ!CQ34+Администрация!CQ34+Совет!CQ34</f>
        <v>0</v>
      </c>
      <c r="CR33" s="8">
        <f>РАЙФО!CR34+РОНО!CR34+КСП!CR34+КУМИ!CR34+Администрация!CR34+Совет!CR34</f>
        <v>36649.199999999997</v>
      </c>
      <c r="CS33" s="8">
        <f>РАЙФО!CS34+РОНО!CS34+КСП!CS34+КУМИ!CS34+Администрация!CS34+Совет!CS34</f>
        <v>42116.3</v>
      </c>
      <c r="CT33" s="8">
        <f>РАЙФО!CT34+РОНО!CT34+КСП!CT34+КУМИ!CT34+Администрация!CT34+Совет!CT34</f>
        <v>0</v>
      </c>
      <c r="CU33" s="8">
        <f>РАЙФО!CU34+РОНО!CU34+КСП!CU34+КУМИ!CU34+Администрация!CU34+Совет!CU34</f>
        <v>3212.9</v>
      </c>
      <c r="CV33" s="8">
        <f>РАЙФО!CV34+РОНО!CV34+КСП!CV34+КУМИ!CV34+Администрация!CV34+Совет!CV34</f>
        <v>0</v>
      </c>
      <c r="CW33" s="8">
        <f>РАЙФО!CW34+РОНО!CW34+КСП!CW34+КУМИ!CW34+Администрация!CW34+Совет!CW34</f>
        <v>38903.4</v>
      </c>
      <c r="CX33" s="8">
        <f>РАЙФО!CX34+РОНО!CX34+КСП!CX34+КУМИ!CX34+Администрация!CX34+Совет!CX34</f>
        <v>34257</v>
      </c>
      <c r="CY33" s="8">
        <f>РАЙФО!CY34+РОНО!CY34+КСП!CY34+КУМИ!CY34+Администрация!CY34+Совет!CY34</f>
        <v>0</v>
      </c>
      <c r="CZ33" s="8">
        <f>РАЙФО!CZ34+РОНО!CZ34+КСП!CZ34+КУМИ!CZ34+Администрация!CZ34+Совет!CZ34</f>
        <v>0</v>
      </c>
      <c r="DA33" s="8">
        <f>РАЙФО!DA34+РОНО!DA34+КСП!DA34+КУМИ!DA34+Администрация!DA34+Совет!DA34</f>
        <v>0</v>
      </c>
      <c r="DB33" s="8">
        <f>РАЙФО!DB34+РОНО!DB34+КСП!DB34+КУМИ!DB34+Администрация!DB34+Совет!DB34</f>
        <v>34257</v>
      </c>
      <c r="DC33" s="8">
        <f>РАЙФО!DC34+РОНО!DC34+КСП!DC34+КУМИ!DC34+Администрация!DC34+Совет!DC34</f>
        <v>33832.5</v>
      </c>
      <c r="DD33" s="8">
        <f>РАЙФО!DD34+РОНО!DD34+КСП!DD34+КУМИ!DD34+Администрация!DD34+Совет!DD34</f>
        <v>0</v>
      </c>
      <c r="DE33" s="8">
        <f>РАЙФО!DE34+РОНО!DE34+КСП!DE34+КУМИ!DE34+Администрация!DE34+Совет!DE34</f>
        <v>0</v>
      </c>
      <c r="DF33" s="8">
        <f>РАЙФО!DF34+РОНО!DF34+КСП!DF34+КУМИ!DF34+Администрация!DF34+Совет!DF34</f>
        <v>0</v>
      </c>
      <c r="DG33" s="8">
        <f>РАЙФО!DG34+РОНО!DG34+КСП!DG34+КУМИ!DG34+Администрация!DG34+Совет!DG34</f>
        <v>33832.5</v>
      </c>
      <c r="DH33" s="8">
        <f>РАЙФО!DH34+РОНО!DH34+КСП!DH34+КУМИ!DH34+Администрация!DH34+Совет!DH34</f>
        <v>38565</v>
      </c>
      <c r="DI33" s="8">
        <f>РАЙФО!DI34+РОНО!DI34+КСП!DI34+КУМИ!DI34+Администрация!DI34+Совет!DI34</f>
        <v>0</v>
      </c>
      <c r="DJ33" s="8">
        <f>РАЙФО!DJ34+РОНО!DJ34+КСП!DJ34+КУМИ!DJ34+Администрация!DJ34+Совет!DJ34</f>
        <v>14</v>
      </c>
      <c r="DK33" s="8">
        <f>РАЙФО!DK34+РОНО!DK34+КСП!DK34+КУМИ!DK34+Администрация!DK34+Совет!DK34</f>
        <v>0</v>
      </c>
      <c r="DL33" s="8">
        <f>РАЙФО!DL34+РОНО!DL34+КСП!DL34+КУМИ!DL34+Администрация!DL34+Совет!DL34</f>
        <v>38551</v>
      </c>
      <c r="DM33" s="8">
        <f>РАЙФО!DM34+РОНО!DM34+КСП!DM34+КУМИ!DM34+Администрация!DM34+Совет!DM34</f>
        <v>34257</v>
      </c>
      <c r="DN33" s="8">
        <f>РАЙФО!DN34+РОНО!DN34+КСП!DN34+КУМИ!DN34+Администрация!DN34+Совет!DN34</f>
        <v>0</v>
      </c>
      <c r="DO33" s="8">
        <f>РАЙФО!DO34+РОНО!DO34+КСП!DO34+КУМИ!DO34+Администрация!DO34+Совет!DO34</f>
        <v>0</v>
      </c>
      <c r="DP33" s="8">
        <f>РАЙФО!DP34+РОНО!DP34+КСП!DP34+КУМИ!DP34+Администрация!DP34+Совет!DP34</f>
        <v>0</v>
      </c>
      <c r="DQ33" s="8">
        <f>РАЙФО!DQ34+РОНО!DQ34+КСП!DQ34+КУМИ!DQ34+Администрация!DQ34+Совет!DQ34</f>
        <v>34257</v>
      </c>
      <c r="DR33" s="4" t="s">
        <v>172</v>
      </c>
    </row>
    <row r="34" spans="1:122" ht="108.2" customHeight="1" x14ac:dyDescent="0.2">
      <c r="A34" s="40" t="s">
        <v>1</v>
      </c>
      <c r="B34" s="2" t="s">
        <v>251</v>
      </c>
      <c r="C34" s="41" t="s">
        <v>1</v>
      </c>
      <c r="D34" s="2" t="s">
        <v>1</v>
      </c>
      <c r="E34" s="2" t="s">
        <v>1</v>
      </c>
      <c r="F34" s="2" t="s">
        <v>1</v>
      </c>
      <c r="G34" s="2" t="s">
        <v>1</v>
      </c>
      <c r="H34" s="2" t="s">
        <v>1</v>
      </c>
      <c r="I34" s="2" t="s">
        <v>1</v>
      </c>
      <c r="J34" s="2" t="s">
        <v>1</v>
      </c>
      <c r="K34" s="2" t="s">
        <v>1</v>
      </c>
      <c r="L34" s="2" t="s">
        <v>1</v>
      </c>
      <c r="M34" s="2" t="s">
        <v>1</v>
      </c>
      <c r="N34" s="2" t="s">
        <v>255</v>
      </c>
      <c r="O34" s="2" t="s">
        <v>181</v>
      </c>
      <c r="P34" s="2" t="s">
        <v>256</v>
      </c>
      <c r="Q34" s="2" t="s">
        <v>57</v>
      </c>
      <c r="R34" s="2" t="s">
        <v>1</v>
      </c>
      <c r="S34" s="2" t="s">
        <v>1</v>
      </c>
      <c r="T34" s="2" t="s">
        <v>1</v>
      </c>
      <c r="U34" s="2" t="s">
        <v>1</v>
      </c>
      <c r="V34" s="2" t="s">
        <v>1</v>
      </c>
      <c r="W34" s="2" t="s">
        <v>1</v>
      </c>
      <c r="X34" s="2" t="s">
        <v>1</v>
      </c>
      <c r="Y34" s="2" t="s">
        <v>1</v>
      </c>
      <c r="Z34" s="2" t="s">
        <v>1</v>
      </c>
      <c r="AA34" s="2" t="s">
        <v>1</v>
      </c>
      <c r="AB34" s="2" t="s">
        <v>1</v>
      </c>
      <c r="AC34" s="2" t="s">
        <v>1</v>
      </c>
      <c r="AD34" s="2" t="s">
        <v>1</v>
      </c>
      <c r="AE34" s="2" t="s">
        <v>257</v>
      </c>
      <c r="AF34" s="8">
        <f>РАЙФО!AF35+РОНО!AF35+КСП!AF35+КУМИ!AF35+Администрация!AF35+Совет!AF35</f>
        <v>2642.2</v>
      </c>
      <c r="AG34" s="8">
        <f>РАЙФО!AG35+РОНО!AG35+КСП!AG35+КУМИ!AG35+Администрация!AG35+Совет!AG35</f>
        <v>2623.6</v>
      </c>
      <c r="AH34" s="8">
        <f>РАЙФО!AH35+РОНО!AH35+КСП!AH35+КУМИ!AH35+Администрация!AH35+Совет!AH35</f>
        <v>2589.6</v>
      </c>
      <c r="AI34" s="8">
        <f>РАЙФО!AI35+РОНО!AI35+КСП!AI35+КУМИ!AI35+Администрация!AI35+Совет!AI35</f>
        <v>2571.4</v>
      </c>
      <c r="AJ34" s="8">
        <f>РАЙФО!AJ35+РОНО!AJ35+КСП!AJ35+КУМИ!AJ35+Администрация!AJ35+Совет!AJ35</f>
        <v>26.2</v>
      </c>
      <c r="AK34" s="8">
        <f>РАЙФО!AK35+РОНО!AK35+КСП!AK35+КУМИ!AK35+Администрация!AK35+Совет!AK35</f>
        <v>26</v>
      </c>
      <c r="AL34" s="8">
        <f>РАЙФО!AL35+РОНО!AL35+КСП!AL35+КУМИ!AL35+Администрация!AL35+Совет!AL35</f>
        <v>0</v>
      </c>
      <c r="AM34" s="8">
        <f>РАЙФО!AM35+РОНО!AM35+КСП!AM35+КУМИ!AM35+Администрация!AM35+Совет!AM35</f>
        <v>0</v>
      </c>
      <c r="AN34" s="8">
        <f>РАЙФО!AN35+РОНО!AN35+КСП!AN35+КУМИ!AN35+Администрация!AN35+Совет!AN35</f>
        <v>26.4</v>
      </c>
      <c r="AO34" s="8">
        <f>РАЙФО!AO35+РОНО!AO35+КСП!AO35+КУМИ!AO35+Администрация!AO35+Совет!AO35</f>
        <v>26.2</v>
      </c>
      <c r="AP34" s="8">
        <f>РАЙФО!AP35+РОНО!AP35+КСП!AP35+КУМИ!AP35+Администрация!AP35+Совет!AP35</f>
        <v>0</v>
      </c>
      <c r="AQ34" s="8">
        <f>РАЙФО!AQ35+РОНО!AQ35+КСП!AQ35+КУМИ!AQ35+Администрация!AQ35+Совет!AQ35</f>
        <v>0</v>
      </c>
      <c r="AR34" s="8">
        <f>РАЙФО!AR35+РОНО!AR35+КСП!AR35+КУМИ!AR35+Администрация!AR35+Совет!AR35</f>
        <v>0</v>
      </c>
      <c r="AS34" s="8">
        <f>РАЙФО!AS35+РОНО!AS35+КСП!AS35+КУМИ!AS35+Администрация!AS35+Совет!AS35</f>
        <v>0</v>
      </c>
      <c r="AT34" s="8">
        <f>РАЙФО!AT35+РОНО!AT35+КСП!AT35+КУМИ!AT35+Администрация!AT35+Совет!AT35</f>
        <v>0</v>
      </c>
      <c r="AU34" s="8">
        <f>РАЙФО!AU35+РОНО!AU35+КСП!AU35+КУМИ!AU35+Администрация!AU35+Совет!AU35</f>
        <v>0</v>
      </c>
      <c r="AV34" s="8">
        <f>РАЙФО!AV35+РОНО!AV35+КСП!AV35+КУМИ!AV35+Администрация!AV35+Совет!AV35</f>
        <v>0</v>
      </c>
      <c r="AW34" s="8">
        <f>РАЙФО!AW35+РОНО!AW35+КСП!AW35+КУМИ!AW35+Администрация!AW35+Совет!AW35</f>
        <v>0</v>
      </c>
      <c r="AX34" s="8">
        <f>РАЙФО!AX35+РОНО!AX35+КСП!AX35+КУМИ!AX35+Администрация!AX35+Совет!AX35</f>
        <v>0</v>
      </c>
      <c r="AY34" s="8">
        <f>РАЙФО!AY35+РОНО!AY35+КСП!AY35+КУМИ!AY35+Администрация!AY35+Совет!AY35</f>
        <v>0</v>
      </c>
      <c r="AZ34" s="8">
        <f>РАЙФО!AZ35+РОНО!AZ35+КСП!AZ35+КУМИ!AZ35+Администрация!AZ35+Совет!AZ35</f>
        <v>0</v>
      </c>
      <c r="BA34" s="8">
        <f>РАЙФО!BA35+РОНО!BA35+КСП!BA35+КУМИ!BA35+Администрация!BA35+Совет!BA35</f>
        <v>0</v>
      </c>
      <c r="BB34" s="8">
        <f>РАЙФО!BB35+РОНО!BB35+КСП!BB35+КУМИ!BB35+Администрация!BB35+Совет!BB35</f>
        <v>0</v>
      </c>
      <c r="BC34" s="8">
        <f>РАЙФО!BC35+РОНО!BC35+КСП!BC35+КУМИ!BC35+Администрация!BC35+Совет!BC35</f>
        <v>0</v>
      </c>
      <c r="BD34" s="8">
        <f>РАЙФО!BD35+РОНО!BD35+КСП!BD35+КУМИ!BD35+Администрация!BD35+Совет!BD35</f>
        <v>0</v>
      </c>
      <c r="BE34" s="8">
        <f>РАЙФО!BE35+РОНО!BE35+КСП!BE35+КУМИ!BE35+Администрация!BE35+Совет!BE35</f>
        <v>0</v>
      </c>
      <c r="BF34" s="8">
        <f>РАЙФО!BF35+РОНО!BF35+КСП!BF35+КУМИ!BF35+Администрация!BF35+Совет!BF35</f>
        <v>0</v>
      </c>
      <c r="BG34" s="8">
        <f>РАЙФО!BG35+РОНО!BG35+КСП!BG35+КУМИ!BG35+Администрация!BG35+Совет!BG35</f>
        <v>0</v>
      </c>
      <c r="BH34" s="8">
        <f>РАЙФО!BH35+РОНО!BH35+КСП!BH35+КУМИ!BH35+Администрация!BH35+Совет!BH35</f>
        <v>0</v>
      </c>
      <c r="BI34" s="8">
        <f>РАЙФО!BI35+РОНО!BI35+КСП!BI35+КУМИ!BI35+Администрация!BI35+Совет!BI35</f>
        <v>0</v>
      </c>
      <c r="BJ34" s="8">
        <f>РАЙФО!BJ35+РОНО!BJ35+КСП!BJ35+КУМИ!BJ35+Администрация!BJ35+Совет!BJ35</f>
        <v>0</v>
      </c>
      <c r="BK34" s="8">
        <f>РАЙФО!BK35+РОНО!BK35+КСП!BK35+КУМИ!BK35+Администрация!BK35+Совет!BK35</f>
        <v>0</v>
      </c>
      <c r="BL34" s="8">
        <f>РАЙФО!BL35+РОНО!BL35+КСП!BL35+КУМИ!BL35+Администрация!BL35+Совет!BL35</f>
        <v>0</v>
      </c>
      <c r="BM34" s="8">
        <f>РАЙФО!BM35+РОНО!BM35+КСП!BM35+КУМИ!BM35+Администрация!BM35+Совет!BM35</f>
        <v>0</v>
      </c>
      <c r="BN34" s="8">
        <f>РАЙФО!BN35+РОНО!BN35+КСП!BN35+КУМИ!BN35+Администрация!BN35+Совет!BN35</f>
        <v>0</v>
      </c>
      <c r="BO34" s="8">
        <f>РАЙФО!BO35+РОНО!BO35+КСП!BO35+КУМИ!BO35+Администрация!BO35+Совет!BO35</f>
        <v>0</v>
      </c>
      <c r="BP34" s="8">
        <f>РАЙФО!BP35+РОНО!BP35+КСП!BP35+КУМИ!BP35+Администрация!BP35+Совет!BP35</f>
        <v>0</v>
      </c>
      <c r="BQ34" s="8">
        <f>РАЙФО!BQ35+РОНО!BQ35+КСП!BQ35+КУМИ!BQ35+Администрация!BQ35+Совет!BQ35</f>
        <v>0</v>
      </c>
      <c r="BR34" s="8">
        <f>РАЙФО!BR35+РОНО!BR35+КСП!BR35+КУМИ!BR35+Администрация!BR35+Совет!BR35</f>
        <v>0</v>
      </c>
      <c r="BS34" s="8">
        <f>РАЙФО!BS35+РОНО!BS35+КСП!BS35+КУМИ!BS35+Администрация!BS35+Совет!BS35</f>
        <v>0</v>
      </c>
      <c r="BT34" s="8">
        <f>РАЙФО!BT35+РОНО!BT35+КСП!BT35+КУМИ!BT35+Администрация!BT35+Совет!BT35</f>
        <v>0</v>
      </c>
      <c r="BU34" s="8">
        <f>РАЙФО!BU35+РОНО!BU35+КСП!BU35+КУМИ!BU35+Администрация!BU35+Совет!BU35</f>
        <v>0</v>
      </c>
      <c r="BV34" s="8">
        <f>РАЙФО!BV35+РОНО!BV35+КСП!BV35+КУМИ!BV35+Администрация!BV35+Совет!BV35</f>
        <v>0</v>
      </c>
      <c r="BW34" s="8">
        <f>РАЙФО!BW35+РОНО!BW35+КСП!BW35+КУМИ!BW35+Администрация!BW35+Совет!BW35</f>
        <v>0</v>
      </c>
      <c r="BX34" s="8">
        <f>РАЙФО!BX35+РОНО!BX35+КСП!BX35+КУМИ!BX35+Администрация!BX35+Совет!BX35</f>
        <v>0</v>
      </c>
      <c r="BY34" s="8">
        <f>РАЙФО!BY35+РОНО!BY35+КСП!BY35+КУМИ!BY35+Администрация!BY35+Совет!BY35</f>
        <v>0</v>
      </c>
      <c r="BZ34" s="8">
        <f>РАЙФО!BZ35+РОНО!BZ35+КСП!BZ35+КУМИ!BZ35+Администрация!BZ35+Совет!BZ35</f>
        <v>0</v>
      </c>
      <c r="CA34" s="8">
        <f>РАЙФО!CA35+РОНО!CA35+КСП!CA35+КУМИ!CA35+Администрация!CA35+Совет!CA35</f>
        <v>0</v>
      </c>
      <c r="CB34" s="8">
        <f>РАЙФО!CB35+РОНО!CB35+КСП!CB35+КУМИ!CB35+Администрация!CB35+Совет!CB35</f>
        <v>0</v>
      </c>
      <c r="CC34" s="8">
        <f>РАЙФО!CC35+РОНО!CC35+КСП!CC35+КУМИ!CC35+Администрация!CC35+Совет!CC35</f>
        <v>0</v>
      </c>
      <c r="CD34" s="8">
        <f>РАЙФО!CD35+РОНО!CD35+КСП!CD35+КУМИ!CD35+Администрация!CD35+Совет!CD35</f>
        <v>0</v>
      </c>
      <c r="CE34" s="8">
        <f>РАЙФО!CE35+РОНО!CE35+КСП!CE35+КУМИ!CE35+Администрация!CE35+Совет!CE35</f>
        <v>0</v>
      </c>
      <c r="CF34" s="8">
        <f>РАЙФО!CF35+РОНО!CF35+КСП!CF35+КУМИ!CF35+Администрация!CF35+Совет!CF35</f>
        <v>0</v>
      </c>
      <c r="CG34" s="8">
        <f>РАЙФО!CG35+РОНО!CG35+КСП!CG35+КУМИ!CG35+Администрация!CG35+Совет!CG35</f>
        <v>0</v>
      </c>
      <c r="CH34" s="8">
        <f>РАЙФО!CH35+РОНО!CH35+КСП!CH35+КУМИ!CH35+Администрация!CH35+Совет!CH35</f>
        <v>0</v>
      </c>
      <c r="CI34" s="8">
        <f>РАЙФО!CI35+РОНО!CI35+КСП!CI35+КУМИ!CI35+Администрация!CI35+Совет!CI35</f>
        <v>0</v>
      </c>
      <c r="CJ34" s="8">
        <f>РАЙФО!CJ35+РОНО!CJ35+КСП!CJ35+КУМИ!CJ35+Администрация!CJ35+Совет!CJ35</f>
        <v>0</v>
      </c>
      <c r="CK34" s="8">
        <f>РАЙФО!CK35+РОНО!CK35+КСП!CK35+КУМИ!CK35+Администрация!CK35+Совет!CK35</f>
        <v>0</v>
      </c>
      <c r="CL34" s="8">
        <f>РАЙФО!CL35+РОНО!CL35+КСП!CL35+КУМИ!CL35+Администрация!CL35+Совет!CL35</f>
        <v>0</v>
      </c>
      <c r="CM34" s="8">
        <f>РАЙФО!CM35+РОНО!CM35+КСП!CM35+КУМИ!CM35+Администрация!CM35+Совет!CM35</f>
        <v>0</v>
      </c>
      <c r="CN34" s="8">
        <f>РАЙФО!CN35+РОНО!CN35+КСП!CN35+КУМИ!CN35+Администрация!CN35+Совет!CN35</f>
        <v>2623.6</v>
      </c>
      <c r="CO34" s="8">
        <f>РАЙФО!CO35+РОНО!CO35+КСП!CO35+КУМИ!CO35+Администрация!CO35+Совет!CO35</f>
        <v>2571.4</v>
      </c>
      <c r="CP34" s="8">
        <f>РАЙФО!CP35+РОНО!CP35+КСП!CP35+КУМИ!CP35+Администрация!CP35+Совет!CP35</f>
        <v>26</v>
      </c>
      <c r="CQ34" s="8">
        <f>РАЙФО!CQ35+РОНО!CQ35+КСП!CQ35+КУМИ!CQ35+Администрация!CQ35+Совет!CQ35</f>
        <v>0</v>
      </c>
      <c r="CR34" s="8">
        <f>РАЙФО!CR35+РОНО!CR35+КСП!CR35+КУМИ!CR35+Администрация!CR35+Совет!CR35</f>
        <v>26.2</v>
      </c>
      <c r="CS34" s="8">
        <f>РАЙФО!CS35+РОНО!CS35+КСП!CS35+КУМИ!CS35+Администрация!CS35+Совет!CS35</f>
        <v>0</v>
      </c>
      <c r="CT34" s="8">
        <f>РАЙФО!CT35+РОНО!CT35+КСП!CT35+КУМИ!CT35+Администрация!CT35+Совет!CT35</f>
        <v>0</v>
      </c>
      <c r="CU34" s="8">
        <f>РАЙФО!CU35+РОНО!CU35+КСП!CU35+КУМИ!CU35+Администрация!CU35+Совет!CU35</f>
        <v>0</v>
      </c>
      <c r="CV34" s="8">
        <f>РАЙФО!CV35+РОНО!CV35+КСП!CV35+КУМИ!CV35+Администрация!CV35+Совет!CV35</f>
        <v>0</v>
      </c>
      <c r="CW34" s="8">
        <f>РАЙФО!CW35+РОНО!CW35+КСП!CW35+КУМИ!CW35+Администрация!CW35+Совет!CW35</f>
        <v>0</v>
      </c>
      <c r="CX34" s="8">
        <f>РАЙФО!CX35+РОНО!CX35+КСП!CX35+КУМИ!CX35+Администрация!CX35+Совет!CX35</f>
        <v>0</v>
      </c>
      <c r="CY34" s="8">
        <f>РАЙФО!CY35+РОНО!CY35+КСП!CY35+КУМИ!CY35+Администрация!CY35+Совет!CY35</f>
        <v>0</v>
      </c>
      <c r="CZ34" s="8">
        <f>РАЙФО!CZ35+РОНО!CZ35+КСП!CZ35+КУМИ!CZ35+Администрация!CZ35+Совет!CZ35</f>
        <v>0</v>
      </c>
      <c r="DA34" s="8">
        <f>РАЙФО!DA35+РОНО!DA35+КСП!DA35+КУМИ!DA35+Администрация!DA35+Совет!DA35</f>
        <v>0</v>
      </c>
      <c r="DB34" s="8">
        <f>РАЙФО!DB35+РОНО!DB35+КСП!DB35+КУМИ!DB35+Администрация!DB35+Совет!DB35</f>
        <v>0</v>
      </c>
      <c r="DC34" s="8">
        <f>РАЙФО!DC35+РОНО!DC35+КСП!DC35+КУМИ!DC35+Администрация!DC35+Совет!DC35</f>
        <v>0</v>
      </c>
      <c r="DD34" s="8">
        <f>РАЙФО!DD35+РОНО!DD35+КСП!DD35+КУМИ!DD35+Администрация!DD35+Совет!DD35</f>
        <v>0</v>
      </c>
      <c r="DE34" s="8">
        <f>РАЙФО!DE35+РОНО!DE35+КСП!DE35+КУМИ!DE35+Администрация!DE35+Совет!DE35</f>
        <v>0</v>
      </c>
      <c r="DF34" s="8">
        <f>РАЙФО!DF35+РОНО!DF35+КСП!DF35+КУМИ!DF35+Администрация!DF35+Совет!DF35</f>
        <v>0</v>
      </c>
      <c r="DG34" s="8">
        <f>РАЙФО!DG35+РОНО!DG35+КСП!DG35+КУМИ!DG35+Администрация!DG35+Совет!DG35</f>
        <v>0</v>
      </c>
      <c r="DH34" s="8">
        <f>РАЙФО!DH35+РОНО!DH35+КСП!DH35+КУМИ!DH35+Администрация!DH35+Совет!DH35</f>
        <v>0</v>
      </c>
      <c r="DI34" s="8">
        <f>РАЙФО!DI35+РОНО!DI35+КСП!DI35+КУМИ!DI35+Администрация!DI35+Совет!DI35</f>
        <v>0</v>
      </c>
      <c r="DJ34" s="8">
        <f>РАЙФО!DJ35+РОНО!DJ35+КСП!DJ35+КУМИ!DJ35+Администрация!DJ35+Совет!DJ35</f>
        <v>0</v>
      </c>
      <c r="DK34" s="8">
        <f>РАЙФО!DK35+РОНО!DK35+КСП!DK35+КУМИ!DK35+Администрация!DK35+Совет!DK35</f>
        <v>0</v>
      </c>
      <c r="DL34" s="8">
        <f>РАЙФО!DL35+РОНО!DL35+КСП!DL35+КУМИ!DL35+Администрация!DL35+Совет!DL35</f>
        <v>0</v>
      </c>
      <c r="DM34" s="8">
        <f>РАЙФО!DM35+РОНО!DM35+КСП!DM35+КУМИ!DM35+Администрация!DM35+Совет!DM35</f>
        <v>0</v>
      </c>
      <c r="DN34" s="8">
        <f>РАЙФО!DN35+РОНО!DN35+КСП!DN35+КУМИ!DN35+Администрация!DN35+Совет!DN35</f>
        <v>0</v>
      </c>
      <c r="DO34" s="8">
        <f>РАЙФО!DO35+РОНО!DO35+КСП!DO35+КУМИ!DO35+Администрация!DO35+Совет!DO35</f>
        <v>0</v>
      </c>
      <c r="DP34" s="8">
        <f>РАЙФО!DP35+РОНО!DP35+КСП!DP35+КУМИ!DP35+Администрация!DP35+Совет!DP35</f>
        <v>0</v>
      </c>
      <c r="DQ34" s="8">
        <f>РАЙФО!DQ35+РОНО!DQ35+КСП!DQ35+КУМИ!DQ35+Администрация!DQ35+Совет!DQ35</f>
        <v>0</v>
      </c>
      <c r="DR34" s="4" t="s">
        <v>1</v>
      </c>
    </row>
    <row r="35" spans="1:122" ht="72.75" customHeight="1" x14ac:dyDescent="0.2">
      <c r="A35" s="3" t="s">
        <v>258</v>
      </c>
      <c r="B35" s="2" t="s">
        <v>259</v>
      </c>
      <c r="C35" s="2" t="s">
        <v>260</v>
      </c>
      <c r="D35" s="2" t="s">
        <v>261</v>
      </c>
      <c r="E35" s="2" t="s">
        <v>181</v>
      </c>
      <c r="F35" s="2" t="s">
        <v>262</v>
      </c>
      <c r="G35" s="2" t="s">
        <v>1</v>
      </c>
      <c r="H35" s="2" t="s">
        <v>1</v>
      </c>
      <c r="I35" s="2" t="s">
        <v>1</v>
      </c>
      <c r="J35" s="2" t="s">
        <v>1</v>
      </c>
      <c r="K35" s="2" t="s">
        <v>1</v>
      </c>
      <c r="L35" s="2" t="s">
        <v>1</v>
      </c>
      <c r="M35" s="2" t="s">
        <v>1</v>
      </c>
      <c r="N35" s="2" t="s">
        <v>1</v>
      </c>
      <c r="O35" s="2" t="s">
        <v>1</v>
      </c>
      <c r="P35" s="2" t="s">
        <v>1</v>
      </c>
      <c r="Q35" s="2" t="s">
        <v>1</v>
      </c>
      <c r="R35" s="2" t="s">
        <v>1</v>
      </c>
      <c r="S35" s="2" t="s">
        <v>1</v>
      </c>
      <c r="T35" s="2" t="s">
        <v>1</v>
      </c>
      <c r="U35" s="2" t="s">
        <v>1</v>
      </c>
      <c r="V35" s="2" t="s">
        <v>1</v>
      </c>
      <c r="W35" s="2" t="s">
        <v>1</v>
      </c>
      <c r="X35" s="2" t="s">
        <v>263</v>
      </c>
      <c r="Y35" s="2" t="s">
        <v>181</v>
      </c>
      <c r="Z35" s="2" t="s">
        <v>264</v>
      </c>
      <c r="AA35" s="2" t="s">
        <v>1</v>
      </c>
      <c r="AB35" s="2" t="s">
        <v>1</v>
      </c>
      <c r="AC35" s="2" t="s">
        <v>264</v>
      </c>
      <c r="AD35" s="2" t="s">
        <v>1</v>
      </c>
      <c r="AE35" s="2" t="s">
        <v>265</v>
      </c>
      <c r="AF35" s="8">
        <f>РАЙФО!AF36+РОНО!AF36+КСП!AF36+КУМИ!AF36+Администрация!AF36+Совет!AF36</f>
        <v>1300</v>
      </c>
      <c r="AG35" s="8">
        <f>РАЙФО!AG36+РОНО!AG36+КСП!AG36+КУМИ!AG36+Администрация!AG36+Совет!AG36</f>
        <v>1300</v>
      </c>
      <c r="AH35" s="8">
        <f>РАЙФО!AH36+РОНО!AH36+КСП!AH36+КУМИ!AH36+Администрация!AH36+Совет!AH36</f>
        <v>0</v>
      </c>
      <c r="AI35" s="8">
        <f>РАЙФО!AI36+РОНО!AI36+КСП!AI36+КУМИ!AI36+Администрация!AI36+Совет!AI36</f>
        <v>0</v>
      </c>
      <c r="AJ35" s="8">
        <f>РАЙФО!AJ36+РОНО!AJ36+КСП!AJ36+КУМИ!AJ36+Администрация!AJ36+Совет!AJ36</f>
        <v>0</v>
      </c>
      <c r="AK35" s="8">
        <f>РАЙФО!AK36+РОНО!AK36+КСП!AK36+КУМИ!AK36+Администрация!AK36+Совет!AK36</f>
        <v>0</v>
      </c>
      <c r="AL35" s="8">
        <f>РАЙФО!AL36+РОНО!AL36+КСП!AL36+КУМИ!AL36+Администрация!AL36+Совет!AL36</f>
        <v>0</v>
      </c>
      <c r="AM35" s="8">
        <f>РАЙФО!AM36+РОНО!AM36+КСП!AM36+КУМИ!AM36+Администрация!AM36+Совет!AM36</f>
        <v>0</v>
      </c>
      <c r="AN35" s="8">
        <f>РАЙФО!AN36+РОНО!AN36+КСП!AN36+КУМИ!AN36+Администрация!AN36+Совет!AN36</f>
        <v>1300</v>
      </c>
      <c r="AO35" s="8">
        <f>РАЙФО!AO36+РОНО!AO36+КСП!AO36+КУМИ!AO36+Администрация!AO36+Совет!AO36</f>
        <v>1300</v>
      </c>
      <c r="AP35" s="8">
        <f>РАЙФО!AP36+РОНО!AP36+КСП!AP36+КУМИ!AP36+Администрация!AP36+Совет!AP36</f>
        <v>0</v>
      </c>
      <c r="AQ35" s="8">
        <f>РАЙФО!AQ36+РОНО!AQ36+КСП!AQ36+КУМИ!AQ36+Администрация!AQ36+Совет!AQ36</f>
        <v>0</v>
      </c>
      <c r="AR35" s="8">
        <f>РАЙФО!AR36+РОНО!AR36+КСП!AR36+КУМИ!AR36+Администрация!AR36+Совет!AR36</f>
        <v>0</v>
      </c>
      <c r="AS35" s="8">
        <f>РАЙФО!AS36+РОНО!AS36+КСП!AS36+КУМИ!AS36+Администрация!AS36+Совет!AS36</f>
        <v>0</v>
      </c>
      <c r="AT35" s="8">
        <f>РАЙФО!AT36+РОНО!AT36+КСП!AT36+КУМИ!AT36+Администрация!AT36+Совет!AT36</f>
        <v>0</v>
      </c>
      <c r="AU35" s="8">
        <f>РАЙФО!AU36+РОНО!AU36+КСП!AU36+КУМИ!AU36+Администрация!AU36+Совет!AU36</f>
        <v>0</v>
      </c>
      <c r="AV35" s="8">
        <f>РАЙФО!AV36+РОНО!AV36+КСП!AV36+КУМИ!AV36+Администрация!AV36+Совет!AV36</f>
        <v>0</v>
      </c>
      <c r="AW35" s="8">
        <f>РАЙФО!AW36+РОНО!AW36+КСП!AW36+КУМИ!AW36+Администрация!AW36+Совет!AW36</f>
        <v>0</v>
      </c>
      <c r="AX35" s="8">
        <f>РАЙФО!AX36+РОНО!AX36+КСП!AX36+КУМИ!AX36+Администрация!AX36+Совет!AX36</f>
        <v>0</v>
      </c>
      <c r="AY35" s="8">
        <f>РАЙФО!AY36+РОНО!AY36+КСП!AY36+КУМИ!AY36+Администрация!AY36+Совет!AY36</f>
        <v>0</v>
      </c>
      <c r="AZ35" s="8">
        <f>РАЙФО!AZ36+РОНО!AZ36+КСП!AZ36+КУМИ!AZ36+Администрация!AZ36+Совет!AZ36</f>
        <v>0</v>
      </c>
      <c r="BA35" s="8">
        <f>РАЙФО!BA36+РОНО!BA36+КСП!BA36+КУМИ!BA36+Администрация!BA36+Совет!BA36</f>
        <v>0</v>
      </c>
      <c r="BB35" s="8">
        <f>РАЙФО!BB36+РОНО!BB36+КСП!BB36+КУМИ!BB36+Администрация!BB36+Совет!BB36</f>
        <v>0</v>
      </c>
      <c r="BC35" s="8">
        <f>РАЙФО!BC36+РОНО!BC36+КСП!BC36+КУМИ!BC36+Администрация!BC36+Совет!BC36</f>
        <v>0</v>
      </c>
      <c r="BD35" s="8">
        <f>РАЙФО!BD36+РОНО!BD36+КСП!BD36+КУМИ!BD36+Администрация!BD36+Совет!BD36</f>
        <v>0</v>
      </c>
      <c r="BE35" s="8">
        <f>РАЙФО!BE36+РОНО!BE36+КСП!BE36+КУМИ!BE36+Администрация!BE36+Совет!BE36</f>
        <v>0</v>
      </c>
      <c r="BF35" s="8">
        <f>РАЙФО!BF36+РОНО!BF36+КСП!BF36+КУМИ!BF36+Администрация!BF36+Совет!BF36</f>
        <v>0</v>
      </c>
      <c r="BG35" s="8">
        <f>РАЙФО!BG36+РОНО!BG36+КСП!BG36+КУМИ!BG36+Администрация!BG36+Совет!BG36</f>
        <v>0</v>
      </c>
      <c r="BH35" s="8">
        <f>РАЙФО!BH36+РОНО!BH36+КСП!BH36+КУМИ!BH36+Администрация!BH36+Совет!BH36</f>
        <v>0</v>
      </c>
      <c r="BI35" s="8">
        <f>РАЙФО!BI36+РОНО!BI36+КСП!BI36+КУМИ!BI36+Администрация!BI36+Совет!BI36</f>
        <v>0</v>
      </c>
      <c r="BJ35" s="8">
        <f>РАЙФО!BJ36+РОНО!BJ36+КСП!BJ36+КУМИ!BJ36+Администрация!BJ36+Совет!BJ36</f>
        <v>1300</v>
      </c>
      <c r="BK35" s="8">
        <f>РАЙФО!BK36+РОНО!BK36+КСП!BK36+КУМИ!BK36+Администрация!BK36+Совет!BK36</f>
        <v>1300</v>
      </c>
      <c r="BL35" s="8">
        <f>РАЙФО!BL36+РОНО!BL36+КСП!BL36+КУМИ!BL36+Администрация!BL36+Совет!BL36</f>
        <v>0</v>
      </c>
      <c r="BM35" s="8">
        <f>РАЙФО!BM36+РОНО!BM36+КСП!BM36+КУМИ!BM36+Администрация!BM36+Совет!BM36</f>
        <v>0</v>
      </c>
      <c r="BN35" s="8">
        <f>РАЙФО!BN36+РОНО!BN36+КСП!BN36+КУМИ!BN36+Администрация!BN36+Совет!BN36</f>
        <v>0</v>
      </c>
      <c r="BO35" s="8">
        <f>РАЙФО!BO36+РОНО!BO36+КСП!BO36+КУМИ!BO36+Администрация!BO36+Совет!BO36</f>
        <v>0</v>
      </c>
      <c r="BP35" s="8">
        <f>РАЙФО!BP36+РОНО!BP36+КСП!BP36+КУМИ!BP36+Администрация!BP36+Совет!BP36</f>
        <v>0</v>
      </c>
      <c r="BQ35" s="8">
        <f>РАЙФО!BQ36+РОНО!BQ36+КСП!BQ36+КУМИ!BQ36+Администрация!BQ36+Совет!BQ36</f>
        <v>0</v>
      </c>
      <c r="BR35" s="8">
        <f>РАЙФО!BR36+РОНО!BR36+КСП!BR36+КУМИ!BR36+Администрация!BR36+Совет!BR36</f>
        <v>1300</v>
      </c>
      <c r="BS35" s="8">
        <f>РАЙФО!BS36+РОНО!BS36+КСП!BS36+КУМИ!BS36+Администрация!BS36+Совет!BS36</f>
        <v>1300</v>
      </c>
      <c r="BT35" s="8">
        <f>РАЙФО!BT36+РОНО!BT36+КСП!BT36+КУМИ!BT36+Администрация!BT36+Совет!BT36</f>
        <v>0</v>
      </c>
      <c r="BU35" s="8">
        <f>РАЙФО!BU36+РОНО!BU36+КСП!BU36+КУМИ!BU36+Администрация!BU36+Совет!BU36</f>
        <v>0</v>
      </c>
      <c r="BV35" s="8">
        <f>РАЙФО!BV36+РОНО!BV36+КСП!BV36+КУМИ!BV36+Администрация!BV36+Совет!BV36</f>
        <v>0</v>
      </c>
      <c r="BW35" s="8">
        <f>РАЙФО!BW36+РОНО!BW36+КСП!BW36+КУМИ!BW36+Администрация!BW36+Совет!BW36</f>
        <v>0</v>
      </c>
      <c r="BX35" s="8">
        <f>РАЙФО!BX36+РОНО!BX36+КСП!BX36+КУМИ!BX36+Администрация!BX36+Совет!BX36</f>
        <v>0</v>
      </c>
      <c r="BY35" s="8">
        <f>РАЙФО!BY36+РОНО!BY36+КСП!BY36+КУМИ!BY36+Администрация!BY36+Совет!BY36</f>
        <v>0</v>
      </c>
      <c r="BZ35" s="8">
        <f>РАЙФО!BZ36+РОНО!BZ36+КСП!BZ36+КУМИ!BZ36+Администрация!BZ36+Совет!BZ36</f>
        <v>0</v>
      </c>
      <c r="CA35" s="8">
        <f>РАЙФО!CA36+РОНО!CA36+КСП!CA36+КУМИ!CA36+Администрация!CA36+Совет!CA36</f>
        <v>0</v>
      </c>
      <c r="CB35" s="8">
        <f>РАЙФО!CB36+РОНО!CB36+КСП!CB36+КУМИ!CB36+Администрация!CB36+Совет!CB36</f>
        <v>0</v>
      </c>
      <c r="CC35" s="8">
        <f>РАЙФО!CC36+РОНО!CC36+КСП!CC36+КУМИ!CC36+Администрация!CC36+Совет!CC36</f>
        <v>0</v>
      </c>
      <c r="CD35" s="8">
        <f>РАЙФО!CD36+РОНО!CD36+КСП!CD36+КУМИ!CD36+Администрация!CD36+Совет!CD36</f>
        <v>0</v>
      </c>
      <c r="CE35" s="8">
        <f>РАЙФО!CE36+РОНО!CE36+КСП!CE36+КУМИ!CE36+Администрация!CE36+Совет!CE36</f>
        <v>0</v>
      </c>
      <c r="CF35" s="8">
        <f>РАЙФО!CF36+РОНО!CF36+КСП!CF36+КУМИ!CF36+Администрация!CF36+Совет!CF36</f>
        <v>0</v>
      </c>
      <c r="CG35" s="8">
        <f>РАЙФО!CG36+РОНО!CG36+КСП!CG36+КУМИ!CG36+Администрация!CG36+Совет!CG36</f>
        <v>0</v>
      </c>
      <c r="CH35" s="8">
        <f>РАЙФО!CH36+РОНО!CH36+КСП!CH36+КУМИ!CH36+Администрация!CH36+Совет!CH36</f>
        <v>0</v>
      </c>
      <c r="CI35" s="8">
        <f>РАЙФО!CI36+РОНО!CI36+КСП!CI36+КУМИ!CI36+Администрация!CI36+Совет!CI36</f>
        <v>0</v>
      </c>
      <c r="CJ35" s="8">
        <f>РАЙФО!CJ36+РОНО!CJ36+КСП!CJ36+КУМИ!CJ36+Администрация!CJ36+Совет!CJ36</f>
        <v>0</v>
      </c>
      <c r="CK35" s="8">
        <f>РАЙФО!CK36+РОНО!CK36+КСП!CK36+КУМИ!CK36+Администрация!CK36+Совет!CK36</f>
        <v>0</v>
      </c>
      <c r="CL35" s="8">
        <f>РАЙФО!CL36+РОНО!CL36+КСП!CL36+КУМИ!CL36+Администрация!CL36+Совет!CL36</f>
        <v>0</v>
      </c>
      <c r="CM35" s="8">
        <f>РАЙФО!CM36+РОНО!CM36+КСП!CM36+КУМИ!CM36+Администрация!CM36+Совет!CM36</f>
        <v>0</v>
      </c>
      <c r="CN35" s="8">
        <f>РАЙФО!CN36+РОНО!CN36+КСП!CN36+КУМИ!CN36+Администрация!CN36+Совет!CN36</f>
        <v>1300</v>
      </c>
      <c r="CO35" s="8">
        <f>РАЙФО!CO36+РОНО!CO36+КСП!CO36+КУМИ!CO36+Администрация!CO36+Совет!CO36</f>
        <v>0</v>
      </c>
      <c r="CP35" s="8">
        <f>РАЙФО!CP36+РОНО!CP36+КСП!CP36+КУМИ!CP36+Администрация!CP36+Совет!CP36</f>
        <v>0</v>
      </c>
      <c r="CQ35" s="8">
        <f>РАЙФО!CQ36+РОНО!CQ36+КСП!CQ36+КУМИ!CQ36+Администрация!CQ36+Совет!CQ36</f>
        <v>0</v>
      </c>
      <c r="CR35" s="8">
        <f>РАЙФО!CR36+РОНО!CR36+КСП!CR36+КУМИ!CR36+Администрация!CR36+Совет!CR36</f>
        <v>1300</v>
      </c>
      <c r="CS35" s="8">
        <f>РАЙФО!CS36+РОНО!CS36+КСП!CS36+КУМИ!CS36+Администрация!CS36+Совет!CS36</f>
        <v>0</v>
      </c>
      <c r="CT35" s="8">
        <f>РАЙФО!CT36+РОНО!CT36+КСП!CT36+КУМИ!CT36+Администрация!CT36+Совет!CT36</f>
        <v>0</v>
      </c>
      <c r="CU35" s="8">
        <f>РАЙФО!CU36+РОНО!CU36+КСП!CU36+КУМИ!CU36+Администрация!CU36+Совет!CU36</f>
        <v>0</v>
      </c>
      <c r="CV35" s="8">
        <f>РАЙФО!CV36+РОНО!CV36+КСП!CV36+КУМИ!CV36+Администрация!CV36+Совет!CV36</f>
        <v>0</v>
      </c>
      <c r="CW35" s="8">
        <f>РАЙФО!CW36+РОНО!CW36+КСП!CW36+КУМИ!CW36+Администрация!CW36+Совет!CW36</f>
        <v>0</v>
      </c>
      <c r="CX35" s="8">
        <f>РАЙФО!CX36+РОНО!CX36+КСП!CX36+КУМИ!CX36+Администрация!CX36+Совет!CX36</f>
        <v>0</v>
      </c>
      <c r="CY35" s="8">
        <f>РАЙФО!CY36+РОНО!CY36+КСП!CY36+КУМИ!CY36+Администрация!CY36+Совет!CY36</f>
        <v>0</v>
      </c>
      <c r="CZ35" s="8">
        <f>РАЙФО!CZ36+РОНО!CZ36+КСП!CZ36+КУМИ!CZ36+Администрация!CZ36+Совет!CZ36</f>
        <v>0</v>
      </c>
      <c r="DA35" s="8">
        <f>РАЙФО!DA36+РОНО!DA36+КСП!DA36+КУМИ!DA36+Администрация!DA36+Совет!DA36</f>
        <v>0</v>
      </c>
      <c r="DB35" s="8">
        <f>РАЙФО!DB36+РОНО!DB36+КСП!DB36+КУМИ!DB36+Администрация!DB36+Совет!DB36</f>
        <v>0</v>
      </c>
      <c r="DC35" s="8">
        <f>РАЙФО!DC36+РОНО!DC36+КСП!DC36+КУМИ!DC36+Администрация!DC36+Совет!DC36</f>
        <v>1300</v>
      </c>
      <c r="DD35" s="8">
        <f>РАЙФО!DD36+РОНО!DD36+КСП!DD36+КУМИ!DD36+Администрация!DD36+Совет!DD36</f>
        <v>0</v>
      </c>
      <c r="DE35" s="8">
        <f>РАЙФО!DE36+РОНО!DE36+КСП!DE36+КУМИ!DE36+Администрация!DE36+Совет!DE36</f>
        <v>0</v>
      </c>
      <c r="DF35" s="8">
        <f>РАЙФО!DF36+РОНО!DF36+КСП!DF36+КУМИ!DF36+Администрация!DF36+Совет!DF36</f>
        <v>0</v>
      </c>
      <c r="DG35" s="8">
        <f>РАЙФО!DG36+РОНО!DG36+КСП!DG36+КУМИ!DG36+Администрация!DG36+Совет!DG36</f>
        <v>1300</v>
      </c>
      <c r="DH35" s="8">
        <f>РАЙФО!DH36+РОНО!DH36+КСП!DH36+КУМИ!DH36+Администрация!DH36+Совет!DH36</f>
        <v>0</v>
      </c>
      <c r="DI35" s="8">
        <f>РАЙФО!DI36+РОНО!DI36+КСП!DI36+КУМИ!DI36+Администрация!DI36+Совет!DI36</f>
        <v>0</v>
      </c>
      <c r="DJ35" s="8">
        <f>РАЙФО!DJ36+РОНО!DJ36+КСП!DJ36+КУМИ!DJ36+Администрация!DJ36+Совет!DJ36</f>
        <v>0</v>
      </c>
      <c r="DK35" s="8">
        <f>РАЙФО!DK36+РОНО!DK36+КСП!DK36+КУМИ!DK36+Администрация!DK36+Совет!DK36</f>
        <v>0</v>
      </c>
      <c r="DL35" s="8">
        <f>РАЙФО!DL36+РОНО!DL36+КСП!DL36+КУМИ!DL36+Администрация!DL36+Совет!DL36</f>
        <v>0</v>
      </c>
      <c r="DM35" s="8">
        <f>РАЙФО!DM36+РОНО!DM36+КСП!DM36+КУМИ!DM36+Администрация!DM36+Совет!DM36</f>
        <v>0</v>
      </c>
      <c r="DN35" s="8">
        <f>РАЙФО!DN36+РОНО!DN36+КСП!DN36+КУМИ!DN36+Администрация!DN36+Совет!DN36</f>
        <v>0</v>
      </c>
      <c r="DO35" s="8">
        <f>РАЙФО!DO36+РОНО!DO36+КСП!DO36+КУМИ!DO36+Администрация!DO36+Совет!DO36</f>
        <v>0</v>
      </c>
      <c r="DP35" s="8">
        <f>РАЙФО!DP36+РОНО!DP36+КСП!DP36+КУМИ!DP36+Администрация!DP36+Совет!DP36</f>
        <v>0</v>
      </c>
      <c r="DQ35" s="8">
        <f>РАЙФО!DQ36+РОНО!DQ36+КСП!DQ36+КУМИ!DQ36+Администрация!DQ36+Совет!DQ36</f>
        <v>0</v>
      </c>
      <c r="DR35" s="4" t="s">
        <v>172</v>
      </c>
    </row>
    <row r="36" spans="1:122" ht="120.4" customHeight="1" x14ac:dyDescent="0.2">
      <c r="A36" s="3" t="s">
        <v>266</v>
      </c>
      <c r="B36" s="2" t="s">
        <v>267</v>
      </c>
      <c r="C36" s="2" t="s">
        <v>268</v>
      </c>
      <c r="D36" s="2" t="s">
        <v>1</v>
      </c>
      <c r="E36" s="2" t="s">
        <v>1</v>
      </c>
      <c r="F36" s="2" t="s">
        <v>1</v>
      </c>
      <c r="G36" s="2" t="s">
        <v>1</v>
      </c>
      <c r="H36" s="2" t="s">
        <v>1</v>
      </c>
      <c r="I36" s="2" t="s">
        <v>1</v>
      </c>
      <c r="J36" s="2" t="s">
        <v>1</v>
      </c>
      <c r="K36" s="2" t="s">
        <v>1</v>
      </c>
      <c r="L36" s="2" t="s">
        <v>1</v>
      </c>
      <c r="M36" s="2" t="s">
        <v>1</v>
      </c>
      <c r="N36" s="2" t="s">
        <v>1</v>
      </c>
      <c r="O36" s="2" t="s">
        <v>1</v>
      </c>
      <c r="P36" s="2" t="s">
        <v>1</v>
      </c>
      <c r="Q36" s="2" t="s">
        <v>1</v>
      </c>
      <c r="R36" s="2" t="s">
        <v>1</v>
      </c>
      <c r="S36" s="2" t="s">
        <v>1</v>
      </c>
      <c r="T36" s="2" t="s">
        <v>1</v>
      </c>
      <c r="U36" s="2" t="s">
        <v>1</v>
      </c>
      <c r="V36" s="2" t="s">
        <v>1</v>
      </c>
      <c r="W36" s="2" t="s">
        <v>1</v>
      </c>
      <c r="X36" s="2" t="s">
        <v>269</v>
      </c>
      <c r="Y36" s="2" t="s">
        <v>181</v>
      </c>
      <c r="Z36" s="2" t="s">
        <v>270</v>
      </c>
      <c r="AA36" s="2" t="s">
        <v>1</v>
      </c>
      <c r="AB36" s="2" t="s">
        <v>1</v>
      </c>
      <c r="AC36" s="2" t="s">
        <v>270</v>
      </c>
      <c r="AD36" s="2" t="s">
        <v>1</v>
      </c>
      <c r="AE36" s="2" t="s">
        <v>265</v>
      </c>
      <c r="AF36" s="8">
        <f>РАЙФО!AF37+РОНО!AF37+КСП!AF37+КУМИ!AF37+Администрация!AF37+Совет!AF37</f>
        <v>3308</v>
      </c>
      <c r="AG36" s="8">
        <f>РАЙФО!AG37+РОНО!AG37+КСП!AG37+КУМИ!AG37+Администрация!AG37+Совет!AG37</f>
        <v>3308</v>
      </c>
      <c r="AH36" s="8">
        <f>РАЙФО!AH37+РОНО!AH37+КСП!AH37+КУМИ!AH37+Администрация!AH37+Совет!AH37</f>
        <v>0</v>
      </c>
      <c r="AI36" s="8">
        <f>РАЙФО!AI37+РОНО!AI37+КСП!AI37+КУМИ!AI37+Администрация!AI37+Совет!AI37</f>
        <v>0</v>
      </c>
      <c r="AJ36" s="8">
        <f>РАЙФО!AJ37+РОНО!AJ37+КСП!AJ37+КУМИ!AJ37+Администрация!AJ37+Совет!AJ37</f>
        <v>0</v>
      </c>
      <c r="AK36" s="8">
        <f>РАЙФО!AK37+РОНО!AK37+КСП!AK37+КУМИ!AK37+Администрация!AK37+Совет!AK37</f>
        <v>0</v>
      </c>
      <c r="AL36" s="8">
        <f>РАЙФО!AL37+РОНО!AL37+КСП!AL37+КУМИ!AL37+Администрация!AL37+Совет!AL37</f>
        <v>0</v>
      </c>
      <c r="AM36" s="8">
        <f>РАЙФО!AM37+РОНО!AM37+КСП!AM37+КУМИ!AM37+Администрация!AM37+Совет!AM37</f>
        <v>0</v>
      </c>
      <c r="AN36" s="8">
        <f>РАЙФО!AN37+РОНО!AN37+КСП!AN37+КУМИ!AN37+Администрация!AN37+Совет!AN37</f>
        <v>3308</v>
      </c>
      <c r="AO36" s="8">
        <f>РАЙФО!AO37+РОНО!AO37+КСП!AO37+КУМИ!AO37+Администрация!AO37+Совет!AO37</f>
        <v>3308</v>
      </c>
      <c r="AP36" s="8">
        <f>РАЙФО!AP37+РОНО!AP37+КСП!AP37+КУМИ!AP37+Администрация!AP37+Совет!AP37</f>
        <v>2138.6999999999998</v>
      </c>
      <c r="AQ36" s="8">
        <f>РАЙФО!AQ37+РОНО!AQ37+КСП!AQ37+КУМИ!AQ37+Администрация!AQ37+Совет!AQ37</f>
        <v>0</v>
      </c>
      <c r="AR36" s="8">
        <f>РАЙФО!AR37+РОНО!AR37+КСП!AR37+КУМИ!AR37+Администрация!AR37+Совет!AR37</f>
        <v>0</v>
      </c>
      <c r="AS36" s="8">
        <f>РАЙФО!AS37+РОНО!AS37+КСП!AS37+КУМИ!AS37+Администрация!AS37+Совет!AS37</f>
        <v>0</v>
      </c>
      <c r="AT36" s="8">
        <f>РАЙФО!AT37+РОНО!AT37+КСП!AT37+КУМИ!AT37+Администрация!AT37+Совет!AT37</f>
        <v>2138.6999999999998</v>
      </c>
      <c r="AU36" s="8">
        <f>РАЙФО!AU37+РОНО!AU37+КСП!AU37+КУМИ!AU37+Администрация!AU37+Совет!AU37</f>
        <v>500</v>
      </c>
      <c r="AV36" s="8">
        <f>РАЙФО!AV37+РОНО!AV37+КСП!AV37+КУМИ!AV37+Администрация!AV37+Совет!AV37</f>
        <v>0</v>
      </c>
      <c r="AW36" s="8">
        <f>РАЙФО!AW37+РОНО!AW37+КСП!AW37+КУМИ!AW37+Администрация!AW37+Совет!AW37</f>
        <v>0</v>
      </c>
      <c r="AX36" s="8">
        <f>РАЙФО!AX37+РОНО!AX37+КСП!AX37+КУМИ!AX37+Администрация!AX37+Совет!AX37</f>
        <v>0</v>
      </c>
      <c r="AY36" s="8">
        <f>РАЙФО!AY37+РОНО!AY37+КСП!AY37+КУМИ!AY37+Администрация!AY37+Совет!AY37</f>
        <v>500</v>
      </c>
      <c r="AZ36" s="8">
        <f>РАЙФО!AZ37+РОНО!AZ37+КСП!AZ37+КУМИ!AZ37+Администрация!AZ37+Совет!AZ37</f>
        <v>500</v>
      </c>
      <c r="BA36" s="8">
        <f>РАЙФО!BA37+РОНО!BA37+КСП!BA37+КУМИ!BA37+Администрация!BA37+Совет!BA37</f>
        <v>0</v>
      </c>
      <c r="BB36" s="8">
        <f>РАЙФО!BB37+РОНО!BB37+КСП!BB37+КУМИ!BB37+Администрация!BB37+Совет!BB37</f>
        <v>0</v>
      </c>
      <c r="BC36" s="8">
        <f>РАЙФО!BC37+РОНО!BC37+КСП!BC37+КУМИ!BC37+Администрация!BC37+Совет!BC37</f>
        <v>0</v>
      </c>
      <c r="BD36" s="8">
        <f>РАЙФО!BD37+РОНО!BD37+КСП!BD37+КУМИ!BD37+Администрация!BD37+Совет!BD37</f>
        <v>500</v>
      </c>
      <c r="BE36" s="8">
        <f>РАЙФО!BE37+РОНО!BE37+КСП!BE37+КУМИ!BE37+Администрация!BE37+Совет!BE37</f>
        <v>500</v>
      </c>
      <c r="BF36" s="8">
        <f>РАЙФО!BF37+РОНО!BF37+КСП!BF37+КУМИ!BF37+Администрация!BF37+Совет!BF37</f>
        <v>0</v>
      </c>
      <c r="BG36" s="8">
        <f>РАЙФО!BG37+РОНО!BG37+КСП!BG37+КУМИ!BG37+Администрация!BG37+Совет!BG37</f>
        <v>0</v>
      </c>
      <c r="BH36" s="8">
        <f>РАЙФО!BH37+РОНО!BH37+КСП!BH37+КУМИ!BH37+Администрация!BH37+Совет!BH37</f>
        <v>0</v>
      </c>
      <c r="BI36" s="8">
        <f>РАЙФО!BI37+РОНО!BI37+КСП!BI37+КУМИ!BI37+Администрация!BI37+Совет!BI37</f>
        <v>500</v>
      </c>
      <c r="BJ36" s="8">
        <f>РАЙФО!BJ37+РОНО!BJ37+КСП!BJ37+КУМИ!BJ37+Администрация!BJ37+Совет!BJ37</f>
        <v>1898.3</v>
      </c>
      <c r="BK36" s="8">
        <f>РАЙФО!BK37+РОНО!BK37+КСП!BK37+КУМИ!BK37+Администрация!BK37+Совет!BK37</f>
        <v>1898.3</v>
      </c>
      <c r="BL36" s="8">
        <f>РАЙФО!BL37+РОНО!BL37+КСП!BL37+КУМИ!BL37+Администрация!BL37+Совет!BL37</f>
        <v>0</v>
      </c>
      <c r="BM36" s="8">
        <f>РАЙФО!BM37+РОНО!BM37+КСП!BM37+КУМИ!BM37+Администрация!BM37+Совет!BM37</f>
        <v>0</v>
      </c>
      <c r="BN36" s="8">
        <f>РАЙФО!BN37+РОНО!BN37+КСП!BN37+КУМИ!BN37+Администрация!BN37+Совет!BN37</f>
        <v>0</v>
      </c>
      <c r="BO36" s="8">
        <f>РАЙФО!BO37+РОНО!BO37+КСП!BO37+КУМИ!BO37+Администрация!BO37+Совет!BO37</f>
        <v>0</v>
      </c>
      <c r="BP36" s="8">
        <f>РАЙФО!BP37+РОНО!BP37+КСП!BP37+КУМИ!BP37+Администрация!BP37+Совет!BP37</f>
        <v>0</v>
      </c>
      <c r="BQ36" s="8">
        <f>РАЙФО!BQ37+РОНО!BQ37+КСП!BQ37+КУМИ!BQ37+Администрация!BQ37+Совет!BQ37</f>
        <v>0</v>
      </c>
      <c r="BR36" s="8">
        <f>РАЙФО!BR37+РОНО!BR37+КСП!BR37+КУМИ!BR37+Администрация!BR37+Совет!BR37</f>
        <v>1898.3</v>
      </c>
      <c r="BS36" s="8">
        <f>РАЙФО!BS37+РОНО!BS37+КСП!BS37+КУМИ!BS37+Администрация!BS37+Совет!BS37</f>
        <v>1898.3</v>
      </c>
      <c r="BT36" s="8">
        <f>РАЙФО!BT37+РОНО!BT37+КСП!BT37+КУМИ!BT37+Администрация!BT37+Совет!BT37</f>
        <v>2063.1</v>
      </c>
      <c r="BU36" s="8">
        <f>РАЙФО!BU37+РОНО!BU37+КСП!BU37+КУМИ!BU37+Администрация!BU37+Совет!BU37</f>
        <v>0</v>
      </c>
      <c r="BV36" s="8">
        <f>РАЙФО!BV37+РОНО!BV37+КСП!BV37+КУМИ!BV37+Администрация!BV37+Совет!BV37</f>
        <v>0</v>
      </c>
      <c r="BW36" s="8">
        <f>РАЙФО!BW37+РОНО!BW37+КСП!BW37+КУМИ!BW37+Администрация!BW37+Совет!BW37</f>
        <v>0</v>
      </c>
      <c r="BX36" s="8">
        <f>РАЙФО!BX37+РОНО!BX37+КСП!BX37+КУМИ!BX37+Администрация!BX37+Совет!BX37</f>
        <v>2063.1</v>
      </c>
      <c r="BY36" s="8">
        <f>РАЙФО!BY37+РОНО!BY37+КСП!BY37+КУМИ!BY37+Администрация!BY37+Совет!BY37</f>
        <v>500</v>
      </c>
      <c r="BZ36" s="8">
        <f>РАЙФО!BZ37+РОНО!BZ37+КСП!BZ37+КУМИ!BZ37+Администрация!BZ37+Совет!BZ37</f>
        <v>0</v>
      </c>
      <c r="CA36" s="8">
        <f>РАЙФО!CA37+РОНО!CA37+КСП!CA37+КУМИ!CA37+Администрация!CA37+Совет!CA37</f>
        <v>0</v>
      </c>
      <c r="CB36" s="8">
        <f>РАЙФО!CB37+РОНО!CB37+КСП!CB37+КУМИ!CB37+Администрация!CB37+Совет!CB37</f>
        <v>0</v>
      </c>
      <c r="CC36" s="8">
        <f>РАЙФО!CC37+РОНО!CC37+КСП!CC37+КУМИ!CC37+Администрация!CC37+Совет!CC37</f>
        <v>500</v>
      </c>
      <c r="CD36" s="8">
        <f>РАЙФО!CD37+РОНО!CD37+КСП!CD37+КУМИ!CD37+Администрация!CD37+Совет!CD37</f>
        <v>500</v>
      </c>
      <c r="CE36" s="8">
        <f>РАЙФО!CE37+РОНО!CE37+КСП!CE37+КУМИ!CE37+Администрация!CE37+Совет!CE37</f>
        <v>0</v>
      </c>
      <c r="CF36" s="8">
        <f>РАЙФО!CF37+РОНО!CF37+КСП!CF37+КУМИ!CF37+Администрация!CF37+Совет!CF37</f>
        <v>0</v>
      </c>
      <c r="CG36" s="8">
        <f>РАЙФО!CG37+РОНО!CG37+КСП!CG37+КУМИ!CG37+Администрация!CG37+Совет!CG37</f>
        <v>0</v>
      </c>
      <c r="CH36" s="8">
        <f>РАЙФО!CH37+РОНО!CH37+КСП!CH37+КУМИ!CH37+Администрация!CH37+Совет!CH37</f>
        <v>500</v>
      </c>
      <c r="CI36" s="8">
        <f>РАЙФО!CI37+РОНО!CI37+КСП!CI37+КУМИ!CI37+Администрация!CI37+Совет!CI37</f>
        <v>500</v>
      </c>
      <c r="CJ36" s="8">
        <f>РАЙФО!CJ37+РОНО!CJ37+КСП!CJ37+КУМИ!CJ37+Администрация!CJ37+Совет!CJ37</f>
        <v>0</v>
      </c>
      <c r="CK36" s="8">
        <f>РАЙФО!CK37+РОНО!CK37+КСП!CK37+КУМИ!CK37+Администрация!CK37+Совет!CK37</f>
        <v>0</v>
      </c>
      <c r="CL36" s="8">
        <f>РАЙФО!CL37+РОНО!CL37+КСП!CL37+КУМИ!CL37+Администрация!CL37+Совет!CL37</f>
        <v>0</v>
      </c>
      <c r="CM36" s="8">
        <f>РАЙФО!CM37+РОНО!CM37+КСП!CM37+КУМИ!CM37+Администрация!CM37+Совет!CM37</f>
        <v>500</v>
      </c>
      <c r="CN36" s="8">
        <f>РАЙФО!CN37+РОНО!CN37+КСП!CN37+КУМИ!CN37+Администрация!CN37+Совет!CN37</f>
        <v>3308</v>
      </c>
      <c r="CO36" s="8">
        <f>РАЙФО!CO37+РОНО!CO37+КСП!CO37+КУМИ!CO37+Администрация!CO37+Совет!CO37</f>
        <v>0</v>
      </c>
      <c r="CP36" s="8">
        <f>РАЙФО!CP37+РОНО!CP37+КСП!CP37+КУМИ!CP37+Администрация!CP37+Совет!CP37</f>
        <v>0</v>
      </c>
      <c r="CQ36" s="8">
        <f>РАЙФО!CQ37+РОНО!CQ37+КСП!CQ37+КУМИ!CQ37+Администрация!CQ37+Совет!CQ37</f>
        <v>0</v>
      </c>
      <c r="CR36" s="8">
        <f>РАЙФО!CR37+РОНО!CR37+КСП!CR37+КУМИ!CR37+Администрация!CR37+Совет!CR37</f>
        <v>3308</v>
      </c>
      <c r="CS36" s="8">
        <f>РАЙФО!CS37+РОНО!CS37+КСП!CS37+КУМИ!CS37+Администрация!CS37+Совет!CS37</f>
        <v>2138.6999999999998</v>
      </c>
      <c r="CT36" s="8">
        <f>РАЙФО!CT37+РОНО!CT37+КСП!CT37+КУМИ!CT37+Администрация!CT37+Совет!CT37</f>
        <v>0</v>
      </c>
      <c r="CU36" s="8">
        <f>РАЙФО!CU37+РОНО!CU37+КСП!CU37+КУМИ!CU37+Администрация!CU37+Совет!CU37</f>
        <v>0</v>
      </c>
      <c r="CV36" s="8">
        <f>РАЙФО!CV37+РОНО!CV37+КСП!CV37+КУМИ!CV37+Администрация!CV37+Совет!CV37</f>
        <v>0</v>
      </c>
      <c r="CW36" s="8">
        <f>РАЙФО!CW37+РОНО!CW37+КСП!CW37+КУМИ!CW37+Администрация!CW37+Совет!CW37</f>
        <v>2138.6999999999998</v>
      </c>
      <c r="CX36" s="8">
        <f>РАЙФО!CX37+РОНО!CX37+КСП!CX37+КУМИ!CX37+Администрация!CX37+Совет!CX37</f>
        <v>500</v>
      </c>
      <c r="CY36" s="8">
        <f>РАЙФО!CY37+РОНО!CY37+КСП!CY37+КУМИ!CY37+Администрация!CY37+Совет!CY37</f>
        <v>0</v>
      </c>
      <c r="CZ36" s="8">
        <f>РАЙФО!CZ37+РОНО!CZ37+КСП!CZ37+КУМИ!CZ37+Администрация!CZ37+Совет!CZ37</f>
        <v>0</v>
      </c>
      <c r="DA36" s="8">
        <f>РАЙФО!DA37+РОНО!DA37+КСП!DA37+КУМИ!DA37+Администрация!DA37+Совет!DA37</f>
        <v>0</v>
      </c>
      <c r="DB36" s="8">
        <f>РАЙФО!DB37+РОНО!DB37+КСП!DB37+КУМИ!DB37+Администрация!DB37+Совет!DB37</f>
        <v>500</v>
      </c>
      <c r="DC36" s="8">
        <f>РАЙФО!DC37+РОНО!DC37+КСП!DC37+КУМИ!DC37+Администрация!DC37+Совет!DC37</f>
        <v>1898.3</v>
      </c>
      <c r="DD36" s="8">
        <f>РАЙФО!DD37+РОНО!DD37+КСП!DD37+КУМИ!DD37+Администрация!DD37+Совет!DD37</f>
        <v>0</v>
      </c>
      <c r="DE36" s="8">
        <f>РАЙФО!DE37+РОНО!DE37+КСП!DE37+КУМИ!DE37+Администрация!DE37+Совет!DE37</f>
        <v>0</v>
      </c>
      <c r="DF36" s="8">
        <f>РАЙФО!DF37+РОНО!DF37+КСП!DF37+КУМИ!DF37+Администрация!DF37+Совет!DF37</f>
        <v>0</v>
      </c>
      <c r="DG36" s="8">
        <f>РАЙФО!DG37+РОНО!DG37+КСП!DG37+КУМИ!DG37+Администрация!DG37+Совет!DG37</f>
        <v>1898.3</v>
      </c>
      <c r="DH36" s="8">
        <f>РАЙФО!DH37+РОНО!DH37+КСП!DH37+КУМИ!DH37+Администрация!DH37+Совет!DH37</f>
        <v>2063.1</v>
      </c>
      <c r="DI36" s="8">
        <f>РАЙФО!DI37+РОНО!DI37+КСП!DI37+КУМИ!DI37+Администрация!DI37+Совет!DI37</f>
        <v>0</v>
      </c>
      <c r="DJ36" s="8">
        <f>РАЙФО!DJ37+РОНО!DJ37+КСП!DJ37+КУМИ!DJ37+Администрация!DJ37+Совет!DJ37</f>
        <v>0</v>
      </c>
      <c r="DK36" s="8">
        <f>РАЙФО!DK37+РОНО!DK37+КСП!DK37+КУМИ!DK37+Администрация!DK37+Совет!DK37</f>
        <v>0</v>
      </c>
      <c r="DL36" s="8">
        <f>РАЙФО!DL37+РОНО!DL37+КСП!DL37+КУМИ!DL37+Администрация!DL37+Совет!DL37</f>
        <v>2063.1</v>
      </c>
      <c r="DM36" s="8">
        <f>РАЙФО!DM37+РОНО!DM37+КСП!DM37+КУМИ!DM37+Администрация!DM37+Совет!DM37</f>
        <v>500</v>
      </c>
      <c r="DN36" s="8">
        <f>РАЙФО!DN37+РОНО!DN37+КСП!DN37+КУМИ!DN37+Администрация!DN37+Совет!DN37</f>
        <v>0</v>
      </c>
      <c r="DO36" s="8">
        <f>РАЙФО!DO37+РОНО!DO37+КСП!DO37+КУМИ!DO37+Администрация!DO37+Совет!DO37</f>
        <v>0</v>
      </c>
      <c r="DP36" s="8">
        <f>РАЙФО!DP37+РОНО!DP37+КСП!DP37+КУМИ!DP37+Администрация!DP37+Совет!DP37</f>
        <v>0</v>
      </c>
      <c r="DQ36" s="8">
        <f>РАЙФО!DQ37+РОНО!DQ37+КСП!DQ37+КУМИ!DQ37+Администрация!DQ37+Совет!DQ37</f>
        <v>500</v>
      </c>
      <c r="DR36" s="4" t="s">
        <v>172</v>
      </c>
    </row>
    <row r="37" spans="1:122" ht="132.4" customHeight="1" x14ac:dyDescent="0.2">
      <c r="A37" s="40" t="s">
        <v>271</v>
      </c>
      <c r="B37" s="2" t="s">
        <v>272</v>
      </c>
      <c r="C37" s="41" t="s">
        <v>273</v>
      </c>
      <c r="D37" s="2" t="s">
        <v>1</v>
      </c>
      <c r="E37" s="2" t="s">
        <v>1</v>
      </c>
      <c r="F37" s="2" t="s">
        <v>1</v>
      </c>
      <c r="G37" s="2" t="s">
        <v>1</v>
      </c>
      <c r="H37" s="2" t="s">
        <v>1</v>
      </c>
      <c r="I37" s="2" t="s">
        <v>1</v>
      </c>
      <c r="J37" s="2" t="s">
        <v>1</v>
      </c>
      <c r="K37" s="2" t="s">
        <v>1</v>
      </c>
      <c r="L37" s="2" t="s">
        <v>1</v>
      </c>
      <c r="M37" s="2" t="s">
        <v>1</v>
      </c>
      <c r="N37" s="2" t="s">
        <v>1</v>
      </c>
      <c r="O37" s="2" t="s">
        <v>1</v>
      </c>
      <c r="P37" s="2" t="s">
        <v>1</v>
      </c>
      <c r="Q37" s="2" t="s">
        <v>1</v>
      </c>
      <c r="R37" s="2" t="s">
        <v>1</v>
      </c>
      <c r="S37" s="2" t="s">
        <v>1</v>
      </c>
      <c r="T37" s="2" t="s">
        <v>1</v>
      </c>
      <c r="U37" s="2" t="s">
        <v>1</v>
      </c>
      <c r="V37" s="2" t="s">
        <v>1</v>
      </c>
      <c r="W37" s="2" t="s">
        <v>1</v>
      </c>
      <c r="X37" s="2" t="s">
        <v>274</v>
      </c>
      <c r="Y37" s="2" t="s">
        <v>181</v>
      </c>
      <c r="Z37" s="2" t="s">
        <v>206</v>
      </c>
      <c r="AA37" s="2" t="s">
        <v>1</v>
      </c>
      <c r="AB37" s="2" t="s">
        <v>1</v>
      </c>
      <c r="AC37" s="2" t="s">
        <v>206</v>
      </c>
      <c r="AD37" s="2" t="s">
        <v>1</v>
      </c>
      <c r="AE37" s="2" t="s">
        <v>275</v>
      </c>
      <c r="AF37" s="8">
        <f>РАЙФО!AF38+РОНО!AF38+КСП!AF38+КУМИ!AF38+Администрация!AF38+Совет!AF38</f>
        <v>19756.900000000001</v>
      </c>
      <c r="AG37" s="8">
        <f>РАЙФО!AG38+РОНО!AG38+КСП!AG38+КУМИ!AG38+Администрация!AG38+Совет!AG38</f>
        <v>18979.599999999999</v>
      </c>
      <c r="AH37" s="8">
        <f>РАЙФО!AH38+РОНО!AH38+КСП!AH38+КУМИ!AH38+Администрация!AH38+Совет!AH38</f>
        <v>7379.5</v>
      </c>
      <c r="AI37" s="8">
        <f>РАЙФО!AI38+РОНО!AI38+КСП!AI38+КУМИ!AI38+Администрация!AI38+Совет!AI38</f>
        <v>7379.5</v>
      </c>
      <c r="AJ37" s="8">
        <f>РАЙФО!AJ38+РОНО!AJ38+КСП!AJ38+КУМИ!AJ38+Администрация!AJ38+Совет!AJ38</f>
        <v>3153.7</v>
      </c>
      <c r="AK37" s="8">
        <f>РАЙФО!AK38+РОНО!AK38+КСП!AK38+КУМИ!AK38+Администрация!AK38+Совет!AK38</f>
        <v>2867.3</v>
      </c>
      <c r="AL37" s="8">
        <f>РАЙФО!AL38+РОНО!AL38+КСП!AL38+КУМИ!AL38+Администрация!AL38+Совет!AL38</f>
        <v>0</v>
      </c>
      <c r="AM37" s="8">
        <f>РАЙФО!AM38+РОНО!AM38+КСП!AM38+КУМИ!AM38+Администрация!AM38+Совет!AM38</f>
        <v>0</v>
      </c>
      <c r="AN37" s="8">
        <f>РАЙФО!AN38+РОНО!AN38+КСП!AN38+КУМИ!AN38+Администрация!AN38+Совет!AN38</f>
        <v>9223.7000000000007</v>
      </c>
      <c r="AO37" s="8">
        <f>РАЙФО!AO38+РОНО!AO38+КСП!AO38+КУМИ!AO38+Администрация!AO38+Совет!AO38</f>
        <v>8732.7999999999993</v>
      </c>
      <c r="AP37" s="8">
        <f>РАЙФО!AP38+РОНО!AP38+КСП!AP38+КУМИ!AP38+Администрация!AP38+Совет!AP38</f>
        <v>14056.3</v>
      </c>
      <c r="AQ37" s="8">
        <f>РАЙФО!AQ38+РОНО!AQ38+КСП!AQ38+КУМИ!AQ38+Администрация!AQ38+Совет!AQ38</f>
        <v>0</v>
      </c>
      <c r="AR37" s="8">
        <f>РАЙФО!AR38+РОНО!AR38+КСП!AR38+КУМИ!AR38+Администрация!AR38+Совет!AR38</f>
        <v>1557.5</v>
      </c>
      <c r="AS37" s="8">
        <f>РАЙФО!AS38+РОНО!AS38+КСП!AS38+КУМИ!AS38+Администрация!AS38+Совет!AS38</f>
        <v>9822</v>
      </c>
      <c r="AT37" s="8">
        <f>РАЙФО!AT38+РОНО!AT38+КСП!AT38+КУМИ!AT38+Администрация!AT38+Совет!AT38</f>
        <v>2676.8</v>
      </c>
      <c r="AU37" s="8">
        <f>РАЙФО!AU38+РОНО!AU38+КСП!AU38+КУМИ!AU38+Администрация!AU38+Совет!AU38</f>
        <v>29945</v>
      </c>
      <c r="AV37" s="8">
        <f>РАЙФО!AV38+РОНО!AV38+КСП!AV38+КУМИ!AV38+Администрация!AV38+Совет!AV38</f>
        <v>0</v>
      </c>
      <c r="AW37" s="8">
        <f>РАЙФО!AW38+РОНО!AW38+КСП!AW38+КУМИ!AW38+Администрация!AW38+Совет!AW38</f>
        <v>0</v>
      </c>
      <c r="AX37" s="8">
        <f>РАЙФО!AX38+РОНО!AX38+КСП!AX38+КУМИ!AX38+Администрация!AX38+Совет!AX38</f>
        <v>27848</v>
      </c>
      <c r="AY37" s="8">
        <f>РАЙФО!AY38+РОНО!AY38+КСП!AY38+КУМИ!AY38+Администрация!AY38+Совет!AY38</f>
        <v>2097</v>
      </c>
      <c r="AZ37" s="8">
        <f>РАЙФО!AZ38+РОНО!AZ38+КСП!AZ38+КУМИ!AZ38+Администрация!AZ38+Совет!AZ38</f>
        <v>0</v>
      </c>
      <c r="BA37" s="8">
        <f>РАЙФО!BA38+РОНО!BA38+КСП!BA38+КУМИ!BA38+Администрация!BA38+Совет!BA38</f>
        <v>0</v>
      </c>
      <c r="BB37" s="8">
        <f>РАЙФО!BB38+РОНО!BB38+КСП!BB38+КУМИ!BB38+Администрация!BB38+Совет!BB38</f>
        <v>0</v>
      </c>
      <c r="BC37" s="8">
        <f>РАЙФО!BC38+РОНО!BC38+КСП!BC38+КУМИ!BC38+Администрация!BC38+Совет!BC38</f>
        <v>0</v>
      </c>
      <c r="BD37" s="8">
        <f>РАЙФО!BD38+РОНО!BD38+КСП!BD38+КУМИ!BD38+Администрация!BD38+Совет!BD38</f>
        <v>0</v>
      </c>
      <c r="BE37" s="8">
        <f>РАЙФО!BE38+РОНО!BE38+КСП!BE38+КУМИ!BE38+Администрация!BE38+Совет!BE38</f>
        <v>0</v>
      </c>
      <c r="BF37" s="8">
        <f>РАЙФО!BF38+РОНО!BF38+КСП!BF38+КУМИ!BF38+Администрация!BF38+Совет!BF38</f>
        <v>0</v>
      </c>
      <c r="BG37" s="8">
        <f>РАЙФО!BG38+РОНО!BG38+КСП!BG38+КУМИ!BG38+Администрация!BG38+Совет!BG38</f>
        <v>0</v>
      </c>
      <c r="BH37" s="8">
        <f>РАЙФО!BH38+РОНО!BH38+КСП!BH38+КУМИ!BH38+Администрация!BH38+Совет!BH38</f>
        <v>0</v>
      </c>
      <c r="BI37" s="8">
        <f>РАЙФО!BI38+РОНО!BI38+КСП!BI38+КУМИ!BI38+Администрация!BI38+Совет!BI38</f>
        <v>0</v>
      </c>
      <c r="BJ37" s="8">
        <f>РАЙФО!BJ38+РОНО!BJ38+КСП!BJ38+КУМИ!BJ38+Администрация!BJ38+Совет!BJ38</f>
        <v>6887.5</v>
      </c>
      <c r="BK37" s="8">
        <f>РАЙФО!BK38+РОНО!BK38+КСП!BK38+КУМИ!BK38+Администрация!BK38+Совет!BK38</f>
        <v>6885.1</v>
      </c>
      <c r="BL37" s="8">
        <f>РАЙФО!BL38+РОНО!BL38+КСП!BL38+КУМИ!BL38+Администрация!BL38+Совет!BL38</f>
        <v>0</v>
      </c>
      <c r="BM37" s="8">
        <f>РАЙФО!BM38+РОНО!BM38+КСП!BM38+КУМИ!BM38+Администрация!BM38+Совет!BM38</f>
        <v>0</v>
      </c>
      <c r="BN37" s="8">
        <f>РАЙФО!BN38+РОНО!BN38+КСП!BN38+КУМИ!BN38+Администрация!BN38+Совет!BN38</f>
        <v>0</v>
      </c>
      <c r="BO37" s="8">
        <f>РАЙФО!BO38+РОНО!BO38+КСП!BO38+КУМИ!BO38+Администрация!BO38+Совет!BO38</f>
        <v>0</v>
      </c>
      <c r="BP37" s="8">
        <f>РАЙФО!BP38+РОНО!BP38+КСП!BP38+КУМИ!BP38+Администрация!BP38+Совет!BP38</f>
        <v>0</v>
      </c>
      <c r="BQ37" s="8">
        <f>РАЙФО!BQ38+РОНО!BQ38+КСП!BQ38+КУМИ!BQ38+Администрация!BQ38+Совет!BQ38</f>
        <v>0</v>
      </c>
      <c r="BR37" s="8">
        <f>РАЙФО!BR38+РОНО!BR38+КСП!BR38+КУМИ!BR38+Администрация!BR38+Совет!BR38</f>
        <v>6887.5</v>
      </c>
      <c r="BS37" s="8">
        <f>РАЙФО!BS38+РОНО!BS38+КСП!BS38+КУМИ!BS38+Администрация!BS38+Совет!BS38</f>
        <v>6885.1</v>
      </c>
      <c r="BT37" s="8">
        <f>РАЙФО!BT38+РОНО!BT38+КСП!BT38+КУМИ!BT38+Администрация!BT38+Совет!BT38</f>
        <v>150</v>
      </c>
      <c r="BU37" s="8">
        <f>РАЙФО!BU38+РОНО!BU38+КСП!BU38+КУМИ!BU38+Администрация!BU38+Совет!BU38</f>
        <v>0</v>
      </c>
      <c r="BV37" s="8">
        <f>РАЙФО!BV38+РОНО!BV38+КСП!BV38+КУМИ!BV38+Администрация!BV38+Совет!BV38</f>
        <v>0</v>
      </c>
      <c r="BW37" s="8">
        <f>РАЙФО!BW38+РОНО!BW38+КСП!BW38+КУМИ!BW38+Администрация!BW38+Совет!BW38</f>
        <v>0</v>
      </c>
      <c r="BX37" s="8">
        <f>РАЙФО!BX38+РОНО!BX38+КСП!BX38+КУМИ!BX38+Администрация!BX38+Совет!BX38</f>
        <v>150</v>
      </c>
      <c r="BY37" s="8">
        <f>РАЙФО!BY38+РОНО!BY38+КСП!BY38+КУМИ!BY38+Администрация!BY38+Совет!BY38</f>
        <v>29945</v>
      </c>
      <c r="BZ37" s="8">
        <f>РАЙФО!BZ38+РОНО!BZ38+КСП!BZ38+КУМИ!BZ38+Администрация!BZ38+Совет!BZ38</f>
        <v>0</v>
      </c>
      <c r="CA37" s="8">
        <f>РАЙФО!CA38+РОНО!CA38+КСП!CA38+КУМИ!CA38+Администрация!CA38+Совет!CA38</f>
        <v>0</v>
      </c>
      <c r="CB37" s="8">
        <f>РАЙФО!CB38+РОНО!CB38+КСП!CB38+КУМИ!CB38+Администрация!CB38+Совет!CB38</f>
        <v>27848</v>
      </c>
      <c r="CC37" s="8">
        <f>РАЙФО!CC38+РОНО!CC38+КСП!CC38+КУМИ!CC38+Администрация!CC38+Совет!CC38</f>
        <v>2097</v>
      </c>
      <c r="CD37" s="8">
        <f>РАЙФО!CD38+РОНО!CD38+КСП!CD38+КУМИ!CD38+Администрация!CD38+Совет!CD38</f>
        <v>0</v>
      </c>
      <c r="CE37" s="8">
        <f>РАЙФО!CE38+РОНО!CE38+КСП!CE38+КУМИ!CE38+Администрация!CE38+Совет!CE38</f>
        <v>0</v>
      </c>
      <c r="CF37" s="8">
        <f>РАЙФО!CF38+РОНО!CF38+КСП!CF38+КУМИ!CF38+Администрация!CF38+Совет!CF38</f>
        <v>0</v>
      </c>
      <c r="CG37" s="8">
        <f>РАЙФО!CG38+РОНО!CG38+КСП!CG38+КУМИ!CG38+Администрация!CG38+Совет!CG38</f>
        <v>0</v>
      </c>
      <c r="CH37" s="8">
        <f>РАЙФО!CH38+РОНО!CH38+КСП!CH38+КУМИ!CH38+Администрация!CH38+Совет!CH38</f>
        <v>0</v>
      </c>
      <c r="CI37" s="8">
        <f>РАЙФО!CI38+РОНО!CI38+КСП!CI38+КУМИ!CI38+Администрация!CI38+Совет!CI38</f>
        <v>0</v>
      </c>
      <c r="CJ37" s="8">
        <f>РАЙФО!CJ38+РОНО!CJ38+КСП!CJ38+КУМИ!CJ38+Администрация!CJ38+Совет!CJ38</f>
        <v>0</v>
      </c>
      <c r="CK37" s="8">
        <f>РАЙФО!CK38+РОНО!CK38+КСП!CK38+КУМИ!CK38+Администрация!CK38+Совет!CK38</f>
        <v>0</v>
      </c>
      <c r="CL37" s="8">
        <f>РАЙФО!CL38+РОНО!CL38+КСП!CL38+КУМИ!CL38+Администрация!CL38+Совет!CL38</f>
        <v>0</v>
      </c>
      <c r="CM37" s="8">
        <f>РАЙФО!CM38+РОНО!CM38+КСП!CM38+КУМИ!CM38+Администрация!CM38+Совет!CM38</f>
        <v>0</v>
      </c>
      <c r="CN37" s="8">
        <f>РАЙФО!CN38+РОНО!CN38+КСП!CN38+КУМИ!CN38+Администрация!CN38+Совет!CN38</f>
        <v>18979.599999999999</v>
      </c>
      <c r="CO37" s="8">
        <f>РАЙФО!CO38+РОНО!CO38+КСП!CO38+КУМИ!CO38+Администрация!CO38+Совет!CO38</f>
        <v>7379.5</v>
      </c>
      <c r="CP37" s="8">
        <f>РАЙФО!CP38+РОНО!CP38+КСП!CP38+КУМИ!CP38+Администрация!CP38+Совет!CP38</f>
        <v>2867.3</v>
      </c>
      <c r="CQ37" s="8">
        <f>РАЙФО!CQ38+РОНО!CQ38+КСП!CQ38+КУМИ!CQ38+Администрация!CQ38+Совет!CQ38</f>
        <v>0</v>
      </c>
      <c r="CR37" s="8">
        <f>РАЙФО!CR38+РОНО!CR38+КСП!CR38+КУМИ!CR38+Администрация!CR38+Совет!CR38</f>
        <v>8732.7999999999993</v>
      </c>
      <c r="CS37" s="8">
        <f>РАЙФО!CS38+РОНО!CS38+КСП!CS38+КУМИ!CS38+Администрация!CS38+Совет!CS38</f>
        <v>14056.3</v>
      </c>
      <c r="CT37" s="8">
        <f>РАЙФО!CT38+РОНО!CT38+КСП!CT38+КУМИ!CT38+Администрация!CT38+Совет!CT38</f>
        <v>0</v>
      </c>
      <c r="CU37" s="8">
        <f>РАЙФО!CU38+РОНО!CU38+КСП!CU38+КУМИ!CU38+Администрация!CU38+Совет!CU38</f>
        <v>1557.5</v>
      </c>
      <c r="CV37" s="8">
        <f>РАЙФО!CV38+РОНО!CV38+КСП!CV38+КУМИ!CV38+Администрация!CV38+Совет!CV38</f>
        <v>9822</v>
      </c>
      <c r="CW37" s="8">
        <f>РАЙФО!CW38+РОНО!CW38+КСП!CW38+КУМИ!CW38+Администрация!CW38+Совет!CW38</f>
        <v>2676.8</v>
      </c>
      <c r="CX37" s="8">
        <f>РАЙФО!CX38+РОНО!CX38+КСП!CX38+КУМИ!CX38+Администрация!CX38+Совет!CX38</f>
        <v>29945</v>
      </c>
      <c r="CY37" s="8">
        <f>РАЙФО!CY38+РОНО!CY38+КСП!CY38+КУМИ!CY38+Администрация!CY38+Совет!CY38</f>
        <v>0</v>
      </c>
      <c r="CZ37" s="8">
        <f>РАЙФО!CZ38+РОНО!CZ38+КСП!CZ38+КУМИ!CZ38+Администрация!CZ38+Совет!CZ38</f>
        <v>0</v>
      </c>
      <c r="DA37" s="8">
        <f>РАЙФО!DA38+РОНО!DA38+КСП!DA38+КУМИ!DA38+Администрация!DA38+Совет!DA38</f>
        <v>27848</v>
      </c>
      <c r="DB37" s="8">
        <f>РАЙФО!DB38+РОНО!DB38+КСП!DB38+КУМИ!DB38+Администрация!DB38+Совет!DB38</f>
        <v>2097</v>
      </c>
      <c r="DC37" s="8">
        <f>РАЙФО!DC38+РОНО!DC38+КСП!DC38+КУМИ!DC38+Администрация!DC38+Совет!DC38</f>
        <v>6885.1</v>
      </c>
      <c r="DD37" s="8">
        <f>РАЙФО!DD38+РОНО!DD38+КСП!DD38+КУМИ!DD38+Администрация!DD38+Совет!DD38</f>
        <v>0</v>
      </c>
      <c r="DE37" s="8">
        <f>РАЙФО!DE38+РОНО!DE38+КСП!DE38+КУМИ!DE38+Администрация!DE38+Совет!DE38</f>
        <v>0</v>
      </c>
      <c r="DF37" s="8">
        <f>РАЙФО!DF38+РОНО!DF38+КСП!DF38+КУМИ!DF38+Администрация!DF38+Совет!DF38</f>
        <v>0</v>
      </c>
      <c r="DG37" s="8">
        <f>РАЙФО!DG38+РОНО!DG38+КСП!DG38+КУМИ!DG38+Администрация!DG38+Совет!DG38</f>
        <v>6885.1</v>
      </c>
      <c r="DH37" s="8">
        <f>РАЙФО!DH38+РОНО!DH38+КСП!DH38+КУМИ!DH38+Администрация!DH38+Совет!DH38</f>
        <v>150</v>
      </c>
      <c r="DI37" s="8">
        <f>РАЙФО!DI38+РОНО!DI38+КСП!DI38+КУМИ!DI38+Администрация!DI38+Совет!DI38</f>
        <v>0</v>
      </c>
      <c r="DJ37" s="8">
        <f>РАЙФО!DJ38+РОНО!DJ38+КСП!DJ38+КУМИ!DJ38+Администрация!DJ38+Совет!DJ38</f>
        <v>0</v>
      </c>
      <c r="DK37" s="8">
        <f>РАЙФО!DK38+РОНО!DK38+КСП!DK38+КУМИ!DK38+Администрация!DK38+Совет!DK38</f>
        <v>0</v>
      </c>
      <c r="DL37" s="8">
        <f>РАЙФО!DL38+РОНО!DL38+КСП!DL38+КУМИ!DL38+Администрация!DL38+Совет!DL38</f>
        <v>150</v>
      </c>
      <c r="DM37" s="8">
        <f>РАЙФО!DM38+РОНО!DM38+КСП!DM38+КУМИ!DM38+Администрация!DM38+Совет!DM38</f>
        <v>29945</v>
      </c>
      <c r="DN37" s="8">
        <f>РАЙФО!DN38+РОНО!DN38+КСП!DN38+КУМИ!DN38+Администрация!DN38+Совет!DN38</f>
        <v>0</v>
      </c>
      <c r="DO37" s="8">
        <f>РАЙФО!DO38+РОНО!DO38+КСП!DO38+КУМИ!DO38+Администрация!DO38+Совет!DO38</f>
        <v>0</v>
      </c>
      <c r="DP37" s="8">
        <f>РАЙФО!DP38+РОНО!DP38+КСП!DP38+КУМИ!DP38+Администрация!DP38+Совет!DP38</f>
        <v>27848</v>
      </c>
      <c r="DQ37" s="8">
        <f>РАЙФО!DQ38+РОНО!DQ38+КСП!DQ38+КУМИ!DQ38+Администрация!DQ38+Совет!DQ38</f>
        <v>2097</v>
      </c>
      <c r="DR37" s="4" t="s">
        <v>172</v>
      </c>
    </row>
    <row r="38" spans="1:122" ht="227.65" customHeight="1" x14ac:dyDescent="0.2">
      <c r="A38" s="40" t="s">
        <v>1</v>
      </c>
      <c r="B38" s="2" t="s">
        <v>272</v>
      </c>
      <c r="C38" s="41" t="s">
        <v>1</v>
      </c>
      <c r="D38" s="2" t="s">
        <v>1</v>
      </c>
      <c r="E38" s="2" t="s">
        <v>1</v>
      </c>
      <c r="F38" s="2" t="s">
        <v>1</v>
      </c>
      <c r="G38" s="2" t="s">
        <v>1</v>
      </c>
      <c r="H38" s="2" t="s">
        <v>1</v>
      </c>
      <c r="I38" s="2" t="s">
        <v>1</v>
      </c>
      <c r="J38" s="2" t="s">
        <v>1</v>
      </c>
      <c r="K38" s="2" t="s">
        <v>1</v>
      </c>
      <c r="L38" s="2" t="s">
        <v>1</v>
      </c>
      <c r="M38" s="2" t="s">
        <v>1</v>
      </c>
      <c r="N38" s="2" t="s">
        <v>276</v>
      </c>
      <c r="O38" s="2" t="s">
        <v>181</v>
      </c>
      <c r="P38" s="2" t="s">
        <v>277</v>
      </c>
      <c r="Q38" s="2" t="s">
        <v>278</v>
      </c>
      <c r="R38" s="2" t="s">
        <v>1</v>
      </c>
      <c r="S38" s="2" t="s">
        <v>1</v>
      </c>
      <c r="T38" s="2" t="s">
        <v>1</v>
      </c>
      <c r="U38" s="2" t="s">
        <v>1</v>
      </c>
      <c r="V38" s="2" t="s">
        <v>1</v>
      </c>
      <c r="W38" s="2" t="s">
        <v>1</v>
      </c>
      <c r="X38" s="2" t="s">
        <v>1</v>
      </c>
      <c r="Y38" s="2" t="s">
        <v>1</v>
      </c>
      <c r="Z38" s="2" t="s">
        <v>1</v>
      </c>
      <c r="AA38" s="2" t="s">
        <v>1</v>
      </c>
      <c r="AB38" s="2" t="s">
        <v>1</v>
      </c>
      <c r="AC38" s="2" t="s">
        <v>1</v>
      </c>
      <c r="AD38" s="2" t="s">
        <v>1</v>
      </c>
      <c r="AE38" s="2" t="s">
        <v>279</v>
      </c>
      <c r="AF38" s="8">
        <f>РАЙФО!AF39+РОНО!AF39+КСП!AF39+КУМИ!AF39+Администрация!AF39+Совет!AF39</f>
        <v>9227.9</v>
      </c>
      <c r="AG38" s="8">
        <f>РАЙФО!AG39+РОНО!AG39+КСП!AG39+КУМИ!AG39+Администрация!AG39+Совет!AG39</f>
        <v>8938.6</v>
      </c>
      <c r="AH38" s="8">
        <f>РАЙФО!AH39+РОНО!AH39+КСП!AH39+КУМИ!AH39+Администрация!AH39+Совет!AH39</f>
        <v>7379.5</v>
      </c>
      <c r="AI38" s="8">
        <f>РАЙФО!AI39+РОНО!AI39+КСП!AI39+КУМИ!AI39+Администрация!AI39+Совет!AI39</f>
        <v>7379.5</v>
      </c>
      <c r="AJ38" s="8">
        <f>РАЙФО!AJ39+РОНО!AJ39+КСП!AJ39+КУМИ!AJ39+Администрация!AJ39+Совет!AJ39</f>
        <v>1756.1</v>
      </c>
      <c r="AK38" s="8">
        <f>РАЙФО!AK39+РОНО!AK39+КСП!AK39+КУМИ!AK39+Администрация!AK39+Совет!AK39</f>
        <v>1469.7</v>
      </c>
      <c r="AL38" s="8">
        <f>РАЙФО!AL39+РОНО!AL39+КСП!AL39+КУМИ!AL39+Администрация!AL39+Совет!AL39</f>
        <v>0</v>
      </c>
      <c r="AM38" s="8">
        <f>РАЙФО!AM39+РОНО!AM39+КСП!AM39+КУМИ!AM39+Администрация!AM39+Совет!AM39</f>
        <v>0</v>
      </c>
      <c r="AN38" s="8">
        <f>РАЙФО!AN39+РОНО!AN39+КСП!AN39+КУМИ!AN39+Администрация!AN39+Совет!AN39</f>
        <v>92.3</v>
      </c>
      <c r="AO38" s="8">
        <f>РАЙФО!AO39+РОНО!AO39+КСП!AO39+КУМИ!AO39+Администрация!AO39+Совет!AO39</f>
        <v>89.4</v>
      </c>
      <c r="AP38" s="8">
        <f>РАЙФО!AP39+РОНО!AP39+КСП!AP39+КУМИ!AP39+Администрация!AP39+Совет!AP39</f>
        <v>0</v>
      </c>
      <c r="AQ38" s="8">
        <f>РАЙФО!AQ39+РОНО!AQ39+КСП!AQ39+КУМИ!AQ39+Администрация!AQ39+Совет!AQ39</f>
        <v>0</v>
      </c>
      <c r="AR38" s="8">
        <f>РАЙФО!AR39+РОНО!AR39+КСП!AR39+КУМИ!AR39+Администрация!AR39+Совет!AR39</f>
        <v>0</v>
      </c>
      <c r="AS38" s="8">
        <f>РАЙФО!AS39+РОНО!AS39+КСП!AS39+КУМИ!AS39+Администрация!AS39+Совет!AS39</f>
        <v>0</v>
      </c>
      <c r="AT38" s="8">
        <f>РАЙФО!AT39+РОНО!AT39+КСП!AT39+КУМИ!AT39+Администрация!AT39+Совет!AT39</f>
        <v>0</v>
      </c>
      <c r="AU38" s="8">
        <f>РАЙФО!AU39+РОНО!AU39+КСП!AU39+КУМИ!AU39+Администрация!AU39+Совет!AU39</f>
        <v>0</v>
      </c>
      <c r="AV38" s="8">
        <f>РАЙФО!AV39+РОНО!AV39+КСП!AV39+КУМИ!AV39+Администрация!AV39+Совет!AV39</f>
        <v>0</v>
      </c>
      <c r="AW38" s="8">
        <f>РАЙФО!AW39+РОНО!AW39+КСП!AW39+КУМИ!AW39+Администрация!AW39+Совет!AW39</f>
        <v>0</v>
      </c>
      <c r="AX38" s="8">
        <f>РАЙФО!AX39+РОНО!AX39+КСП!AX39+КУМИ!AX39+Администрация!AX39+Совет!AX39</f>
        <v>0</v>
      </c>
      <c r="AY38" s="8">
        <f>РАЙФО!AY39+РОНО!AY39+КСП!AY39+КУМИ!AY39+Администрация!AY39+Совет!AY39</f>
        <v>0</v>
      </c>
      <c r="AZ38" s="8">
        <f>РАЙФО!AZ39+РОНО!AZ39+КСП!AZ39+КУМИ!AZ39+Администрация!AZ39+Совет!AZ39</f>
        <v>0</v>
      </c>
      <c r="BA38" s="8">
        <f>РАЙФО!BA39+РОНО!BA39+КСП!BA39+КУМИ!BA39+Администрация!BA39+Совет!BA39</f>
        <v>0</v>
      </c>
      <c r="BB38" s="8">
        <f>РАЙФО!BB39+РОНО!BB39+КСП!BB39+КУМИ!BB39+Администрация!BB39+Совет!BB39</f>
        <v>0</v>
      </c>
      <c r="BC38" s="8">
        <f>РАЙФО!BC39+РОНО!BC39+КСП!BC39+КУМИ!BC39+Администрация!BC39+Совет!BC39</f>
        <v>0</v>
      </c>
      <c r="BD38" s="8">
        <f>РАЙФО!BD39+РОНО!BD39+КСП!BD39+КУМИ!BD39+Администрация!BD39+Совет!BD39</f>
        <v>0</v>
      </c>
      <c r="BE38" s="8">
        <f>РАЙФО!BE39+РОНО!BE39+КСП!BE39+КУМИ!BE39+Администрация!BE39+Совет!BE39</f>
        <v>0</v>
      </c>
      <c r="BF38" s="8">
        <f>РАЙФО!BF39+РОНО!BF39+КСП!BF39+КУМИ!BF39+Администрация!BF39+Совет!BF39</f>
        <v>0</v>
      </c>
      <c r="BG38" s="8">
        <f>РАЙФО!BG39+РОНО!BG39+КСП!BG39+КУМИ!BG39+Администрация!BG39+Совет!BG39</f>
        <v>0</v>
      </c>
      <c r="BH38" s="8">
        <f>РАЙФО!BH39+РОНО!BH39+КСП!BH39+КУМИ!BH39+Администрация!BH39+Совет!BH39</f>
        <v>0</v>
      </c>
      <c r="BI38" s="8">
        <f>РАЙФО!BI39+РОНО!BI39+КСП!BI39+КУМИ!BI39+Администрация!BI39+Совет!BI39</f>
        <v>0</v>
      </c>
      <c r="BJ38" s="8">
        <f>РАЙФО!BJ39+РОНО!BJ39+КСП!BJ39+КУМИ!BJ39+Администрация!BJ39+Совет!BJ39</f>
        <v>0</v>
      </c>
      <c r="BK38" s="8">
        <f>РАЙФО!BK39+РОНО!BK39+КСП!BK39+КУМИ!BK39+Администрация!BK39+Совет!BK39</f>
        <v>0</v>
      </c>
      <c r="BL38" s="8">
        <f>РАЙФО!BL39+РОНО!BL39+КСП!BL39+КУМИ!BL39+Администрация!BL39+Совет!BL39</f>
        <v>0</v>
      </c>
      <c r="BM38" s="8">
        <f>РАЙФО!BM39+РОНО!BM39+КСП!BM39+КУМИ!BM39+Администрация!BM39+Совет!BM39</f>
        <v>0</v>
      </c>
      <c r="BN38" s="8">
        <f>РАЙФО!BN39+РОНО!BN39+КСП!BN39+КУМИ!BN39+Администрация!BN39+Совет!BN39</f>
        <v>0</v>
      </c>
      <c r="BO38" s="8">
        <f>РАЙФО!BO39+РОНО!BO39+КСП!BO39+КУМИ!BO39+Администрация!BO39+Совет!BO39</f>
        <v>0</v>
      </c>
      <c r="BP38" s="8">
        <f>РАЙФО!BP39+РОНО!BP39+КСП!BP39+КУМИ!BP39+Администрация!BP39+Совет!BP39</f>
        <v>0</v>
      </c>
      <c r="BQ38" s="8">
        <f>РАЙФО!BQ39+РОНО!BQ39+КСП!BQ39+КУМИ!BQ39+Администрация!BQ39+Совет!BQ39</f>
        <v>0</v>
      </c>
      <c r="BR38" s="8">
        <f>РАЙФО!BR39+РОНО!BR39+КСП!BR39+КУМИ!BR39+Администрация!BR39+Совет!BR39</f>
        <v>0</v>
      </c>
      <c r="BS38" s="8">
        <f>РАЙФО!BS39+РОНО!BS39+КСП!BS39+КУМИ!BS39+Администрация!BS39+Совет!BS39</f>
        <v>0</v>
      </c>
      <c r="BT38" s="8">
        <f>РАЙФО!BT39+РОНО!BT39+КСП!BT39+КУМИ!BT39+Администрация!BT39+Совет!BT39</f>
        <v>0</v>
      </c>
      <c r="BU38" s="8">
        <f>РАЙФО!BU39+РОНО!BU39+КСП!BU39+КУМИ!BU39+Администрация!BU39+Совет!BU39</f>
        <v>0</v>
      </c>
      <c r="BV38" s="8">
        <f>РАЙФО!BV39+РОНО!BV39+КСП!BV39+КУМИ!BV39+Администрация!BV39+Совет!BV39</f>
        <v>0</v>
      </c>
      <c r="BW38" s="8">
        <f>РАЙФО!BW39+РОНО!BW39+КСП!BW39+КУМИ!BW39+Администрация!BW39+Совет!BW39</f>
        <v>0</v>
      </c>
      <c r="BX38" s="8">
        <f>РАЙФО!BX39+РОНО!BX39+КСП!BX39+КУМИ!BX39+Администрация!BX39+Совет!BX39</f>
        <v>0</v>
      </c>
      <c r="BY38" s="8">
        <f>РАЙФО!BY39+РОНО!BY39+КСП!BY39+КУМИ!BY39+Администрация!BY39+Совет!BY39</f>
        <v>0</v>
      </c>
      <c r="BZ38" s="8">
        <f>РАЙФО!BZ39+РОНО!BZ39+КСП!BZ39+КУМИ!BZ39+Администрация!BZ39+Совет!BZ39</f>
        <v>0</v>
      </c>
      <c r="CA38" s="8">
        <f>РАЙФО!CA39+РОНО!CA39+КСП!CA39+КУМИ!CA39+Администрация!CA39+Совет!CA39</f>
        <v>0</v>
      </c>
      <c r="CB38" s="8">
        <f>РАЙФО!CB39+РОНО!CB39+КСП!CB39+КУМИ!CB39+Администрация!CB39+Совет!CB39</f>
        <v>0</v>
      </c>
      <c r="CC38" s="8">
        <f>РАЙФО!CC39+РОНО!CC39+КСП!CC39+КУМИ!CC39+Администрация!CC39+Совет!CC39</f>
        <v>0</v>
      </c>
      <c r="CD38" s="8">
        <f>РАЙФО!CD39+РОНО!CD39+КСП!CD39+КУМИ!CD39+Администрация!CD39+Совет!CD39</f>
        <v>0</v>
      </c>
      <c r="CE38" s="8">
        <f>РАЙФО!CE39+РОНО!CE39+КСП!CE39+КУМИ!CE39+Администрация!CE39+Совет!CE39</f>
        <v>0</v>
      </c>
      <c r="CF38" s="8">
        <f>РАЙФО!CF39+РОНО!CF39+КСП!CF39+КУМИ!CF39+Администрация!CF39+Совет!CF39</f>
        <v>0</v>
      </c>
      <c r="CG38" s="8">
        <f>РАЙФО!CG39+РОНО!CG39+КСП!CG39+КУМИ!CG39+Администрация!CG39+Совет!CG39</f>
        <v>0</v>
      </c>
      <c r="CH38" s="8">
        <f>РАЙФО!CH39+РОНО!CH39+КСП!CH39+КУМИ!CH39+Администрация!CH39+Совет!CH39</f>
        <v>0</v>
      </c>
      <c r="CI38" s="8">
        <f>РАЙФО!CI39+РОНО!CI39+КСП!CI39+КУМИ!CI39+Администрация!CI39+Совет!CI39</f>
        <v>0</v>
      </c>
      <c r="CJ38" s="8">
        <f>РАЙФО!CJ39+РОНО!CJ39+КСП!CJ39+КУМИ!CJ39+Администрация!CJ39+Совет!CJ39</f>
        <v>0</v>
      </c>
      <c r="CK38" s="8">
        <f>РАЙФО!CK39+РОНО!CK39+КСП!CK39+КУМИ!CK39+Администрация!CK39+Совет!CK39</f>
        <v>0</v>
      </c>
      <c r="CL38" s="8">
        <f>РАЙФО!CL39+РОНО!CL39+КСП!CL39+КУМИ!CL39+Администрация!CL39+Совет!CL39</f>
        <v>0</v>
      </c>
      <c r="CM38" s="8">
        <f>РАЙФО!CM39+РОНО!CM39+КСП!CM39+КУМИ!CM39+Администрация!CM39+Совет!CM39</f>
        <v>0</v>
      </c>
      <c r="CN38" s="8">
        <f>РАЙФО!CN39+РОНО!CN39+КСП!CN39+КУМИ!CN39+Администрация!CN39+Совет!CN39</f>
        <v>8938.6</v>
      </c>
      <c r="CO38" s="8">
        <f>РАЙФО!CO39+РОНО!CO39+КСП!CO39+КУМИ!CO39+Администрация!CO39+Совет!CO39</f>
        <v>7379.5</v>
      </c>
      <c r="CP38" s="8">
        <f>РАЙФО!CP39+РОНО!CP39+КСП!CP39+КУМИ!CP39+Администрация!CP39+Совет!CP39</f>
        <v>1469.7</v>
      </c>
      <c r="CQ38" s="8">
        <f>РАЙФО!CQ39+РОНО!CQ39+КСП!CQ39+КУМИ!CQ39+Администрация!CQ39+Совет!CQ39</f>
        <v>0</v>
      </c>
      <c r="CR38" s="8">
        <f>РАЙФО!CR39+РОНО!CR39+КСП!CR39+КУМИ!CR39+Администрация!CR39+Совет!CR39</f>
        <v>89.4</v>
      </c>
      <c r="CS38" s="8">
        <f>РАЙФО!CS39+РОНО!CS39+КСП!CS39+КУМИ!CS39+Администрация!CS39+Совет!CS39</f>
        <v>0</v>
      </c>
      <c r="CT38" s="8">
        <f>РАЙФО!CT39+РОНО!CT39+КСП!CT39+КУМИ!CT39+Администрация!CT39+Совет!CT39</f>
        <v>0</v>
      </c>
      <c r="CU38" s="8">
        <f>РАЙФО!CU39+РОНО!CU39+КСП!CU39+КУМИ!CU39+Администрация!CU39+Совет!CU39</f>
        <v>0</v>
      </c>
      <c r="CV38" s="8">
        <f>РАЙФО!CV39+РОНО!CV39+КСП!CV39+КУМИ!CV39+Администрация!CV39+Совет!CV39</f>
        <v>0</v>
      </c>
      <c r="CW38" s="8">
        <f>РАЙФО!CW39+РОНО!CW39+КСП!CW39+КУМИ!CW39+Администрация!CW39+Совет!CW39</f>
        <v>0</v>
      </c>
      <c r="CX38" s="8">
        <f>РАЙФО!CX39+РОНО!CX39+КСП!CX39+КУМИ!CX39+Администрация!CX39+Совет!CX39</f>
        <v>0</v>
      </c>
      <c r="CY38" s="8">
        <f>РАЙФО!CY39+РОНО!CY39+КСП!CY39+КУМИ!CY39+Администрация!CY39+Совет!CY39</f>
        <v>0</v>
      </c>
      <c r="CZ38" s="8">
        <f>РАЙФО!CZ39+РОНО!CZ39+КСП!CZ39+КУМИ!CZ39+Администрация!CZ39+Совет!CZ39</f>
        <v>0</v>
      </c>
      <c r="DA38" s="8">
        <f>РАЙФО!DA39+РОНО!DA39+КСП!DA39+КУМИ!DA39+Администрация!DA39+Совет!DA39</f>
        <v>0</v>
      </c>
      <c r="DB38" s="8">
        <f>РАЙФО!DB39+РОНО!DB39+КСП!DB39+КУМИ!DB39+Администрация!DB39+Совет!DB39</f>
        <v>0</v>
      </c>
      <c r="DC38" s="8">
        <f>РАЙФО!DC39+РОНО!DC39+КСП!DC39+КУМИ!DC39+Администрация!DC39+Совет!DC39</f>
        <v>0</v>
      </c>
      <c r="DD38" s="8">
        <f>РАЙФО!DD39+РОНО!DD39+КСП!DD39+КУМИ!DD39+Администрация!DD39+Совет!DD39</f>
        <v>0</v>
      </c>
      <c r="DE38" s="8">
        <f>РАЙФО!DE39+РОНО!DE39+КСП!DE39+КУМИ!DE39+Администрация!DE39+Совет!DE39</f>
        <v>0</v>
      </c>
      <c r="DF38" s="8">
        <f>РАЙФО!DF39+РОНО!DF39+КСП!DF39+КУМИ!DF39+Администрация!DF39+Совет!DF39</f>
        <v>0</v>
      </c>
      <c r="DG38" s="8">
        <f>РАЙФО!DG39+РОНО!DG39+КСП!DG39+КУМИ!DG39+Администрация!DG39+Совет!DG39</f>
        <v>0</v>
      </c>
      <c r="DH38" s="8">
        <f>РАЙФО!DH39+РОНО!DH39+КСП!DH39+КУМИ!DH39+Администрация!DH39+Совет!DH39</f>
        <v>0</v>
      </c>
      <c r="DI38" s="8">
        <f>РАЙФО!DI39+РОНО!DI39+КСП!DI39+КУМИ!DI39+Администрация!DI39+Совет!DI39</f>
        <v>0</v>
      </c>
      <c r="DJ38" s="8">
        <f>РАЙФО!DJ39+РОНО!DJ39+КСП!DJ39+КУМИ!DJ39+Администрация!DJ39+Совет!DJ39</f>
        <v>0</v>
      </c>
      <c r="DK38" s="8">
        <f>РАЙФО!DK39+РОНО!DK39+КСП!DK39+КУМИ!DK39+Администрация!DK39+Совет!DK39</f>
        <v>0</v>
      </c>
      <c r="DL38" s="8">
        <f>РАЙФО!DL39+РОНО!DL39+КСП!DL39+КУМИ!DL39+Администрация!DL39+Совет!DL39</f>
        <v>0</v>
      </c>
      <c r="DM38" s="8">
        <f>РАЙФО!DM39+РОНО!DM39+КСП!DM39+КУМИ!DM39+Администрация!DM39+Совет!DM39</f>
        <v>0</v>
      </c>
      <c r="DN38" s="8">
        <f>РАЙФО!DN39+РОНО!DN39+КСП!DN39+КУМИ!DN39+Администрация!DN39+Совет!DN39</f>
        <v>0</v>
      </c>
      <c r="DO38" s="8">
        <f>РАЙФО!DO39+РОНО!DO39+КСП!DO39+КУМИ!DO39+Администрация!DO39+Совет!DO39</f>
        <v>0</v>
      </c>
      <c r="DP38" s="8">
        <f>РАЙФО!DP39+РОНО!DP39+КСП!DP39+КУМИ!DP39+Администрация!DP39+Совет!DP39</f>
        <v>0</v>
      </c>
      <c r="DQ38" s="8">
        <f>РАЙФО!DQ39+РОНО!DQ39+КСП!DQ39+КУМИ!DQ39+Администрация!DQ39+Совет!DQ39</f>
        <v>0</v>
      </c>
      <c r="DR38" s="4" t="s">
        <v>1</v>
      </c>
    </row>
    <row r="39" spans="1:122" ht="215.65" customHeight="1" x14ac:dyDescent="0.2">
      <c r="A39" s="40" t="s">
        <v>1</v>
      </c>
      <c r="B39" s="2" t="s">
        <v>272</v>
      </c>
      <c r="C39" s="41" t="s">
        <v>1</v>
      </c>
      <c r="D39" s="2" t="s">
        <v>1</v>
      </c>
      <c r="E39" s="2" t="s">
        <v>1</v>
      </c>
      <c r="F39" s="2" t="s">
        <v>1</v>
      </c>
      <c r="G39" s="2" t="s">
        <v>280</v>
      </c>
      <c r="H39" s="2" t="s">
        <v>181</v>
      </c>
      <c r="I39" s="2" t="s">
        <v>216</v>
      </c>
      <c r="J39" s="2" t="s">
        <v>66</v>
      </c>
      <c r="K39" s="2" t="s">
        <v>1</v>
      </c>
      <c r="L39" s="2" t="s">
        <v>1</v>
      </c>
      <c r="M39" s="2" t="s">
        <v>1</v>
      </c>
      <c r="N39" s="2" t="s">
        <v>1</v>
      </c>
      <c r="O39" s="2" t="s">
        <v>1</v>
      </c>
      <c r="P39" s="2" t="s">
        <v>1</v>
      </c>
      <c r="Q39" s="2" t="s">
        <v>1</v>
      </c>
      <c r="R39" s="2" t="s">
        <v>1</v>
      </c>
      <c r="S39" s="2" t="s">
        <v>1</v>
      </c>
      <c r="T39" s="2" t="s">
        <v>1</v>
      </c>
      <c r="U39" s="2" t="s">
        <v>1</v>
      </c>
      <c r="V39" s="2" t="s">
        <v>1</v>
      </c>
      <c r="W39" s="2" t="s">
        <v>1</v>
      </c>
      <c r="X39" s="2" t="s">
        <v>1</v>
      </c>
      <c r="Y39" s="2" t="s">
        <v>1</v>
      </c>
      <c r="Z39" s="2" t="s">
        <v>1</v>
      </c>
      <c r="AA39" s="2" t="s">
        <v>1</v>
      </c>
      <c r="AB39" s="2" t="s">
        <v>1</v>
      </c>
      <c r="AC39" s="2" t="s">
        <v>1</v>
      </c>
      <c r="AD39" s="2" t="s">
        <v>1</v>
      </c>
      <c r="AE39" s="2" t="s">
        <v>275</v>
      </c>
      <c r="AF39" s="8">
        <f>РАЙФО!AF40+РОНО!AF40+КСП!AF40+КУМИ!AF40+Администрация!AF40+Совет!AF40</f>
        <v>9227.9</v>
      </c>
      <c r="AG39" s="8">
        <f>РАЙФО!AG40+РОНО!AG40+КСП!AG40+КУМИ!AG40+Администрация!AG40+Совет!AG40</f>
        <v>8938.6</v>
      </c>
      <c r="AH39" s="8">
        <f>РАЙФО!AH40+РОНО!AH40+КСП!AH40+КУМИ!AH40+Администрация!AH40+Совет!AH40</f>
        <v>7379.5</v>
      </c>
      <c r="AI39" s="8">
        <f>РАЙФО!AI40+РОНО!AI40+КСП!AI40+КУМИ!AI40+Администрация!AI40+Совет!AI40</f>
        <v>7379.5</v>
      </c>
      <c r="AJ39" s="8">
        <f>РАЙФО!AJ40+РОНО!AJ40+КСП!AJ40+КУМИ!AJ40+Администрация!AJ40+Совет!AJ40</f>
        <v>1756.1</v>
      </c>
      <c r="AK39" s="8">
        <f>РАЙФО!AK40+РОНО!AK40+КСП!AK40+КУМИ!AK40+Администрация!AK40+Совет!AK40</f>
        <v>1469.7</v>
      </c>
      <c r="AL39" s="8">
        <f>РАЙФО!AL40+РОНО!AL40+КСП!AL40+КУМИ!AL40+Администрация!AL40+Совет!AL40</f>
        <v>0</v>
      </c>
      <c r="AM39" s="8">
        <f>РАЙФО!AM40+РОНО!AM40+КСП!AM40+КУМИ!AM40+Администрация!AM40+Совет!AM40</f>
        <v>0</v>
      </c>
      <c r="AN39" s="8">
        <f>РАЙФО!AN40+РОНО!AN40+КСП!AN40+КУМИ!AN40+Администрация!AN40+Совет!AN40</f>
        <v>92.3</v>
      </c>
      <c r="AO39" s="8">
        <f>РАЙФО!AO40+РОНО!AO40+КСП!AO40+КУМИ!AO40+Администрация!AO40+Совет!AO40</f>
        <v>89.4</v>
      </c>
      <c r="AP39" s="8">
        <f>РАЙФО!AP40+РОНО!AP40+КСП!AP40+КУМИ!AP40+Администрация!AP40+Совет!AP40</f>
        <v>10367.400000000001</v>
      </c>
      <c r="AQ39" s="8">
        <f>РАЙФО!AQ40+РОНО!AQ40+КСП!AQ40+КУМИ!AQ40+Администрация!AQ40+Совет!AQ40</f>
        <v>0</v>
      </c>
      <c r="AR39" s="8">
        <f>РАЙФО!AR40+РОНО!AR40+КСП!AR40+КУМИ!AR40+Администрация!AR40+Совет!AR40</f>
        <v>26.7</v>
      </c>
      <c r="AS39" s="8">
        <f>РАЙФО!AS40+РОНО!AS40+КСП!AS40+КУМИ!AS40+Администрация!AS40+Совет!AS40</f>
        <v>9822</v>
      </c>
      <c r="AT39" s="8">
        <f>РАЙФО!AT40+РОНО!AT40+КСП!AT40+КУМИ!AT40+Администрация!AT40+Совет!AT40</f>
        <v>518.70000000000005</v>
      </c>
      <c r="AU39" s="8">
        <f>РАЙФО!AU40+РОНО!AU40+КСП!AU40+КУМИ!AU40+Администрация!AU40+Совет!AU40</f>
        <v>29945</v>
      </c>
      <c r="AV39" s="8">
        <f>РАЙФО!AV40+РОНО!AV40+КСП!AV40+КУМИ!AV40+Администрация!AV40+Совет!AV40</f>
        <v>0</v>
      </c>
      <c r="AW39" s="8">
        <f>РАЙФО!AW40+РОНО!AW40+КСП!AW40+КУМИ!AW40+Администрация!AW40+Совет!AW40</f>
        <v>0</v>
      </c>
      <c r="AX39" s="8">
        <f>РАЙФО!AX40+РОНО!AX40+КСП!AX40+КУМИ!AX40+Администрация!AX40+Совет!AX40</f>
        <v>27848</v>
      </c>
      <c r="AY39" s="8">
        <f>РАЙФО!AY40+РОНО!AY40+КСП!AY40+КУМИ!AY40+Администрация!AY40+Совет!AY40</f>
        <v>2097</v>
      </c>
      <c r="AZ39" s="8">
        <f>РАЙФО!AZ40+РОНО!AZ40+КСП!AZ40+КУМИ!AZ40+Администрация!AZ40+Совет!AZ40</f>
        <v>0</v>
      </c>
      <c r="BA39" s="8">
        <f>РАЙФО!BA40+РОНО!BA40+КСП!BA40+КУМИ!BA40+Администрация!BA40+Совет!BA40</f>
        <v>0</v>
      </c>
      <c r="BB39" s="8">
        <f>РАЙФО!BB40+РОНО!BB40+КСП!BB40+КУМИ!BB40+Администрация!BB40+Совет!BB40</f>
        <v>0</v>
      </c>
      <c r="BC39" s="8">
        <f>РАЙФО!BC40+РОНО!BC40+КСП!BC40+КУМИ!BC40+Администрация!BC40+Совет!BC40</f>
        <v>0</v>
      </c>
      <c r="BD39" s="8">
        <f>РАЙФО!BD40+РОНО!BD40+КСП!BD40+КУМИ!BD40+Администрация!BD40+Совет!BD40</f>
        <v>0</v>
      </c>
      <c r="BE39" s="8">
        <f>РАЙФО!BE40+РОНО!BE40+КСП!BE40+КУМИ!BE40+Администрация!BE40+Совет!BE40</f>
        <v>0</v>
      </c>
      <c r="BF39" s="8">
        <f>РАЙФО!BF40+РОНО!BF40+КСП!BF40+КУМИ!BF40+Администрация!BF40+Совет!BF40</f>
        <v>0</v>
      </c>
      <c r="BG39" s="8">
        <f>РАЙФО!BG40+РОНО!BG40+КСП!BG40+КУМИ!BG40+Администрация!BG40+Совет!BG40</f>
        <v>0</v>
      </c>
      <c r="BH39" s="8">
        <f>РАЙФО!BH40+РОНО!BH40+КСП!BH40+КУМИ!BH40+Администрация!BH40+Совет!BH40</f>
        <v>0</v>
      </c>
      <c r="BI39" s="8">
        <f>РАЙФО!BI40+РОНО!BI40+КСП!BI40+КУМИ!BI40+Администрация!BI40+Совет!BI40</f>
        <v>0</v>
      </c>
      <c r="BJ39" s="8">
        <f>РАЙФО!BJ40+РОНО!BJ40+КСП!BJ40+КУМИ!BJ40+Администрация!BJ40+Совет!BJ40</f>
        <v>0</v>
      </c>
      <c r="BK39" s="8">
        <f>РАЙФО!BK40+РОНО!BK40+КСП!BK40+КУМИ!BK40+Администрация!BK40+Совет!BK40</f>
        <v>0</v>
      </c>
      <c r="BL39" s="8">
        <f>РАЙФО!BL40+РОНО!BL40+КСП!BL40+КУМИ!BL40+Администрация!BL40+Совет!BL40</f>
        <v>0</v>
      </c>
      <c r="BM39" s="8">
        <f>РАЙФО!BM40+РОНО!BM40+КСП!BM40+КУМИ!BM40+Администрация!BM40+Совет!BM40</f>
        <v>0</v>
      </c>
      <c r="BN39" s="8">
        <f>РАЙФО!BN40+РОНО!BN40+КСП!BN40+КУМИ!BN40+Администрация!BN40+Совет!BN40</f>
        <v>0</v>
      </c>
      <c r="BO39" s="8">
        <f>РАЙФО!BO40+РОНО!BO40+КСП!BO40+КУМИ!BO40+Администрация!BO40+Совет!BO40</f>
        <v>0</v>
      </c>
      <c r="BP39" s="8">
        <f>РАЙФО!BP40+РОНО!BP40+КСП!BP40+КУМИ!BP40+Администрация!BP40+Совет!BP40</f>
        <v>0</v>
      </c>
      <c r="BQ39" s="8">
        <f>РАЙФО!BQ40+РОНО!BQ40+КСП!BQ40+КУМИ!BQ40+Администрация!BQ40+Совет!BQ40</f>
        <v>0</v>
      </c>
      <c r="BR39" s="8">
        <f>РАЙФО!BR40+РОНО!BR40+КСП!BR40+КУМИ!BR40+Администрация!BR40+Совет!BR40</f>
        <v>0</v>
      </c>
      <c r="BS39" s="8">
        <f>РАЙФО!BS40+РОНО!BS40+КСП!BS40+КУМИ!BS40+Администрация!BS40+Совет!BS40</f>
        <v>0</v>
      </c>
      <c r="BT39" s="8">
        <f>РАЙФО!BT40+РОНО!BT40+КСП!BT40+КУМИ!BT40+Администрация!BT40+Совет!BT40</f>
        <v>0</v>
      </c>
      <c r="BU39" s="8">
        <f>РАЙФО!BU40+РОНО!BU40+КСП!BU40+КУМИ!BU40+Администрация!BU40+Совет!BU40</f>
        <v>0</v>
      </c>
      <c r="BV39" s="8">
        <f>РАЙФО!BV40+РОНО!BV40+КСП!BV40+КУМИ!BV40+Администрация!BV40+Совет!BV40</f>
        <v>0</v>
      </c>
      <c r="BW39" s="8">
        <f>РАЙФО!BW40+РОНО!BW40+КСП!BW40+КУМИ!BW40+Администрация!BW40+Совет!BW40</f>
        <v>0</v>
      </c>
      <c r="BX39" s="8">
        <f>РАЙФО!BX40+РОНО!BX40+КСП!BX40+КУМИ!BX40+Администрация!BX40+Совет!BX40</f>
        <v>0</v>
      </c>
      <c r="BY39" s="8">
        <f>РАЙФО!BY40+РОНО!BY40+КСП!BY40+КУМИ!BY40+Администрация!BY40+Совет!BY40</f>
        <v>29945</v>
      </c>
      <c r="BZ39" s="8">
        <f>РАЙФО!BZ40+РОНО!BZ40+КСП!BZ40+КУМИ!BZ40+Администрация!BZ40+Совет!BZ40</f>
        <v>0</v>
      </c>
      <c r="CA39" s="8">
        <f>РАЙФО!CA40+РОНО!CA40+КСП!CA40+КУМИ!CA40+Администрация!CA40+Совет!CA40</f>
        <v>0</v>
      </c>
      <c r="CB39" s="8">
        <f>РАЙФО!CB40+РОНО!CB40+КСП!CB40+КУМИ!CB40+Администрация!CB40+Совет!CB40</f>
        <v>27848</v>
      </c>
      <c r="CC39" s="8">
        <f>РАЙФО!CC40+РОНО!CC40+КСП!CC40+КУМИ!CC40+Администрация!CC40+Совет!CC40</f>
        <v>2097</v>
      </c>
      <c r="CD39" s="8">
        <f>РАЙФО!CD40+РОНО!CD40+КСП!CD40+КУМИ!CD40+Администрация!CD40+Совет!CD40</f>
        <v>0</v>
      </c>
      <c r="CE39" s="8">
        <f>РАЙФО!CE40+РОНО!CE40+КСП!CE40+КУМИ!CE40+Администрация!CE40+Совет!CE40</f>
        <v>0</v>
      </c>
      <c r="CF39" s="8">
        <f>РАЙФО!CF40+РОНО!CF40+КСП!CF40+КУМИ!CF40+Администрация!CF40+Совет!CF40</f>
        <v>0</v>
      </c>
      <c r="CG39" s="8">
        <f>РАЙФО!CG40+РОНО!CG40+КСП!CG40+КУМИ!CG40+Администрация!CG40+Совет!CG40</f>
        <v>0</v>
      </c>
      <c r="CH39" s="8">
        <f>РАЙФО!CH40+РОНО!CH40+КСП!CH40+КУМИ!CH40+Администрация!CH40+Совет!CH40</f>
        <v>0</v>
      </c>
      <c r="CI39" s="8">
        <f>РАЙФО!CI40+РОНО!CI40+КСП!CI40+КУМИ!CI40+Администрация!CI40+Совет!CI40</f>
        <v>0</v>
      </c>
      <c r="CJ39" s="8">
        <f>РАЙФО!CJ40+РОНО!CJ40+КСП!CJ40+КУМИ!CJ40+Администрация!CJ40+Совет!CJ40</f>
        <v>0</v>
      </c>
      <c r="CK39" s="8">
        <f>РАЙФО!CK40+РОНО!CK40+КСП!CK40+КУМИ!CK40+Администрация!CK40+Совет!CK40</f>
        <v>0</v>
      </c>
      <c r="CL39" s="8">
        <f>РАЙФО!CL40+РОНО!CL40+КСП!CL40+КУМИ!CL40+Администрация!CL40+Совет!CL40</f>
        <v>0</v>
      </c>
      <c r="CM39" s="8">
        <f>РАЙФО!CM40+РОНО!CM40+КСП!CM40+КУМИ!CM40+Администрация!CM40+Совет!CM40</f>
        <v>0</v>
      </c>
      <c r="CN39" s="8">
        <f>РАЙФО!CN40+РОНО!CN40+КСП!CN40+КУМИ!CN40+Администрация!CN40+Совет!CN40</f>
        <v>8938.6</v>
      </c>
      <c r="CO39" s="8">
        <f>РАЙФО!CO40+РОНО!CO40+КСП!CO40+КУМИ!CO40+Администрация!CO40+Совет!CO40</f>
        <v>7379.5</v>
      </c>
      <c r="CP39" s="8">
        <f>РАЙФО!CP40+РОНО!CP40+КСП!CP40+КУМИ!CP40+Администрация!CP40+Совет!CP40</f>
        <v>1469.7</v>
      </c>
      <c r="CQ39" s="8">
        <f>РАЙФО!CQ40+РОНО!CQ40+КСП!CQ40+КУМИ!CQ40+Администрация!CQ40+Совет!CQ40</f>
        <v>0</v>
      </c>
      <c r="CR39" s="8">
        <f>РАЙФО!CR40+РОНО!CR40+КСП!CR40+КУМИ!CR40+Администрация!CR40+Совет!CR40</f>
        <v>89.4</v>
      </c>
      <c r="CS39" s="8">
        <f>РАЙФО!CS40+РОНО!CS40+КСП!CS40+КУМИ!CS40+Администрация!CS40+Совет!CS40</f>
        <v>10367.400000000001</v>
      </c>
      <c r="CT39" s="8">
        <f>РАЙФО!CT40+РОНО!CT40+КСП!CT40+КУМИ!CT40+Администрация!CT40+Совет!CT40</f>
        <v>0</v>
      </c>
      <c r="CU39" s="8">
        <f>РАЙФО!CU40+РОНО!CU40+КСП!CU40+КУМИ!CU40+Администрация!CU40+Совет!CU40</f>
        <v>26.7</v>
      </c>
      <c r="CV39" s="8">
        <f>РАЙФО!CV40+РОНО!CV40+КСП!CV40+КУМИ!CV40+Администрация!CV40+Совет!CV40</f>
        <v>9822</v>
      </c>
      <c r="CW39" s="8">
        <f>РАЙФО!CW40+РОНО!CW40+КСП!CW40+КУМИ!CW40+Администрация!CW40+Совет!CW40</f>
        <v>518.70000000000005</v>
      </c>
      <c r="CX39" s="8">
        <f>РАЙФО!CX40+РОНО!CX40+КСП!CX40+КУМИ!CX40+Администрация!CX40+Совет!CX40</f>
        <v>29945</v>
      </c>
      <c r="CY39" s="8">
        <f>РАЙФО!CY40+РОНО!CY40+КСП!CY40+КУМИ!CY40+Администрация!CY40+Совет!CY40</f>
        <v>0</v>
      </c>
      <c r="CZ39" s="8">
        <f>РАЙФО!CZ40+РОНО!CZ40+КСП!CZ40+КУМИ!CZ40+Администрация!CZ40+Совет!CZ40</f>
        <v>0</v>
      </c>
      <c r="DA39" s="8">
        <f>РАЙФО!DA40+РОНО!DA40+КСП!DA40+КУМИ!DA40+Администрация!DA40+Совет!DA40</f>
        <v>27848</v>
      </c>
      <c r="DB39" s="8">
        <f>РАЙФО!DB40+РОНО!DB40+КСП!DB40+КУМИ!DB40+Администрация!DB40+Совет!DB40</f>
        <v>2097</v>
      </c>
      <c r="DC39" s="8">
        <f>РАЙФО!DC40+РОНО!DC40+КСП!DC40+КУМИ!DC40+Администрация!DC40+Совет!DC40</f>
        <v>0</v>
      </c>
      <c r="DD39" s="8">
        <f>РАЙФО!DD40+РОНО!DD40+КСП!DD40+КУМИ!DD40+Администрация!DD40+Совет!DD40</f>
        <v>0</v>
      </c>
      <c r="DE39" s="8">
        <f>РАЙФО!DE40+РОНО!DE40+КСП!DE40+КУМИ!DE40+Администрация!DE40+Совет!DE40</f>
        <v>0</v>
      </c>
      <c r="DF39" s="8">
        <f>РАЙФО!DF40+РОНО!DF40+КСП!DF40+КУМИ!DF40+Администрация!DF40+Совет!DF40</f>
        <v>0</v>
      </c>
      <c r="DG39" s="8">
        <f>РАЙФО!DG40+РОНО!DG40+КСП!DG40+КУМИ!DG40+Администрация!DG40+Совет!DG40</f>
        <v>0</v>
      </c>
      <c r="DH39" s="8">
        <f>РАЙФО!DH40+РОНО!DH40+КСП!DH40+КУМИ!DH40+Администрация!DH40+Совет!DH40</f>
        <v>0</v>
      </c>
      <c r="DI39" s="8">
        <f>РАЙФО!DI40+РОНО!DI40+КСП!DI40+КУМИ!DI40+Администрация!DI40+Совет!DI40</f>
        <v>0</v>
      </c>
      <c r="DJ39" s="8">
        <f>РАЙФО!DJ40+РОНО!DJ40+КСП!DJ40+КУМИ!DJ40+Администрация!DJ40+Совет!DJ40</f>
        <v>0</v>
      </c>
      <c r="DK39" s="8">
        <f>РАЙФО!DK40+РОНО!DK40+КСП!DK40+КУМИ!DK40+Администрация!DK40+Совет!DK40</f>
        <v>0</v>
      </c>
      <c r="DL39" s="8">
        <f>РАЙФО!DL40+РОНО!DL40+КСП!DL40+КУМИ!DL40+Администрация!DL40+Совет!DL40</f>
        <v>0</v>
      </c>
      <c r="DM39" s="8">
        <f>РАЙФО!DM40+РОНО!DM40+КСП!DM40+КУМИ!DM40+Администрация!DM40+Совет!DM40</f>
        <v>29945</v>
      </c>
      <c r="DN39" s="8">
        <f>РАЙФО!DN40+РОНО!DN40+КСП!DN40+КУМИ!DN40+Администрация!DN40+Совет!DN40</f>
        <v>0</v>
      </c>
      <c r="DO39" s="8">
        <f>РАЙФО!DO40+РОНО!DO40+КСП!DO40+КУМИ!DO40+Администрация!DO40+Совет!DO40</f>
        <v>0</v>
      </c>
      <c r="DP39" s="8">
        <f>РАЙФО!DP40+РОНО!DP40+КСП!DP40+КУМИ!DP40+Администрация!DP40+Совет!DP40</f>
        <v>27848</v>
      </c>
      <c r="DQ39" s="8">
        <f>РАЙФО!DQ40+РОНО!DQ40+КСП!DQ40+КУМИ!DQ40+Администрация!DQ40+Совет!DQ40</f>
        <v>2097</v>
      </c>
      <c r="DR39" s="4" t="s">
        <v>1</v>
      </c>
    </row>
    <row r="40" spans="1:122" ht="14.45" customHeight="1" x14ac:dyDescent="0.2">
      <c r="A40" s="40" t="s">
        <v>281</v>
      </c>
      <c r="B40" s="2" t="s">
        <v>282</v>
      </c>
      <c r="C40" s="41" t="s">
        <v>283</v>
      </c>
      <c r="D40" s="2" t="s">
        <v>1</v>
      </c>
      <c r="E40" s="2" t="s">
        <v>1</v>
      </c>
      <c r="F40" s="2" t="s">
        <v>1</v>
      </c>
      <c r="G40" s="2" t="s">
        <v>1</v>
      </c>
      <c r="H40" s="2" t="s">
        <v>1</v>
      </c>
      <c r="I40" s="2" t="s">
        <v>1</v>
      </c>
      <c r="J40" s="2" t="s">
        <v>1</v>
      </c>
      <c r="K40" s="2" t="s">
        <v>1</v>
      </c>
      <c r="L40" s="2" t="s">
        <v>1</v>
      </c>
      <c r="M40" s="2" t="s">
        <v>1</v>
      </c>
      <c r="N40" s="2" t="s">
        <v>1</v>
      </c>
      <c r="O40" s="2" t="s">
        <v>1</v>
      </c>
      <c r="P40" s="2" t="s">
        <v>1</v>
      </c>
      <c r="Q40" s="2" t="s">
        <v>1</v>
      </c>
      <c r="R40" s="2" t="s">
        <v>1</v>
      </c>
      <c r="S40" s="2" t="s">
        <v>1</v>
      </c>
      <c r="T40" s="2" t="s">
        <v>1</v>
      </c>
      <c r="U40" s="2" t="s">
        <v>1</v>
      </c>
      <c r="V40" s="2" t="s">
        <v>1</v>
      </c>
      <c r="W40" s="2" t="s">
        <v>1</v>
      </c>
      <c r="X40" s="2" t="s">
        <v>1</v>
      </c>
      <c r="Y40" s="2" t="s">
        <v>1</v>
      </c>
      <c r="Z40" s="2" t="s">
        <v>1</v>
      </c>
      <c r="AA40" s="2" t="s">
        <v>1</v>
      </c>
      <c r="AB40" s="2" t="s">
        <v>1</v>
      </c>
      <c r="AC40" s="2" t="s">
        <v>1</v>
      </c>
      <c r="AD40" s="2" t="s">
        <v>1</v>
      </c>
      <c r="AE40" s="2" t="s">
        <v>265</v>
      </c>
      <c r="AF40" s="8">
        <f>РАЙФО!AF41+РОНО!AF41+КСП!AF41+КУМИ!AF41+Администрация!AF41+Совет!AF41</f>
        <v>14341.400000000001</v>
      </c>
      <c r="AG40" s="8">
        <f>РАЙФО!AG41+РОНО!AG41+КСП!AG41+КУМИ!AG41+Администрация!AG41+Совет!AG41</f>
        <v>14326.1</v>
      </c>
      <c r="AH40" s="8">
        <f>РАЙФО!AH41+РОНО!AH41+КСП!AH41+КУМИ!AH41+Администрация!AH41+Совет!AH41</f>
        <v>84.8</v>
      </c>
      <c r="AI40" s="8">
        <f>РАЙФО!AI41+РОНО!AI41+КСП!AI41+КУМИ!AI41+Администрация!AI41+Совет!AI41</f>
        <v>84.8</v>
      </c>
      <c r="AJ40" s="8">
        <f>РАЙФО!AJ41+РОНО!AJ41+КСП!AJ41+КУМИ!AJ41+Администрация!AJ41+Совет!AJ41</f>
        <v>5.4</v>
      </c>
      <c r="AK40" s="8">
        <f>РАЙФО!AK41+РОНО!AK41+КСП!AK41+КУМИ!AK41+Администрация!AK41+Совет!AK41</f>
        <v>5.4</v>
      </c>
      <c r="AL40" s="8">
        <f>РАЙФО!AL41+РОНО!AL41+КСП!AL41+КУМИ!AL41+Администрация!AL41+Совет!AL41</f>
        <v>0</v>
      </c>
      <c r="AM40" s="8">
        <f>РАЙФО!AM41+РОНО!AM41+КСП!AM41+КУМИ!AM41+Администрация!AM41+Совет!AM41</f>
        <v>0</v>
      </c>
      <c r="AN40" s="8">
        <f>РАЙФО!AN41+РОНО!AN41+КСП!AN41+КУМИ!AN41+Администрация!AN41+Совет!AN41</f>
        <v>14251.2</v>
      </c>
      <c r="AO40" s="8">
        <f>РАЙФО!AO41+РОНО!AO41+КСП!AO41+КУМИ!AO41+Администрация!AO41+Совет!AO41</f>
        <v>14235.9</v>
      </c>
      <c r="AP40" s="8">
        <f>РАЙФО!AP41+РОНО!AP41+КСП!AP41+КУМИ!AP41+Администрация!AP41+Совет!AP41</f>
        <v>105588.20000000001</v>
      </c>
      <c r="AQ40" s="8">
        <f>РАЙФО!AQ41+РОНО!AQ41+КСП!AQ41+КУМИ!AQ41+Администрация!AQ41+Совет!AQ41</f>
        <v>71069.8</v>
      </c>
      <c r="AR40" s="8">
        <f>РАЙФО!AR41+РОНО!AR41+КСП!AR41+КУМИ!AR41+Администрация!AR41+Совет!AR41</f>
        <v>68.3</v>
      </c>
      <c r="AS40" s="8">
        <f>РАЙФО!AS41+РОНО!AS41+КСП!AS41+КУМИ!AS41+Администрация!AS41+Совет!AS41</f>
        <v>0</v>
      </c>
      <c r="AT40" s="8">
        <f>РАЙФО!AT41+РОНО!AT41+КСП!AT41+КУМИ!AT41+Администрация!AT41+Совет!AT41</f>
        <v>34450.1</v>
      </c>
      <c r="AU40" s="8">
        <f>РАЙФО!AU41+РОНО!AU41+КСП!AU41+КУМИ!AU41+Администрация!AU41+Совет!AU41</f>
        <v>11497.5</v>
      </c>
      <c r="AV40" s="8">
        <f>РАЙФО!AV41+РОНО!AV41+КСП!AV41+КУМИ!AV41+Администрация!AV41+Совет!AV41</f>
        <v>2407</v>
      </c>
      <c r="AW40" s="8">
        <f>РАЙФО!AW41+РОНО!AW41+КСП!AW41+КУМИ!AW41+Администрация!AW41+Совет!AW41</f>
        <v>153.6</v>
      </c>
      <c r="AX40" s="8">
        <f>РАЙФО!AX41+РОНО!AX41+КСП!AX41+КУМИ!AX41+Администрация!AX41+Совет!AX41</f>
        <v>0</v>
      </c>
      <c r="AY40" s="8">
        <f>РАЙФО!AY41+РОНО!AY41+КСП!AY41+КУМИ!AY41+Администрация!AY41+Совет!AY41</f>
        <v>8936.9</v>
      </c>
      <c r="AZ40" s="8">
        <f>РАЙФО!AZ41+РОНО!AZ41+КСП!AZ41+КУМИ!AZ41+Администрация!AZ41+Совет!AZ41</f>
        <v>9239.2000000000007</v>
      </c>
      <c r="BA40" s="8">
        <f>РАЙФО!BA41+РОНО!BA41+КСП!BA41+КУМИ!BA41+Администрация!BA41+Совет!BA41</f>
        <v>0</v>
      </c>
      <c r="BB40" s="8">
        <f>РАЙФО!BB41+РОНО!BB41+КСП!BB41+КУМИ!BB41+Администрация!BB41+Совет!BB41</f>
        <v>0</v>
      </c>
      <c r="BC40" s="8">
        <f>РАЙФО!BC41+РОНО!BC41+КСП!BC41+КУМИ!BC41+Администрация!BC41+Совет!BC41</f>
        <v>0</v>
      </c>
      <c r="BD40" s="8">
        <f>РАЙФО!BD41+РОНО!BD41+КСП!BD41+КУМИ!BD41+Администрация!BD41+Совет!BD41</f>
        <v>9239.2000000000007</v>
      </c>
      <c r="BE40" s="8">
        <f>РАЙФО!BE41+РОНО!BE41+КСП!BE41+КУМИ!BE41+Администрация!BE41+Совет!BE41</f>
        <v>9239.2000000000007</v>
      </c>
      <c r="BF40" s="8">
        <f>РАЙФО!BF41+РОНО!BF41+КСП!BF41+КУМИ!BF41+Администрация!BF41+Совет!BF41</f>
        <v>0</v>
      </c>
      <c r="BG40" s="8">
        <f>РАЙФО!BG41+РОНО!BG41+КСП!BG41+КУМИ!BG41+Администрация!BG41+Совет!BG41</f>
        <v>0</v>
      </c>
      <c r="BH40" s="8">
        <f>РАЙФО!BH41+РОНО!BH41+КСП!BH41+КУМИ!BH41+Администрация!BH41+Совет!BH41</f>
        <v>0</v>
      </c>
      <c r="BI40" s="8">
        <f>РАЙФО!BI41+РОНО!BI41+КСП!BI41+КУМИ!BI41+Администрация!BI41+Совет!BI41</f>
        <v>9239.2000000000007</v>
      </c>
      <c r="BJ40" s="8">
        <f>РАЙФО!BJ41+РОНО!BJ41+КСП!BJ41+КУМИ!BJ41+Администрация!BJ41+Совет!BJ41</f>
        <v>14266.2</v>
      </c>
      <c r="BK40" s="8">
        <f>РАЙФО!BK41+РОНО!BK41+КСП!BK41+КУМИ!BK41+Администрация!BK41+Совет!BK41</f>
        <v>14250.900000000001</v>
      </c>
      <c r="BL40" s="8">
        <f>РАЙФО!BL41+РОНО!BL41+КСП!BL41+КУМИ!BL41+Администрация!BL41+Совет!BL41</f>
        <v>84.8</v>
      </c>
      <c r="BM40" s="8">
        <f>РАЙФО!BM41+РОНО!BM41+КСП!BM41+КУМИ!BM41+Администрация!BM41+Совет!BM41</f>
        <v>84.8</v>
      </c>
      <c r="BN40" s="8">
        <f>РАЙФО!BN41+РОНО!BN41+КСП!BN41+КУМИ!BN41+Администрация!BN41+Совет!BN41</f>
        <v>5.4</v>
      </c>
      <c r="BO40" s="8">
        <f>РАЙФО!BO41+РОНО!BO41+КСП!BO41+КУМИ!BO41+Администрация!BO41+Совет!BO41</f>
        <v>5.4</v>
      </c>
      <c r="BP40" s="8">
        <f>РАЙФО!BP41+РОНО!BP41+КСП!BP41+КУМИ!BP41+Администрация!BP41+Совет!BP41</f>
        <v>0</v>
      </c>
      <c r="BQ40" s="8">
        <f>РАЙФО!BQ41+РОНО!BQ41+КСП!BQ41+КУМИ!BQ41+Администрация!BQ41+Совет!BQ41</f>
        <v>0</v>
      </c>
      <c r="BR40" s="8">
        <f>РАЙФО!BR41+РОНО!BR41+КСП!BR41+КУМИ!BR41+Администрация!BR41+Совет!BR41</f>
        <v>14176</v>
      </c>
      <c r="BS40" s="8">
        <f>РАЙФО!BS41+РОНО!BS41+КСП!BS41+КУМИ!BS41+Администрация!BS41+Совет!BS41</f>
        <v>14160.7</v>
      </c>
      <c r="BT40" s="8">
        <f>РАЙФО!BT41+РОНО!BT41+КСП!BT41+КУМИ!BT41+Администрация!BT41+Совет!BT41</f>
        <v>86844</v>
      </c>
      <c r="BU40" s="8">
        <f>РАЙФО!BU41+РОНО!BU41+КСП!BU41+КУМИ!BU41+Администрация!BU41+Совет!BU41</f>
        <v>52732.800000000003</v>
      </c>
      <c r="BV40" s="8">
        <f>РАЙФО!BV41+РОНО!BV41+КСП!BV41+КУМИ!BV41+Администрация!BV41+Совет!BV41</f>
        <v>53.1</v>
      </c>
      <c r="BW40" s="8">
        <f>РАЙФО!BW41+РОНО!BW41+КСП!BW41+КУМИ!BW41+Администрация!BW41+Совет!BW41</f>
        <v>0</v>
      </c>
      <c r="BX40" s="8">
        <f>РАЙФО!BX41+РОНО!BX41+КСП!BX41+КУМИ!BX41+Администрация!BX41+Совет!BX41</f>
        <v>34058.1</v>
      </c>
      <c r="BY40" s="8">
        <f>РАЙФО!BY41+РОНО!BY41+КСП!BY41+КУМИ!BY41+Администрация!BY41+Совет!BY41</f>
        <v>11497.5</v>
      </c>
      <c r="BZ40" s="8">
        <f>РАЙФО!BZ41+РОНО!BZ41+КСП!BZ41+КУМИ!BZ41+Администрация!BZ41+Совет!BZ41</f>
        <v>2407</v>
      </c>
      <c r="CA40" s="8">
        <f>РАЙФО!CA41+РОНО!CA41+КСП!CA41+КУМИ!CA41+Администрация!CA41+Совет!CA41</f>
        <v>153.6</v>
      </c>
      <c r="CB40" s="8">
        <f>РАЙФО!CB41+РОНО!CB41+КСП!CB41+КУМИ!CB41+Администрация!CB41+Совет!CB41</f>
        <v>0</v>
      </c>
      <c r="CC40" s="8">
        <f>РАЙФО!CC41+РОНО!CC41+КСП!CC41+КУМИ!CC41+Администрация!CC41+Совет!CC41</f>
        <v>8936.9</v>
      </c>
      <c r="CD40" s="8">
        <f>РАЙФО!CD41+РОНО!CD41+КСП!CD41+КУМИ!CD41+Администрация!CD41+Совет!CD41</f>
        <v>9239.2000000000007</v>
      </c>
      <c r="CE40" s="8">
        <f>РАЙФО!CE41+РОНО!CE41+КСП!CE41+КУМИ!CE41+Администрация!CE41+Совет!CE41</f>
        <v>0</v>
      </c>
      <c r="CF40" s="8">
        <f>РАЙФО!CF41+РОНО!CF41+КСП!CF41+КУМИ!CF41+Администрация!CF41+Совет!CF41</f>
        <v>0</v>
      </c>
      <c r="CG40" s="8">
        <f>РАЙФО!CG41+РОНО!CG41+КСП!CG41+КУМИ!CG41+Администрация!CG41+Совет!CG41</f>
        <v>0</v>
      </c>
      <c r="CH40" s="8">
        <f>РАЙФО!CH41+РОНО!CH41+КСП!CH41+КУМИ!CH41+Администрация!CH41+Совет!CH41</f>
        <v>9239.2000000000007</v>
      </c>
      <c r="CI40" s="8">
        <f>РАЙФО!CI41+РОНО!CI41+КСП!CI41+КУМИ!CI41+Администрация!CI41+Совет!CI41</f>
        <v>9239.2000000000007</v>
      </c>
      <c r="CJ40" s="8">
        <f>РАЙФО!CJ41+РОНО!CJ41+КСП!CJ41+КУМИ!CJ41+Администрация!CJ41+Совет!CJ41</f>
        <v>0</v>
      </c>
      <c r="CK40" s="8">
        <f>РАЙФО!CK41+РОНО!CK41+КСП!CK41+КУМИ!CK41+Администрация!CK41+Совет!CK41</f>
        <v>0</v>
      </c>
      <c r="CL40" s="8">
        <f>РАЙФО!CL41+РОНО!CL41+КСП!CL41+КУМИ!CL41+Администрация!CL41+Совет!CL41</f>
        <v>0</v>
      </c>
      <c r="CM40" s="8">
        <f>РАЙФО!CM41+РОНО!CM41+КСП!CM41+КУМИ!CM41+Администрация!CM41+Совет!CM41</f>
        <v>9239.2000000000007</v>
      </c>
      <c r="CN40" s="8">
        <f>РАЙФО!CN41+РОНО!CN41+КСП!CN41+КУМИ!CN41+Администрация!CN41+Совет!CN41</f>
        <v>14326.1</v>
      </c>
      <c r="CO40" s="8">
        <f>РАЙФО!CO41+РОНО!CO41+КСП!CO41+КУМИ!CO41+Администрация!CO41+Совет!CO41</f>
        <v>84.8</v>
      </c>
      <c r="CP40" s="8">
        <f>РАЙФО!CP41+РОНО!CP41+КСП!CP41+КУМИ!CP41+Администрация!CP41+Совет!CP41</f>
        <v>5.4</v>
      </c>
      <c r="CQ40" s="8">
        <f>РАЙФО!CQ41+РОНО!CQ41+КСП!CQ41+КУМИ!CQ41+Администрация!CQ41+Совет!CQ41</f>
        <v>0</v>
      </c>
      <c r="CR40" s="8">
        <f>РАЙФО!CR41+РОНО!CR41+КСП!CR41+КУМИ!CR41+Администрация!CR41+Совет!CR41</f>
        <v>14235.9</v>
      </c>
      <c r="CS40" s="8">
        <f>РАЙФО!CS41+РОНО!CS41+КСП!CS41+КУМИ!CS41+Администрация!CS41+Совет!CS41</f>
        <v>105588.20000000001</v>
      </c>
      <c r="CT40" s="8">
        <f>РАЙФО!CT41+РОНО!CT41+КСП!CT41+КУМИ!CT41+Администрация!CT41+Совет!CT41</f>
        <v>71069.8</v>
      </c>
      <c r="CU40" s="8">
        <f>РАЙФО!CU41+РОНО!CU41+КСП!CU41+КУМИ!CU41+Администрация!CU41+Совет!CU41</f>
        <v>68.3</v>
      </c>
      <c r="CV40" s="8">
        <f>РАЙФО!CV41+РОНО!CV41+КСП!CV41+КУМИ!CV41+Администрация!CV41+Совет!CV41</f>
        <v>0</v>
      </c>
      <c r="CW40" s="8">
        <f>РАЙФО!CW41+РОНО!CW41+КСП!CW41+КУМИ!CW41+Администрация!CW41+Совет!CW41</f>
        <v>34450.1</v>
      </c>
      <c r="CX40" s="8">
        <f>РАЙФО!CX41+РОНО!CX41+КСП!CX41+КУМИ!CX41+Администрация!CX41+Совет!CX41</f>
        <v>11497.5</v>
      </c>
      <c r="CY40" s="8">
        <f>РАЙФО!CY41+РОНО!CY41+КСП!CY41+КУМИ!CY41+Администрация!CY41+Совет!CY41</f>
        <v>2407</v>
      </c>
      <c r="CZ40" s="8">
        <f>РАЙФО!CZ41+РОНО!CZ41+КСП!CZ41+КУМИ!CZ41+Администрация!CZ41+Совет!CZ41</f>
        <v>153.6</v>
      </c>
      <c r="DA40" s="8">
        <f>РАЙФО!DA41+РОНО!DA41+КСП!DA41+КУМИ!DA41+Администрация!DA41+Совет!DA41</f>
        <v>0</v>
      </c>
      <c r="DB40" s="8">
        <f>РАЙФО!DB41+РОНО!DB41+КСП!DB41+КУМИ!DB41+Администрация!DB41+Совет!DB41</f>
        <v>8936.9</v>
      </c>
      <c r="DC40" s="8">
        <f>РАЙФО!DC41+РОНО!DC41+КСП!DC41+КУМИ!DC41+Администрация!DC41+Совет!DC41</f>
        <v>14250.900000000001</v>
      </c>
      <c r="DD40" s="8">
        <f>РАЙФО!DD41+РОНО!DD41+КСП!DD41+КУМИ!DD41+Администрация!DD41+Совет!DD41</f>
        <v>84.8</v>
      </c>
      <c r="DE40" s="8">
        <f>РАЙФО!DE41+РОНО!DE41+КСП!DE41+КУМИ!DE41+Администрация!DE41+Совет!DE41</f>
        <v>5.4</v>
      </c>
      <c r="DF40" s="8">
        <f>РАЙФО!DF41+РОНО!DF41+КСП!DF41+КУМИ!DF41+Администрация!DF41+Совет!DF41</f>
        <v>0</v>
      </c>
      <c r="DG40" s="8">
        <f>РАЙФО!DG41+РОНО!DG41+КСП!DG41+КУМИ!DG41+Администрация!DG41+Совет!DG41</f>
        <v>14160.7</v>
      </c>
      <c r="DH40" s="8">
        <f>РАЙФО!DH41+РОНО!DH41+КСП!DH41+КУМИ!DH41+Администрация!DH41+Совет!DH41</f>
        <v>86844</v>
      </c>
      <c r="DI40" s="8">
        <f>РАЙФО!DI41+РОНО!DI41+КСП!DI41+КУМИ!DI41+Администрация!DI41+Совет!DI41</f>
        <v>52732.800000000003</v>
      </c>
      <c r="DJ40" s="8">
        <f>РАЙФО!DJ41+РОНО!DJ41+КСП!DJ41+КУМИ!DJ41+Администрация!DJ41+Совет!DJ41</f>
        <v>53.1</v>
      </c>
      <c r="DK40" s="8">
        <f>РАЙФО!DK41+РОНО!DK41+КСП!DK41+КУМИ!DK41+Администрация!DK41+Совет!DK41</f>
        <v>0</v>
      </c>
      <c r="DL40" s="8">
        <f>РАЙФО!DL41+РОНО!DL41+КСП!DL41+КУМИ!DL41+Администрация!DL41+Совет!DL41</f>
        <v>34058.1</v>
      </c>
      <c r="DM40" s="8">
        <f>РАЙФО!DM41+РОНО!DM41+КСП!DM41+КУМИ!DM41+Администрация!DM41+Совет!DM41</f>
        <v>11497.5</v>
      </c>
      <c r="DN40" s="8">
        <f>РАЙФО!DN41+РОНО!DN41+КСП!DN41+КУМИ!DN41+Администрация!DN41+Совет!DN41</f>
        <v>2407</v>
      </c>
      <c r="DO40" s="8">
        <f>РАЙФО!DO41+РОНО!DO41+КСП!DO41+КУМИ!DO41+Администрация!DO41+Совет!DO41</f>
        <v>153.6</v>
      </c>
      <c r="DP40" s="8">
        <f>РАЙФО!DP41+РОНО!DP41+КСП!DP41+КУМИ!DP41+Администрация!DP41+Совет!DP41</f>
        <v>0</v>
      </c>
      <c r="DQ40" s="8">
        <f>РАЙФО!DQ41+РОНО!DQ41+КСП!DQ41+КУМИ!DQ41+Администрация!DQ41+Совет!DQ41</f>
        <v>8936.9</v>
      </c>
      <c r="DR40" s="4" t="s">
        <v>172</v>
      </c>
    </row>
    <row r="41" spans="1:122" ht="227.65" customHeight="1" x14ac:dyDescent="0.2">
      <c r="A41" s="40" t="s">
        <v>1</v>
      </c>
      <c r="B41" s="2" t="s">
        <v>282</v>
      </c>
      <c r="C41" s="41" t="s">
        <v>1</v>
      </c>
      <c r="D41" s="2" t="s">
        <v>1</v>
      </c>
      <c r="E41" s="2" t="s">
        <v>1</v>
      </c>
      <c r="F41" s="2" t="s">
        <v>1</v>
      </c>
      <c r="G41" s="2" t="s">
        <v>1</v>
      </c>
      <c r="H41" s="2" t="s">
        <v>1</v>
      </c>
      <c r="I41" s="2" t="s">
        <v>1</v>
      </c>
      <c r="J41" s="2" t="s">
        <v>1</v>
      </c>
      <c r="K41" s="2" t="s">
        <v>1</v>
      </c>
      <c r="L41" s="2" t="s">
        <v>1</v>
      </c>
      <c r="M41" s="2" t="s">
        <v>1</v>
      </c>
      <c r="N41" s="2" t="s">
        <v>276</v>
      </c>
      <c r="O41" s="2" t="s">
        <v>181</v>
      </c>
      <c r="P41" s="2" t="s">
        <v>277</v>
      </c>
      <c r="Q41" s="2" t="s">
        <v>278</v>
      </c>
      <c r="R41" s="2" t="s">
        <v>1</v>
      </c>
      <c r="S41" s="2" t="s">
        <v>1</v>
      </c>
      <c r="T41" s="2" t="s">
        <v>1</v>
      </c>
      <c r="U41" s="2" t="s">
        <v>1</v>
      </c>
      <c r="V41" s="2" t="s">
        <v>1</v>
      </c>
      <c r="W41" s="2" t="s">
        <v>1</v>
      </c>
      <c r="X41" s="2" t="s">
        <v>1</v>
      </c>
      <c r="Y41" s="2" t="s">
        <v>1</v>
      </c>
      <c r="Z41" s="2" t="s">
        <v>1</v>
      </c>
      <c r="AA41" s="2" t="s">
        <v>1</v>
      </c>
      <c r="AB41" s="2" t="s">
        <v>1</v>
      </c>
      <c r="AC41" s="2" t="s">
        <v>1</v>
      </c>
      <c r="AD41" s="2" t="s">
        <v>1</v>
      </c>
      <c r="AE41" s="2" t="s">
        <v>265</v>
      </c>
      <c r="AF41" s="8">
        <f>РАЙФО!AF42+РОНО!AF42+КСП!AF42+КУМИ!AF42+Администрация!AF42+Совет!AF42</f>
        <v>0</v>
      </c>
      <c r="AG41" s="8">
        <f>РАЙФО!AG42+РОНО!AG42+КСП!AG42+КУМИ!AG42+Администрация!AG42+Совет!AG42</f>
        <v>0</v>
      </c>
      <c r="AH41" s="8">
        <f>РАЙФО!AH42+РОНО!AH42+КСП!AH42+КУМИ!AH42+Администрация!AH42+Совет!AH42</f>
        <v>0</v>
      </c>
      <c r="AI41" s="8">
        <f>РАЙФО!AI42+РОНО!AI42+КСП!AI42+КУМИ!AI42+Администрация!AI42+Совет!AI42</f>
        <v>0</v>
      </c>
      <c r="AJ41" s="8">
        <f>РАЙФО!AJ42+РОНО!AJ42+КСП!AJ42+КУМИ!AJ42+Администрация!AJ42+Совет!AJ42</f>
        <v>0</v>
      </c>
      <c r="AK41" s="8">
        <f>РАЙФО!AK42+РОНО!AK42+КСП!AK42+КУМИ!AK42+Администрация!AK42+Совет!AK42</f>
        <v>0</v>
      </c>
      <c r="AL41" s="8">
        <f>РАЙФО!AL42+РОНО!AL42+КСП!AL42+КУМИ!AL42+Администрация!AL42+Совет!AL42</f>
        <v>0</v>
      </c>
      <c r="AM41" s="8">
        <f>РАЙФО!AM42+РОНО!AM42+КСП!AM42+КУМИ!AM42+Администрация!AM42+Совет!AM42</f>
        <v>0</v>
      </c>
      <c r="AN41" s="8">
        <f>РАЙФО!AN42+РОНО!AN42+КСП!AN42+КУМИ!AN42+Администрация!AN42+Совет!AN42</f>
        <v>0</v>
      </c>
      <c r="AO41" s="8">
        <f>РАЙФО!AO42+РОНО!AO42+КСП!AO42+КУМИ!AO42+Администрация!AO42+Совет!AO42</f>
        <v>0</v>
      </c>
      <c r="AP41" s="8">
        <f>РАЙФО!AP42+РОНО!AP42+КСП!AP42+КУМИ!AP42+Администрация!AP42+Совет!AP42</f>
        <v>0</v>
      </c>
      <c r="AQ41" s="8">
        <f>РАЙФО!AQ42+РОНО!AQ42+КСП!AQ42+КУМИ!AQ42+Администрация!AQ42+Совет!AQ42</f>
        <v>0</v>
      </c>
      <c r="AR41" s="8">
        <f>РАЙФО!AR42+РОНО!AR42+КСП!AR42+КУМИ!AR42+Администрация!AR42+Совет!AR42</f>
        <v>0</v>
      </c>
      <c r="AS41" s="8">
        <f>РАЙФО!AS42+РОНО!AS42+КСП!AS42+КУМИ!AS42+Администрация!AS42+Совет!AS42</f>
        <v>0</v>
      </c>
      <c r="AT41" s="8">
        <f>РАЙФО!AT42+РОНО!AT42+КСП!AT42+КУМИ!AT42+Администрация!AT42+Совет!AT42</f>
        <v>0</v>
      </c>
      <c r="AU41" s="8">
        <f>РАЙФО!AU42+РОНО!AU42+КСП!AU42+КУМИ!AU42+Администрация!AU42+Совет!AU42</f>
        <v>0</v>
      </c>
      <c r="AV41" s="8">
        <f>РАЙФО!AV42+РОНО!AV42+КСП!AV42+КУМИ!AV42+Администрация!AV42+Совет!AV42</f>
        <v>0</v>
      </c>
      <c r="AW41" s="8">
        <f>РАЙФО!AW42+РОНО!AW42+КСП!AW42+КУМИ!AW42+Администрация!AW42+Совет!AW42</f>
        <v>0</v>
      </c>
      <c r="AX41" s="8">
        <f>РАЙФО!AX42+РОНО!AX42+КСП!AX42+КУМИ!AX42+Администрация!AX42+Совет!AX42</f>
        <v>0</v>
      </c>
      <c r="AY41" s="8">
        <f>РАЙФО!AY42+РОНО!AY42+КСП!AY42+КУМИ!AY42+Администрация!AY42+Совет!AY42</f>
        <v>0</v>
      </c>
      <c r="AZ41" s="8">
        <f>РАЙФО!AZ42+РОНО!AZ42+КСП!AZ42+КУМИ!AZ42+Администрация!AZ42+Совет!AZ42</f>
        <v>0</v>
      </c>
      <c r="BA41" s="8">
        <f>РАЙФО!BA42+РОНО!BA42+КСП!BA42+КУМИ!BA42+Администрация!BA42+Совет!BA42</f>
        <v>0</v>
      </c>
      <c r="BB41" s="8">
        <f>РАЙФО!BB42+РОНО!BB42+КСП!BB42+КУМИ!BB42+Администрация!BB42+Совет!BB42</f>
        <v>0</v>
      </c>
      <c r="BC41" s="8">
        <f>РАЙФО!BC42+РОНО!BC42+КСП!BC42+КУМИ!BC42+Администрация!BC42+Совет!BC42</f>
        <v>0</v>
      </c>
      <c r="BD41" s="8">
        <f>РАЙФО!BD42+РОНО!BD42+КСП!BD42+КУМИ!BD42+Администрация!BD42+Совет!BD42</f>
        <v>0</v>
      </c>
      <c r="BE41" s="8">
        <f>РАЙФО!BE42+РОНО!BE42+КСП!BE42+КУМИ!BE42+Администрация!BE42+Совет!BE42</f>
        <v>0</v>
      </c>
      <c r="BF41" s="8">
        <f>РАЙФО!BF42+РОНО!BF42+КСП!BF42+КУМИ!BF42+Администрация!BF42+Совет!BF42</f>
        <v>0</v>
      </c>
      <c r="BG41" s="8">
        <f>РАЙФО!BG42+РОНО!BG42+КСП!BG42+КУМИ!BG42+Администрация!BG42+Совет!BG42</f>
        <v>0</v>
      </c>
      <c r="BH41" s="8">
        <f>РАЙФО!BH42+РОНО!BH42+КСП!BH42+КУМИ!BH42+Администрация!BH42+Совет!BH42</f>
        <v>0</v>
      </c>
      <c r="BI41" s="8">
        <f>РАЙФО!BI42+РОНО!BI42+КСП!BI42+КУМИ!BI42+Администрация!BI42+Совет!BI42</f>
        <v>0</v>
      </c>
      <c r="BJ41" s="8">
        <f>РАЙФО!BJ42+РОНО!BJ42+КСП!BJ42+КУМИ!BJ42+Администрация!BJ42+Совет!BJ42</f>
        <v>0</v>
      </c>
      <c r="BK41" s="8">
        <f>РАЙФО!BK42+РОНО!BK42+КСП!BK42+КУМИ!BK42+Администрация!BK42+Совет!BK42</f>
        <v>0</v>
      </c>
      <c r="BL41" s="8">
        <f>РАЙФО!BL42+РОНО!BL42+КСП!BL42+КУМИ!BL42+Администрация!BL42+Совет!BL42</f>
        <v>0</v>
      </c>
      <c r="BM41" s="8">
        <f>РАЙФО!BM42+РОНО!BM42+КСП!BM42+КУМИ!BM42+Администрация!BM42+Совет!BM42</f>
        <v>0</v>
      </c>
      <c r="BN41" s="8">
        <f>РАЙФО!BN42+РОНО!BN42+КСП!BN42+КУМИ!BN42+Администрация!BN42+Совет!BN42</f>
        <v>0</v>
      </c>
      <c r="BO41" s="8">
        <f>РАЙФО!BO42+РОНО!BO42+КСП!BO42+КУМИ!BO42+Администрация!BO42+Совет!BO42</f>
        <v>0</v>
      </c>
      <c r="BP41" s="8">
        <f>РАЙФО!BP42+РОНО!BP42+КСП!BP42+КУМИ!BP42+Администрация!BP42+Совет!BP42</f>
        <v>0</v>
      </c>
      <c r="BQ41" s="8">
        <f>РАЙФО!BQ42+РОНО!BQ42+КСП!BQ42+КУМИ!BQ42+Администрация!BQ42+Совет!BQ42</f>
        <v>0</v>
      </c>
      <c r="BR41" s="8">
        <f>РАЙФО!BR42+РОНО!BR42+КСП!BR42+КУМИ!BR42+Администрация!BR42+Совет!BR42</f>
        <v>0</v>
      </c>
      <c r="BS41" s="8">
        <f>РАЙФО!BS42+РОНО!BS42+КСП!BS42+КУМИ!BS42+Администрация!BS42+Совет!BS42</f>
        <v>0</v>
      </c>
      <c r="BT41" s="8">
        <f>РАЙФО!BT42+РОНО!BT42+КСП!BT42+КУМИ!BT42+Администрация!BT42+Совет!BT42</f>
        <v>0</v>
      </c>
      <c r="BU41" s="8">
        <f>РАЙФО!BU42+РОНО!BU42+КСП!BU42+КУМИ!BU42+Администрация!BU42+Совет!BU42</f>
        <v>0</v>
      </c>
      <c r="BV41" s="8">
        <f>РАЙФО!BV42+РОНО!BV42+КСП!BV42+КУМИ!BV42+Администрация!BV42+Совет!BV42</f>
        <v>0</v>
      </c>
      <c r="BW41" s="8">
        <f>РАЙФО!BW42+РОНО!BW42+КСП!BW42+КУМИ!BW42+Администрация!BW42+Совет!BW42</f>
        <v>0</v>
      </c>
      <c r="BX41" s="8">
        <f>РАЙФО!BX42+РОНО!BX42+КСП!BX42+КУМИ!BX42+Администрация!BX42+Совет!BX42</f>
        <v>0</v>
      </c>
      <c r="BY41" s="8">
        <f>РАЙФО!BY42+РОНО!BY42+КСП!BY42+КУМИ!BY42+Администрация!BY42+Совет!BY42</f>
        <v>0</v>
      </c>
      <c r="BZ41" s="8">
        <f>РАЙФО!BZ42+РОНО!BZ42+КСП!BZ42+КУМИ!BZ42+Администрация!BZ42+Совет!BZ42</f>
        <v>0</v>
      </c>
      <c r="CA41" s="8">
        <f>РАЙФО!CA42+РОНО!CA42+КСП!CA42+КУМИ!CA42+Администрация!CA42+Совет!CA42</f>
        <v>0</v>
      </c>
      <c r="CB41" s="8">
        <f>РАЙФО!CB42+РОНО!CB42+КСП!CB42+КУМИ!CB42+Администрация!CB42+Совет!CB42</f>
        <v>0</v>
      </c>
      <c r="CC41" s="8">
        <f>РАЙФО!CC42+РОНО!CC42+КСП!CC42+КУМИ!CC42+Администрация!CC42+Совет!CC42</f>
        <v>0</v>
      </c>
      <c r="CD41" s="8">
        <f>РАЙФО!CD42+РОНО!CD42+КСП!CD42+КУМИ!CD42+Администрация!CD42+Совет!CD42</f>
        <v>0</v>
      </c>
      <c r="CE41" s="8">
        <f>РАЙФО!CE42+РОНО!CE42+КСП!CE42+КУМИ!CE42+Администрация!CE42+Совет!CE42</f>
        <v>0</v>
      </c>
      <c r="CF41" s="8">
        <f>РАЙФО!CF42+РОНО!CF42+КСП!CF42+КУМИ!CF42+Администрация!CF42+Совет!CF42</f>
        <v>0</v>
      </c>
      <c r="CG41" s="8">
        <f>РАЙФО!CG42+РОНО!CG42+КСП!CG42+КУМИ!CG42+Администрация!CG42+Совет!CG42</f>
        <v>0</v>
      </c>
      <c r="CH41" s="8">
        <f>РАЙФО!CH42+РОНО!CH42+КСП!CH42+КУМИ!CH42+Администрация!CH42+Совет!CH42</f>
        <v>0</v>
      </c>
      <c r="CI41" s="8">
        <f>РАЙФО!CI42+РОНО!CI42+КСП!CI42+КУМИ!CI42+Администрация!CI42+Совет!CI42</f>
        <v>0</v>
      </c>
      <c r="CJ41" s="8">
        <f>РАЙФО!CJ42+РОНО!CJ42+КСП!CJ42+КУМИ!CJ42+Администрация!CJ42+Совет!CJ42</f>
        <v>0</v>
      </c>
      <c r="CK41" s="8">
        <f>РАЙФО!CK42+РОНО!CK42+КСП!CK42+КУМИ!CK42+Администрация!CK42+Совет!CK42</f>
        <v>0</v>
      </c>
      <c r="CL41" s="8">
        <f>РАЙФО!CL42+РОНО!CL42+КСП!CL42+КУМИ!CL42+Администрация!CL42+Совет!CL42</f>
        <v>0</v>
      </c>
      <c r="CM41" s="8">
        <f>РАЙФО!CM42+РОНО!CM42+КСП!CM42+КУМИ!CM42+Администрация!CM42+Совет!CM42</f>
        <v>0</v>
      </c>
      <c r="CN41" s="8">
        <f>РАЙФО!CN42+РОНО!CN42+КСП!CN42+КУМИ!CN42+Администрация!CN42+Совет!CN42</f>
        <v>0</v>
      </c>
      <c r="CO41" s="8">
        <f>РАЙФО!CO42+РОНО!CO42+КСП!CO42+КУМИ!CO42+Администрация!CO42+Совет!CO42</f>
        <v>0</v>
      </c>
      <c r="CP41" s="8">
        <f>РАЙФО!CP42+РОНО!CP42+КСП!CP42+КУМИ!CP42+Администрация!CP42+Совет!CP42</f>
        <v>0</v>
      </c>
      <c r="CQ41" s="8">
        <f>РАЙФО!CQ42+РОНО!CQ42+КСП!CQ42+КУМИ!CQ42+Администрация!CQ42+Совет!CQ42</f>
        <v>0</v>
      </c>
      <c r="CR41" s="8">
        <f>РАЙФО!CR42+РОНО!CR42+КСП!CR42+КУМИ!CR42+Администрация!CR42+Совет!CR42</f>
        <v>0</v>
      </c>
      <c r="CS41" s="8">
        <f>РАЙФО!CS42+РОНО!CS42+КСП!CS42+КУМИ!CS42+Администрация!CS42+Совет!CS42</f>
        <v>0</v>
      </c>
      <c r="CT41" s="8">
        <f>РАЙФО!CT42+РОНО!CT42+КСП!CT42+КУМИ!CT42+Администрация!CT42+Совет!CT42</f>
        <v>0</v>
      </c>
      <c r="CU41" s="8">
        <f>РАЙФО!CU42+РОНО!CU42+КСП!CU42+КУМИ!CU42+Администрация!CU42+Совет!CU42</f>
        <v>0</v>
      </c>
      <c r="CV41" s="8">
        <f>РАЙФО!CV42+РОНО!CV42+КСП!CV42+КУМИ!CV42+Администрация!CV42+Совет!CV42</f>
        <v>0</v>
      </c>
      <c r="CW41" s="8">
        <f>РАЙФО!CW42+РОНО!CW42+КСП!CW42+КУМИ!CW42+Администрация!CW42+Совет!CW42</f>
        <v>0</v>
      </c>
      <c r="CX41" s="8">
        <f>РАЙФО!CX42+РОНО!CX42+КСП!CX42+КУМИ!CX42+Администрация!CX42+Совет!CX42</f>
        <v>0</v>
      </c>
      <c r="CY41" s="8">
        <f>РАЙФО!CY42+РОНО!CY42+КСП!CY42+КУМИ!CY42+Администрация!CY42+Совет!CY42</f>
        <v>0</v>
      </c>
      <c r="CZ41" s="8">
        <f>РАЙФО!CZ42+РОНО!CZ42+КСП!CZ42+КУМИ!CZ42+Администрация!CZ42+Совет!CZ42</f>
        <v>0</v>
      </c>
      <c r="DA41" s="8">
        <f>РАЙФО!DA42+РОНО!DA42+КСП!DA42+КУМИ!DA42+Администрация!DA42+Совет!DA42</f>
        <v>0</v>
      </c>
      <c r="DB41" s="8">
        <f>РАЙФО!DB42+РОНО!DB42+КСП!DB42+КУМИ!DB42+Администрация!DB42+Совет!DB42</f>
        <v>0</v>
      </c>
      <c r="DC41" s="8">
        <f>РАЙФО!DC42+РОНО!DC42+КСП!DC42+КУМИ!DC42+Администрация!DC42+Совет!DC42</f>
        <v>0</v>
      </c>
      <c r="DD41" s="8">
        <f>РАЙФО!DD42+РОНО!DD42+КСП!DD42+КУМИ!DD42+Администрация!DD42+Совет!DD42</f>
        <v>0</v>
      </c>
      <c r="DE41" s="8">
        <f>РАЙФО!DE42+РОНО!DE42+КСП!DE42+КУМИ!DE42+Администрация!DE42+Совет!DE42</f>
        <v>0</v>
      </c>
      <c r="DF41" s="8">
        <f>РАЙФО!DF42+РОНО!DF42+КСП!DF42+КУМИ!DF42+Администрация!DF42+Совет!DF42</f>
        <v>0</v>
      </c>
      <c r="DG41" s="8">
        <f>РАЙФО!DG42+РОНО!DG42+КСП!DG42+КУМИ!DG42+Администрация!DG42+Совет!DG42</f>
        <v>0</v>
      </c>
      <c r="DH41" s="8">
        <f>РАЙФО!DH42+РОНО!DH42+КСП!DH42+КУМИ!DH42+Администрация!DH42+Совет!DH42</f>
        <v>0</v>
      </c>
      <c r="DI41" s="8">
        <f>РАЙФО!DI42+РОНО!DI42+КСП!DI42+КУМИ!DI42+Администрация!DI42+Совет!DI42</f>
        <v>0</v>
      </c>
      <c r="DJ41" s="8">
        <f>РАЙФО!DJ42+РОНО!DJ42+КСП!DJ42+КУМИ!DJ42+Администрация!DJ42+Совет!DJ42</f>
        <v>0</v>
      </c>
      <c r="DK41" s="8">
        <f>РАЙФО!DK42+РОНО!DK42+КСП!DK42+КУМИ!DK42+Администрация!DK42+Совет!DK42</f>
        <v>0</v>
      </c>
      <c r="DL41" s="8">
        <f>РАЙФО!DL42+РОНО!DL42+КСП!DL42+КУМИ!DL42+Администрация!DL42+Совет!DL42</f>
        <v>0</v>
      </c>
      <c r="DM41" s="8">
        <f>РАЙФО!DM42+РОНО!DM42+КСП!DM42+КУМИ!DM42+Администрация!DM42+Совет!DM42</f>
        <v>0</v>
      </c>
      <c r="DN41" s="8">
        <f>РАЙФО!DN42+РОНО!DN42+КСП!DN42+КУМИ!DN42+Администрация!DN42+Совет!DN42</f>
        <v>0</v>
      </c>
      <c r="DO41" s="8">
        <f>РАЙФО!DO42+РОНО!DO42+КСП!DO42+КУМИ!DO42+Администрация!DO42+Совет!DO42</f>
        <v>0</v>
      </c>
      <c r="DP41" s="8">
        <f>РАЙФО!DP42+РОНО!DP42+КСП!DP42+КУМИ!DP42+Администрация!DP42+Совет!DP42</f>
        <v>0</v>
      </c>
      <c r="DQ41" s="8">
        <f>РАЙФО!DQ42+РОНО!DQ42+КСП!DQ42+КУМИ!DQ42+Администрация!DQ42+Совет!DQ42</f>
        <v>0</v>
      </c>
      <c r="DR41" s="4" t="s">
        <v>1</v>
      </c>
    </row>
    <row r="42" spans="1:122" ht="24.75" customHeight="1" x14ac:dyDescent="0.2">
      <c r="A42" s="40" t="s">
        <v>1</v>
      </c>
      <c r="B42" s="2" t="s">
        <v>282</v>
      </c>
      <c r="C42" s="41" t="s">
        <v>1</v>
      </c>
      <c r="D42" s="2" t="s">
        <v>1</v>
      </c>
      <c r="E42" s="2" t="s">
        <v>1</v>
      </c>
      <c r="F42" s="2" t="s">
        <v>1</v>
      </c>
      <c r="G42" s="2" t="s">
        <v>1</v>
      </c>
      <c r="H42" s="2" t="s">
        <v>1</v>
      </c>
      <c r="I42" s="2" t="s">
        <v>1</v>
      </c>
      <c r="J42" s="2" t="s">
        <v>1</v>
      </c>
      <c r="K42" s="2" t="s">
        <v>1</v>
      </c>
      <c r="L42" s="2" t="s">
        <v>1</v>
      </c>
      <c r="M42" s="2" t="s">
        <v>1</v>
      </c>
      <c r="N42" s="2" t="s">
        <v>1</v>
      </c>
      <c r="O42" s="2" t="s">
        <v>181</v>
      </c>
      <c r="P42" s="2" t="s">
        <v>284</v>
      </c>
      <c r="Q42" s="2" t="s">
        <v>90</v>
      </c>
      <c r="R42" s="2" t="s">
        <v>1</v>
      </c>
      <c r="S42" s="2" t="s">
        <v>1</v>
      </c>
      <c r="T42" s="2" t="s">
        <v>1</v>
      </c>
      <c r="U42" s="2" t="s">
        <v>1</v>
      </c>
      <c r="V42" s="2" t="s">
        <v>1</v>
      </c>
      <c r="W42" s="2" t="s">
        <v>1</v>
      </c>
      <c r="X42" s="2" t="s">
        <v>1</v>
      </c>
      <c r="Y42" s="2" t="s">
        <v>1</v>
      </c>
      <c r="Z42" s="2" t="s">
        <v>1</v>
      </c>
      <c r="AA42" s="2" t="s">
        <v>1</v>
      </c>
      <c r="AB42" s="2" t="s">
        <v>1</v>
      </c>
      <c r="AC42" s="2" t="s">
        <v>1</v>
      </c>
      <c r="AD42" s="2" t="s">
        <v>1</v>
      </c>
      <c r="AE42" s="2" t="s">
        <v>265</v>
      </c>
      <c r="AF42" s="8">
        <f>РАЙФО!AF43+РОНО!AF43+КСП!AF43+КУМИ!AF43+Администрация!AF43+Совет!AF43</f>
        <v>97</v>
      </c>
      <c r="AG42" s="8">
        <f>РАЙФО!AG43+РОНО!AG43+КСП!AG43+КУМИ!AG43+Администрация!AG43+Совет!AG43</f>
        <v>97</v>
      </c>
      <c r="AH42" s="8">
        <f>РАЙФО!AH43+РОНО!AH43+КСП!AH43+КУМИ!AH43+Администрация!AH43+Совет!AH43</f>
        <v>84.8</v>
      </c>
      <c r="AI42" s="8">
        <f>РАЙФО!AI43+РОНО!AI43+КСП!AI43+КУМИ!AI43+Администрация!AI43+Совет!AI43</f>
        <v>84.8</v>
      </c>
      <c r="AJ42" s="8">
        <f>РАЙФО!AJ43+РОНО!AJ43+КСП!AJ43+КУМИ!AJ43+Администрация!AJ43+Совет!AJ43</f>
        <v>5.4</v>
      </c>
      <c r="AK42" s="8">
        <f>РАЙФО!AK43+РОНО!AK43+КСП!AK43+КУМИ!AK43+Администрация!AK43+Совет!AK43</f>
        <v>5.4</v>
      </c>
      <c r="AL42" s="8">
        <f>РАЙФО!AL43+РОНО!AL43+КСП!AL43+КУМИ!AL43+Администрация!AL43+Совет!AL43</f>
        <v>0</v>
      </c>
      <c r="AM42" s="8">
        <f>РАЙФО!AM43+РОНО!AM43+КСП!AM43+КУМИ!AM43+Администрация!AM43+Совет!AM43</f>
        <v>0</v>
      </c>
      <c r="AN42" s="8">
        <f>РАЙФО!AN43+РОНО!AN43+КСП!AN43+КУМИ!AN43+Администрация!AN43+Совет!AN43</f>
        <v>6.8</v>
      </c>
      <c r="AO42" s="8">
        <f>РАЙФО!AO43+РОНО!AO43+КСП!AO43+КУМИ!AO43+Администрация!AO43+Совет!AO43</f>
        <v>6.8</v>
      </c>
      <c r="AP42" s="8">
        <f>РАЙФО!AP43+РОНО!AP43+КСП!AP43+КУМИ!AP43+Администрация!AP43+Совет!AP43</f>
        <v>1223.8</v>
      </c>
      <c r="AQ42" s="8">
        <f>РАЙФО!AQ43+РОНО!AQ43+КСП!AQ43+КУМИ!AQ43+Администрация!AQ43+Совет!AQ43</f>
        <v>1069.8</v>
      </c>
      <c r="AR42" s="8">
        <f>РАЙФО!AR43+РОНО!AR43+КСП!AR43+КУМИ!AR43+Администрация!AR43+Совет!AR43</f>
        <v>68.3</v>
      </c>
      <c r="AS42" s="8">
        <f>РАЙФО!AS43+РОНО!AS43+КСП!AS43+КУМИ!AS43+Администрация!AS43+Совет!AS43</f>
        <v>0</v>
      </c>
      <c r="AT42" s="8">
        <f>РАЙФО!AT43+РОНО!AT43+КСП!AT43+КУМИ!AT43+Администрация!AT43+Совет!AT43</f>
        <v>85.7</v>
      </c>
      <c r="AU42" s="8">
        <f>РАЙФО!AU43+РОНО!AU43+КСП!AU43+КУМИ!AU43+Администрация!AU43+Совет!AU43</f>
        <v>2753.2999999999997</v>
      </c>
      <c r="AV42" s="8">
        <f>РАЙФО!AV43+РОНО!AV43+КСП!AV43+КУМИ!AV43+Администрация!AV43+Совет!AV43</f>
        <v>2407</v>
      </c>
      <c r="AW42" s="8">
        <f>РАЙФО!AW43+РОНО!AW43+КСП!AW43+КУМИ!AW43+Администрация!AW43+Совет!AW43</f>
        <v>153.6</v>
      </c>
      <c r="AX42" s="8">
        <f>РАЙФО!AX43+РОНО!AX43+КСП!AX43+КУМИ!AX43+Администрация!AX43+Совет!AX43</f>
        <v>0</v>
      </c>
      <c r="AY42" s="8">
        <f>РАЙФО!AY43+РОНО!AY43+КСП!AY43+КУМИ!AY43+Администрация!AY43+Совет!AY43</f>
        <v>192.7</v>
      </c>
      <c r="AZ42" s="8">
        <f>РАЙФО!AZ43+РОНО!AZ43+КСП!AZ43+КУМИ!AZ43+Администрация!AZ43+Совет!AZ43</f>
        <v>0</v>
      </c>
      <c r="BA42" s="8">
        <f>РАЙФО!BA43+РОНО!BA43+КСП!BA43+КУМИ!BA43+Администрация!BA43+Совет!BA43</f>
        <v>0</v>
      </c>
      <c r="BB42" s="8">
        <f>РАЙФО!BB43+РОНО!BB43+КСП!BB43+КУМИ!BB43+Администрация!BB43+Совет!BB43</f>
        <v>0</v>
      </c>
      <c r="BC42" s="8">
        <f>РАЙФО!BC43+РОНО!BC43+КСП!BC43+КУМИ!BC43+Администрация!BC43+Совет!BC43</f>
        <v>0</v>
      </c>
      <c r="BD42" s="8">
        <f>РАЙФО!BD43+РОНО!BD43+КСП!BD43+КУМИ!BD43+Администрация!BD43+Совет!BD43</f>
        <v>0</v>
      </c>
      <c r="BE42" s="8">
        <f>РАЙФО!BE43+РОНО!BE43+КСП!BE43+КУМИ!BE43+Администрация!BE43+Совет!BE43</f>
        <v>0</v>
      </c>
      <c r="BF42" s="8">
        <f>РАЙФО!BF43+РОНО!BF43+КСП!BF43+КУМИ!BF43+Администрация!BF43+Совет!BF43</f>
        <v>0</v>
      </c>
      <c r="BG42" s="8">
        <f>РАЙФО!BG43+РОНО!BG43+КСП!BG43+КУМИ!BG43+Администрация!BG43+Совет!BG43</f>
        <v>0</v>
      </c>
      <c r="BH42" s="8">
        <f>РАЙФО!BH43+РОНО!BH43+КСП!BH43+КУМИ!BH43+Администрация!BH43+Совет!BH43</f>
        <v>0</v>
      </c>
      <c r="BI42" s="8">
        <f>РАЙФО!BI43+РОНО!BI43+КСП!BI43+КУМИ!BI43+Администрация!BI43+Совет!BI43</f>
        <v>0</v>
      </c>
      <c r="BJ42" s="8">
        <f>РАЙФО!BJ43+РОНО!BJ43+КСП!BJ43+КУМИ!BJ43+Администрация!BJ43+Совет!BJ43</f>
        <v>97</v>
      </c>
      <c r="BK42" s="8">
        <f>РАЙФО!BK43+РОНО!BK43+КСП!BK43+КУМИ!BK43+Администрация!BK43+Совет!BK43</f>
        <v>97</v>
      </c>
      <c r="BL42" s="8">
        <f>РАЙФО!BL43+РОНО!BL43+КСП!BL43+КУМИ!BL43+Администрация!BL43+Совет!BL43</f>
        <v>84.8</v>
      </c>
      <c r="BM42" s="8">
        <f>РАЙФО!BM43+РОНО!BM43+КСП!BM43+КУМИ!BM43+Администрация!BM43+Совет!BM43</f>
        <v>84.8</v>
      </c>
      <c r="BN42" s="8">
        <f>РАЙФО!BN43+РОНО!BN43+КСП!BN43+КУМИ!BN43+Администрация!BN43+Совет!BN43</f>
        <v>5.4</v>
      </c>
      <c r="BO42" s="8">
        <f>РАЙФО!BO43+РОНО!BO43+КСП!BO43+КУМИ!BO43+Администрация!BO43+Совет!BO43</f>
        <v>5.4</v>
      </c>
      <c r="BP42" s="8">
        <f>РАЙФО!BP43+РОНО!BP43+КСП!BP43+КУМИ!BP43+Администрация!BP43+Совет!BP43</f>
        <v>0</v>
      </c>
      <c r="BQ42" s="8">
        <f>РАЙФО!BQ43+РОНО!BQ43+КСП!BQ43+КУМИ!BQ43+Администрация!BQ43+Совет!BQ43</f>
        <v>0</v>
      </c>
      <c r="BR42" s="8">
        <f>РАЙФО!BR43+РОНО!BR43+КСП!BR43+КУМИ!BR43+Администрация!BR43+Совет!BR43</f>
        <v>6.8</v>
      </c>
      <c r="BS42" s="8">
        <f>РАЙФО!BS43+РОНО!BS43+КСП!BS43+КУМИ!BS43+Администрация!BS43+Совет!BS43</f>
        <v>6.8</v>
      </c>
      <c r="BT42" s="8">
        <f>РАЙФО!BT43+РОНО!BT43+КСП!BT43+КУМИ!BT43+Администрация!BT43+Совет!BT43</f>
        <v>951.2</v>
      </c>
      <c r="BU42" s="8">
        <f>РАЙФО!BU43+РОНО!BU43+КСП!BU43+КУМИ!BU43+Администрация!BU43+Совет!BU43</f>
        <v>831.5</v>
      </c>
      <c r="BV42" s="8">
        <f>РАЙФО!BV43+РОНО!BV43+КСП!BV43+КУМИ!BV43+Администрация!BV43+Совет!BV43</f>
        <v>53.1</v>
      </c>
      <c r="BW42" s="8">
        <f>РАЙФО!BW43+РОНО!BW43+КСП!BW43+КУМИ!BW43+Администрация!BW43+Совет!BW43</f>
        <v>0</v>
      </c>
      <c r="BX42" s="8">
        <f>РАЙФО!BX43+РОНО!BX43+КСП!BX43+КУМИ!BX43+Администрация!BX43+Совет!BX43</f>
        <v>66.599999999999994</v>
      </c>
      <c r="BY42" s="8">
        <f>РАЙФО!BY43+РОНО!BY43+КСП!BY43+КУМИ!BY43+Администрация!BY43+Совет!BY43</f>
        <v>2753.2999999999997</v>
      </c>
      <c r="BZ42" s="8">
        <f>РАЙФО!BZ43+РОНО!BZ43+КСП!BZ43+КУМИ!BZ43+Администрация!BZ43+Совет!BZ43</f>
        <v>2407</v>
      </c>
      <c r="CA42" s="8">
        <f>РАЙФО!CA43+РОНО!CA43+КСП!CA43+КУМИ!CA43+Администрация!CA43+Совет!CA43</f>
        <v>153.6</v>
      </c>
      <c r="CB42" s="8">
        <f>РАЙФО!CB43+РОНО!CB43+КСП!CB43+КУМИ!CB43+Администрация!CB43+Совет!CB43</f>
        <v>0</v>
      </c>
      <c r="CC42" s="8">
        <f>РАЙФО!CC43+РОНО!CC43+КСП!CC43+КУМИ!CC43+Администрация!CC43+Совет!CC43</f>
        <v>192.7</v>
      </c>
      <c r="CD42" s="8">
        <f>РАЙФО!CD43+РОНО!CD43+КСП!CD43+КУМИ!CD43+Администрация!CD43+Совет!CD43</f>
        <v>0</v>
      </c>
      <c r="CE42" s="8">
        <f>РАЙФО!CE43+РОНО!CE43+КСП!CE43+КУМИ!CE43+Администрация!CE43+Совет!CE43</f>
        <v>0</v>
      </c>
      <c r="CF42" s="8">
        <f>РАЙФО!CF43+РОНО!CF43+КСП!CF43+КУМИ!CF43+Администрация!CF43+Совет!CF43</f>
        <v>0</v>
      </c>
      <c r="CG42" s="8">
        <f>РАЙФО!CG43+РОНО!CG43+КСП!CG43+КУМИ!CG43+Администрация!CG43+Совет!CG43</f>
        <v>0</v>
      </c>
      <c r="CH42" s="8">
        <f>РАЙФО!CH43+РОНО!CH43+КСП!CH43+КУМИ!CH43+Администрация!CH43+Совет!CH43</f>
        <v>0</v>
      </c>
      <c r="CI42" s="8">
        <f>РАЙФО!CI43+РОНО!CI43+КСП!CI43+КУМИ!CI43+Администрация!CI43+Совет!CI43</f>
        <v>0</v>
      </c>
      <c r="CJ42" s="8">
        <f>РАЙФО!CJ43+РОНО!CJ43+КСП!CJ43+КУМИ!CJ43+Администрация!CJ43+Совет!CJ43</f>
        <v>0</v>
      </c>
      <c r="CK42" s="8">
        <f>РАЙФО!CK43+РОНО!CK43+КСП!CK43+КУМИ!CK43+Администрация!CK43+Совет!CK43</f>
        <v>0</v>
      </c>
      <c r="CL42" s="8">
        <f>РАЙФО!CL43+РОНО!CL43+КСП!CL43+КУМИ!CL43+Администрация!CL43+Совет!CL43</f>
        <v>0</v>
      </c>
      <c r="CM42" s="8">
        <f>РАЙФО!CM43+РОНО!CM43+КСП!CM43+КУМИ!CM43+Администрация!CM43+Совет!CM43</f>
        <v>0</v>
      </c>
      <c r="CN42" s="8">
        <f>РАЙФО!CN43+РОНО!CN43+КСП!CN43+КУМИ!CN43+Администрация!CN43+Совет!CN43</f>
        <v>97</v>
      </c>
      <c r="CO42" s="8">
        <f>РАЙФО!CO43+РОНО!CO43+КСП!CO43+КУМИ!CO43+Администрация!CO43+Совет!CO43</f>
        <v>84.8</v>
      </c>
      <c r="CP42" s="8">
        <f>РАЙФО!CP43+РОНО!CP43+КСП!CP43+КУМИ!CP43+Администрация!CP43+Совет!CP43</f>
        <v>5.4</v>
      </c>
      <c r="CQ42" s="8">
        <f>РАЙФО!CQ43+РОНО!CQ43+КСП!CQ43+КУМИ!CQ43+Администрация!CQ43+Совет!CQ43</f>
        <v>0</v>
      </c>
      <c r="CR42" s="8">
        <f>РАЙФО!CR43+РОНО!CR43+КСП!CR43+КУМИ!CR43+Администрация!CR43+Совет!CR43</f>
        <v>6.8</v>
      </c>
      <c r="CS42" s="8">
        <f>РАЙФО!CS43+РОНО!CS43+КСП!CS43+КУМИ!CS43+Администрация!CS43+Совет!CS43</f>
        <v>1223.8</v>
      </c>
      <c r="CT42" s="8">
        <f>РАЙФО!CT43+РОНО!CT43+КСП!CT43+КУМИ!CT43+Администрация!CT43+Совет!CT43</f>
        <v>1069.8</v>
      </c>
      <c r="CU42" s="8">
        <f>РАЙФО!CU43+РОНО!CU43+КСП!CU43+КУМИ!CU43+Администрация!CU43+Совет!CU43</f>
        <v>68.3</v>
      </c>
      <c r="CV42" s="8">
        <f>РАЙФО!CV43+РОНО!CV43+КСП!CV43+КУМИ!CV43+Администрация!CV43+Совет!CV43</f>
        <v>0</v>
      </c>
      <c r="CW42" s="8">
        <f>РАЙФО!CW43+РОНО!CW43+КСП!CW43+КУМИ!CW43+Администрация!CW43+Совет!CW43</f>
        <v>85.7</v>
      </c>
      <c r="CX42" s="8">
        <f>РАЙФО!CX43+РОНО!CX43+КСП!CX43+КУМИ!CX43+Администрация!CX43+Совет!CX43</f>
        <v>2753.2999999999997</v>
      </c>
      <c r="CY42" s="8">
        <f>РАЙФО!CY43+РОНО!CY43+КСП!CY43+КУМИ!CY43+Администрация!CY43+Совет!CY43</f>
        <v>2407</v>
      </c>
      <c r="CZ42" s="8">
        <f>РАЙФО!CZ43+РОНО!CZ43+КСП!CZ43+КУМИ!CZ43+Администрация!CZ43+Совет!CZ43</f>
        <v>153.6</v>
      </c>
      <c r="DA42" s="8">
        <f>РАЙФО!DA43+РОНО!DA43+КСП!DA43+КУМИ!DA43+Администрация!DA43+Совет!DA43</f>
        <v>0</v>
      </c>
      <c r="DB42" s="8">
        <f>РАЙФО!DB43+РОНО!DB43+КСП!DB43+КУМИ!DB43+Администрация!DB43+Совет!DB43</f>
        <v>192.7</v>
      </c>
      <c r="DC42" s="8">
        <f>РАЙФО!DC43+РОНО!DC43+КСП!DC43+КУМИ!DC43+Администрация!DC43+Совет!DC43</f>
        <v>97</v>
      </c>
      <c r="DD42" s="8">
        <f>РАЙФО!DD43+РОНО!DD43+КСП!DD43+КУМИ!DD43+Администрация!DD43+Совет!DD43</f>
        <v>84.8</v>
      </c>
      <c r="DE42" s="8">
        <f>РАЙФО!DE43+РОНО!DE43+КСП!DE43+КУМИ!DE43+Администрация!DE43+Совет!DE43</f>
        <v>5.4</v>
      </c>
      <c r="DF42" s="8">
        <f>РАЙФО!DF43+РОНО!DF43+КСП!DF43+КУМИ!DF43+Администрация!DF43+Совет!DF43</f>
        <v>0</v>
      </c>
      <c r="DG42" s="8">
        <f>РАЙФО!DG43+РОНО!DG43+КСП!DG43+КУМИ!DG43+Администрация!DG43+Совет!DG43</f>
        <v>6.8</v>
      </c>
      <c r="DH42" s="8">
        <f>РАЙФО!DH43+РОНО!DH43+КСП!DH43+КУМИ!DH43+Администрация!DH43+Совет!DH43</f>
        <v>951.2</v>
      </c>
      <c r="DI42" s="8">
        <f>РАЙФО!DI43+РОНО!DI43+КСП!DI43+КУМИ!DI43+Администрация!DI43+Совет!DI43</f>
        <v>831.5</v>
      </c>
      <c r="DJ42" s="8">
        <f>РАЙФО!DJ43+РОНО!DJ43+КСП!DJ43+КУМИ!DJ43+Администрация!DJ43+Совет!DJ43</f>
        <v>53.1</v>
      </c>
      <c r="DK42" s="8">
        <f>РАЙФО!DK43+РОНО!DK43+КСП!DK43+КУМИ!DK43+Администрация!DK43+Совет!DK43</f>
        <v>0</v>
      </c>
      <c r="DL42" s="8">
        <f>РАЙФО!DL43+РОНО!DL43+КСП!DL43+КУМИ!DL43+Администрация!DL43+Совет!DL43</f>
        <v>66.599999999999994</v>
      </c>
      <c r="DM42" s="8">
        <f>РАЙФО!DM43+РОНО!DM43+КСП!DM43+КУМИ!DM43+Администрация!DM43+Совет!DM43</f>
        <v>2753.2999999999997</v>
      </c>
      <c r="DN42" s="8">
        <f>РАЙФО!DN43+РОНО!DN43+КСП!DN43+КУМИ!DN43+Администрация!DN43+Совет!DN43</f>
        <v>2407</v>
      </c>
      <c r="DO42" s="8">
        <f>РАЙФО!DO43+РОНО!DO43+КСП!DO43+КУМИ!DO43+Администрация!DO43+Совет!DO43</f>
        <v>153.6</v>
      </c>
      <c r="DP42" s="8">
        <f>РАЙФО!DP43+РОНО!DP43+КСП!DP43+КУМИ!DP43+Администрация!DP43+Совет!DP43</f>
        <v>0</v>
      </c>
      <c r="DQ42" s="8">
        <f>РАЙФО!DQ43+РОНО!DQ43+КСП!DQ43+КУМИ!DQ43+Администрация!DQ43+Совет!DQ43</f>
        <v>192.7</v>
      </c>
      <c r="DR42" s="4" t="s">
        <v>1</v>
      </c>
    </row>
    <row r="43" spans="1:122" ht="215.65" customHeight="1" x14ac:dyDescent="0.2">
      <c r="A43" s="40" t="s">
        <v>1</v>
      </c>
      <c r="B43" s="2" t="s">
        <v>282</v>
      </c>
      <c r="C43" s="41" t="s">
        <v>1</v>
      </c>
      <c r="D43" s="2" t="s">
        <v>1</v>
      </c>
      <c r="E43" s="2" t="s">
        <v>1</v>
      </c>
      <c r="F43" s="2" t="s">
        <v>1</v>
      </c>
      <c r="G43" s="2" t="s">
        <v>280</v>
      </c>
      <c r="H43" s="2" t="s">
        <v>181</v>
      </c>
      <c r="I43" s="2" t="s">
        <v>216</v>
      </c>
      <c r="J43" s="2" t="s">
        <v>66</v>
      </c>
      <c r="K43" s="2" t="s">
        <v>1</v>
      </c>
      <c r="L43" s="2" t="s">
        <v>1</v>
      </c>
      <c r="M43" s="2" t="s">
        <v>1</v>
      </c>
      <c r="N43" s="2" t="s">
        <v>1</v>
      </c>
      <c r="O43" s="2" t="s">
        <v>1</v>
      </c>
      <c r="P43" s="2" t="s">
        <v>1</v>
      </c>
      <c r="Q43" s="2" t="s">
        <v>1</v>
      </c>
      <c r="R43" s="2" t="s">
        <v>1</v>
      </c>
      <c r="S43" s="2" t="s">
        <v>1</v>
      </c>
      <c r="T43" s="2" t="s">
        <v>1</v>
      </c>
      <c r="U43" s="2" t="s">
        <v>1</v>
      </c>
      <c r="V43" s="2" t="s">
        <v>1</v>
      </c>
      <c r="W43" s="2" t="s">
        <v>1</v>
      </c>
      <c r="X43" s="2" t="s">
        <v>1</v>
      </c>
      <c r="Y43" s="2" t="s">
        <v>1</v>
      </c>
      <c r="Z43" s="2" t="s">
        <v>1</v>
      </c>
      <c r="AA43" s="2" t="s">
        <v>1</v>
      </c>
      <c r="AB43" s="2" t="s">
        <v>1</v>
      </c>
      <c r="AC43" s="2" t="s">
        <v>1</v>
      </c>
      <c r="AD43" s="2" t="s">
        <v>1</v>
      </c>
      <c r="AE43" s="2" t="s">
        <v>265</v>
      </c>
      <c r="AF43" s="8">
        <f>РАЙФО!AF44+РОНО!AF44+КСП!AF44+КУМИ!AF44+Администрация!AF44+Совет!AF44</f>
        <v>0</v>
      </c>
      <c r="AG43" s="8">
        <f>РАЙФО!AG44+РОНО!AG44+КСП!AG44+КУМИ!AG44+Администрация!AG44+Совет!AG44</f>
        <v>0</v>
      </c>
      <c r="AH43" s="8">
        <f>РАЙФО!AH44+РОНО!AH44+КСП!AH44+КУМИ!AH44+Администрация!AH44+Совет!AH44</f>
        <v>0</v>
      </c>
      <c r="AI43" s="8">
        <f>РАЙФО!AI44+РОНО!AI44+КСП!AI44+КУМИ!AI44+Администрация!AI44+Совет!AI44</f>
        <v>0</v>
      </c>
      <c r="AJ43" s="8">
        <f>РАЙФО!AJ44+РОНО!AJ44+КСП!AJ44+КУМИ!AJ44+Администрация!AJ44+Совет!AJ44</f>
        <v>0</v>
      </c>
      <c r="AK43" s="8">
        <f>РАЙФО!AK44+РОНО!AK44+КСП!AK44+КУМИ!AK44+Администрация!AK44+Совет!AK44</f>
        <v>0</v>
      </c>
      <c r="AL43" s="8">
        <f>РАЙФО!AL44+РОНО!AL44+КСП!AL44+КУМИ!AL44+Администрация!AL44+Совет!AL44</f>
        <v>0</v>
      </c>
      <c r="AM43" s="8">
        <f>РАЙФО!AM44+РОНО!AM44+КСП!AM44+КУМИ!AM44+Администрация!AM44+Совет!AM44</f>
        <v>0</v>
      </c>
      <c r="AN43" s="8">
        <f>РАЙФО!AN44+РОНО!AN44+КСП!AN44+КУМИ!AN44+Администрация!AN44+Совет!AN44</f>
        <v>0</v>
      </c>
      <c r="AO43" s="8">
        <f>РАЙФО!AO44+РОНО!AO44+КСП!AO44+КУМИ!AO44+Администрация!AO44+Совет!AO44</f>
        <v>0</v>
      </c>
      <c r="AP43" s="8">
        <f>РАЙФО!AP44+РОНО!AP44+КСП!AP44+КУМИ!AP44+Администрация!AP44+Совет!AP44</f>
        <v>91000</v>
      </c>
      <c r="AQ43" s="8">
        <f>РАЙФО!AQ44+РОНО!AQ44+КСП!AQ44+КУМИ!AQ44+Администрация!AQ44+Совет!AQ44</f>
        <v>70000</v>
      </c>
      <c r="AR43" s="8">
        <f>РАЙФО!AR44+РОНО!AR44+КСП!AR44+КУМИ!AR44+Администрация!AR44+Совет!AR44</f>
        <v>0</v>
      </c>
      <c r="AS43" s="8">
        <f>РАЙФО!AS44+РОНО!AS44+КСП!AS44+КУМИ!AS44+Администрация!AS44+Совет!AS44</f>
        <v>0</v>
      </c>
      <c r="AT43" s="8">
        <f>РАЙФО!AT44+РОНО!AT44+КСП!AT44+КУМИ!AT44+Администрация!AT44+Совет!AT44</f>
        <v>21000</v>
      </c>
      <c r="AU43" s="8">
        <f>РАЙФО!AU44+РОНО!AU44+КСП!AU44+КУМИ!AU44+Администрация!AU44+Совет!AU44</f>
        <v>0</v>
      </c>
      <c r="AV43" s="8">
        <f>РАЙФО!AV44+РОНО!AV44+КСП!AV44+КУМИ!AV44+Администрация!AV44+Совет!AV44</f>
        <v>0</v>
      </c>
      <c r="AW43" s="8">
        <f>РАЙФО!AW44+РОНО!AW44+КСП!AW44+КУМИ!AW44+Администрация!AW44+Совет!AW44</f>
        <v>0</v>
      </c>
      <c r="AX43" s="8">
        <f>РАЙФО!AX44+РОНО!AX44+КСП!AX44+КУМИ!AX44+Администрация!AX44+Совет!AX44</f>
        <v>0</v>
      </c>
      <c r="AY43" s="8">
        <f>РАЙФО!AY44+РОНО!AY44+КСП!AY44+КУМИ!AY44+Администрация!AY44+Совет!AY44</f>
        <v>0</v>
      </c>
      <c r="AZ43" s="8">
        <f>РАЙФО!AZ44+РОНО!AZ44+КСП!AZ44+КУМИ!AZ44+Администрация!AZ44+Совет!AZ44</f>
        <v>0</v>
      </c>
      <c r="BA43" s="8">
        <f>РАЙФО!BA44+РОНО!BA44+КСП!BA44+КУМИ!BA44+Администрация!BA44+Совет!BA44</f>
        <v>0</v>
      </c>
      <c r="BB43" s="8">
        <f>РАЙФО!BB44+РОНО!BB44+КСП!BB44+КУМИ!BB44+Администрация!BB44+Совет!BB44</f>
        <v>0</v>
      </c>
      <c r="BC43" s="8">
        <f>РАЙФО!BC44+РОНО!BC44+КСП!BC44+КУМИ!BC44+Администрация!BC44+Совет!BC44</f>
        <v>0</v>
      </c>
      <c r="BD43" s="8">
        <f>РАЙФО!BD44+РОНО!BD44+КСП!BD44+КУМИ!BD44+Администрация!BD44+Совет!BD44</f>
        <v>0</v>
      </c>
      <c r="BE43" s="8">
        <f>РАЙФО!BE44+РОНО!BE44+КСП!BE44+КУМИ!BE44+Администрация!BE44+Совет!BE44</f>
        <v>0</v>
      </c>
      <c r="BF43" s="8">
        <f>РАЙФО!BF44+РОНО!BF44+КСП!BF44+КУМИ!BF44+Администрация!BF44+Совет!BF44</f>
        <v>0</v>
      </c>
      <c r="BG43" s="8">
        <f>РАЙФО!BG44+РОНО!BG44+КСП!BG44+КУМИ!BG44+Администрация!BG44+Совет!BG44</f>
        <v>0</v>
      </c>
      <c r="BH43" s="8">
        <f>РАЙФО!BH44+РОНО!BH44+КСП!BH44+КУМИ!BH44+Администрация!BH44+Совет!BH44</f>
        <v>0</v>
      </c>
      <c r="BI43" s="8">
        <f>РАЙФО!BI44+РОНО!BI44+КСП!BI44+КУМИ!BI44+Администрация!BI44+Совет!BI44</f>
        <v>0</v>
      </c>
      <c r="BJ43" s="8">
        <f>РАЙФО!BJ44+РОНО!BJ44+КСП!BJ44+КУМИ!BJ44+Администрация!BJ44+Совет!BJ44</f>
        <v>0</v>
      </c>
      <c r="BK43" s="8">
        <f>РАЙФО!BK44+РОНО!BK44+КСП!BK44+КУМИ!BK44+Администрация!BK44+Совет!BK44</f>
        <v>0</v>
      </c>
      <c r="BL43" s="8">
        <f>РАЙФО!BL44+РОНО!BL44+КСП!BL44+КУМИ!BL44+Администрация!BL44+Совет!BL44</f>
        <v>0</v>
      </c>
      <c r="BM43" s="8">
        <f>РАЙФО!BM44+РОНО!BM44+КСП!BM44+КУМИ!BM44+Администрация!BM44+Совет!BM44</f>
        <v>0</v>
      </c>
      <c r="BN43" s="8">
        <f>РАЙФО!BN44+РОНО!BN44+КСП!BN44+КУМИ!BN44+Администрация!BN44+Совет!BN44</f>
        <v>0</v>
      </c>
      <c r="BO43" s="8">
        <f>РАЙФО!BO44+РОНО!BO44+КСП!BO44+КУМИ!BO44+Администрация!BO44+Совет!BO44</f>
        <v>0</v>
      </c>
      <c r="BP43" s="8">
        <f>РАЙФО!BP44+РОНО!BP44+КСП!BP44+КУМИ!BP44+Администрация!BP44+Совет!BP44</f>
        <v>0</v>
      </c>
      <c r="BQ43" s="8">
        <f>РАЙФО!BQ44+РОНО!BQ44+КСП!BQ44+КУМИ!BQ44+Администрация!BQ44+Совет!BQ44</f>
        <v>0</v>
      </c>
      <c r="BR43" s="8">
        <f>РАЙФО!BR44+РОНО!BR44+КСП!BR44+КУМИ!BR44+Администрация!BR44+Совет!BR44</f>
        <v>0</v>
      </c>
      <c r="BS43" s="8">
        <f>РАЙФО!BS44+РОНО!BS44+КСП!BS44+КУМИ!BS44+Администрация!BS44+Совет!BS44</f>
        <v>0</v>
      </c>
      <c r="BT43" s="8">
        <f>РАЙФО!BT44+РОНО!BT44+КСП!BT44+КУМИ!BT44+Администрация!BT44+Совет!BT44</f>
        <v>72901.3</v>
      </c>
      <c r="BU43" s="8">
        <f>РАЙФО!BU44+РОНО!BU44+КСП!BU44+КУМИ!BU44+Администрация!BU44+Совет!BU44</f>
        <v>51901.3</v>
      </c>
      <c r="BV43" s="8">
        <f>РАЙФО!BV44+РОНО!BV44+КСП!BV44+КУМИ!BV44+Администрация!BV44+Совет!BV44</f>
        <v>0</v>
      </c>
      <c r="BW43" s="8">
        <f>РАЙФО!BW44+РОНО!BW44+КСП!BW44+КУМИ!BW44+Администрация!BW44+Совет!BW44</f>
        <v>0</v>
      </c>
      <c r="BX43" s="8">
        <f>РАЙФО!BX44+РОНО!BX44+КСП!BX44+КУМИ!BX44+Администрация!BX44+Совет!BX44</f>
        <v>21000</v>
      </c>
      <c r="BY43" s="8">
        <f>РАЙФО!BY44+РОНО!BY44+КСП!BY44+КУМИ!BY44+Администрация!BY44+Совет!BY44</f>
        <v>0</v>
      </c>
      <c r="BZ43" s="8">
        <f>РАЙФО!BZ44+РОНО!BZ44+КСП!BZ44+КУМИ!BZ44+Администрация!BZ44+Совет!BZ44</f>
        <v>0</v>
      </c>
      <c r="CA43" s="8">
        <f>РАЙФО!CA44+РОНО!CA44+КСП!CA44+КУМИ!CA44+Администрация!CA44+Совет!CA44</f>
        <v>0</v>
      </c>
      <c r="CB43" s="8">
        <f>РАЙФО!CB44+РОНО!CB44+КСП!CB44+КУМИ!CB44+Администрация!CB44+Совет!CB44</f>
        <v>0</v>
      </c>
      <c r="CC43" s="8">
        <f>РАЙФО!CC44+РОНО!CC44+КСП!CC44+КУМИ!CC44+Администрация!CC44+Совет!CC44</f>
        <v>0</v>
      </c>
      <c r="CD43" s="8">
        <f>РАЙФО!CD44+РОНО!CD44+КСП!CD44+КУМИ!CD44+Администрация!CD44+Совет!CD44</f>
        <v>0</v>
      </c>
      <c r="CE43" s="8">
        <f>РАЙФО!CE44+РОНО!CE44+КСП!CE44+КУМИ!CE44+Администрация!CE44+Совет!CE44</f>
        <v>0</v>
      </c>
      <c r="CF43" s="8">
        <f>РАЙФО!CF44+РОНО!CF44+КСП!CF44+КУМИ!CF44+Администрация!CF44+Совет!CF44</f>
        <v>0</v>
      </c>
      <c r="CG43" s="8">
        <f>РАЙФО!CG44+РОНО!CG44+КСП!CG44+КУМИ!CG44+Администрация!CG44+Совет!CG44</f>
        <v>0</v>
      </c>
      <c r="CH43" s="8">
        <f>РАЙФО!CH44+РОНО!CH44+КСП!CH44+КУМИ!CH44+Администрация!CH44+Совет!CH44</f>
        <v>0</v>
      </c>
      <c r="CI43" s="8">
        <f>РАЙФО!CI44+РОНО!CI44+КСП!CI44+КУМИ!CI44+Администрация!CI44+Совет!CI44</f>
        <v>0</v>
      </c>
      <c r="CJ43" s="8">
        <f>РАЙФО!CJ44+РОНО!CJ44+КСП!CJ44+КУМИ!CJ44+Администрация!CJ44+Совет!CJ44</f>
        <v>0</v>
      </c>
      <c r="CK43" s="8">
        <f>РАЙФО!CK44+РОНО!CK44+КСП!CK44+КУМИ!CK44+Администрация!CK44+Совет!CK44</f>
        <v>0</v>
      </c>
      <c r="CL43" s="8">
        <f>РАЙФО!CL44+РОНО!CL44+КСП!CL44+КУМИ!CL44+Администрация!CL44+Совет!CL44</f>
        <v>0</v>
      </c>
      <c r="CM43" s="8">
        <f>РАЙФО!CM44+РОНО!CM44+КСП!CM44+КУМИ!CM44+Администрация!CM44+Совет!CM44</f>
        <v>0</v>
      </c>
      <c r="CN43" s="8">
        <f>РАЙФО!CN44+РОНО!CN44+КСП!CN44+КУМИ!CN44+Администрация!CN44+Совет!CN44</f>
        <v>0</v>
      </c>
      <c r="CO43" s="8">
        <f>РАЙФО!CO44+РОНО!CO44+КСП!CO44+КУМИ!CO44+Администрация!CO44+Совет!CO44</f>
        <v>0</v>
      </c>
      <c r="CP43" s="8">
        <f>РАЙФО!CP44+РОНО!CP44+КСП!CP44+КУМИ!CP44+Администрация!CP44+Совет!CP44</f>
        <v>0</v>
      </c>
      <c r="CQ43" s="8">
        <f>РАЙФО!CQ44+РОНО!CQ44+КСП!CQ44+КУМИ!CQ44+Администрация!CQ44+Совет!CQ44</f>
        <v>0</v>
      </c>
      <c r="CR43" s="8">
        <f>РАЙФО!CR44+РОНО!CR44+КСП!CR44+КУМИ!CR44+Администрация!CR44+Совет!CR44</f>
        <v>0</v>
      </c>
      <c r="CS43" s="8">
        <f>РАЙФО!CS44+РОНО!CS44+КСП!CS44+КУМИ!CS44+Администрация!CS44+Совет!CS44</f>
        <v>91000</v>
      </c>
      <c r="CT43" s="8">
        <f>РАЙФО!CT44+РОНО!CT44+КСП!CT44+КУМИ!CT44+Администрация!CT44+Совет!CT44</f>
        <v>70000</v>
      </c>
      <c r="CU43" s="8">
        <f>РАЙФО!CU44+РОНО!CU44+КСП!CU44+КУМИ!CU44+Администрация!CU44+Совет!CU44</f>
        <v>0</v>
      </c>
      <c r="CV43" s="8">
        <f>РАЙФО!CV44+РОНО!CV44+КСП!CV44+КУМИ!CV44+Администрация!CV44+Совет!CV44</f>
        <v>0</v>
      </c>
      <c r="CW43" s="8">
        <f>РАЙФО!CW44+РОНО!CW44+КСП!CW44+КУМИ!CW44+Администрация!CW44+Совет!CW44</f>
        <v>21000</v>
      </c>
      <c r="CX43" s="8">
        <f>РАЙФО!CX44+РОНО!CX44+КСП!CX44+КУМИ!CX44+Администрация!CX44+Совет!CX44</f>
        <v>0</v>
      </c>
      <c r="CY43" s="8">
        <f>РАЙФО!CY44+РОНО!CY44+КСП!CY44+КУМИ!CY44+Администрация!CY44+Совет!CY44</f>
        <v>0</v>
      </c>
      <c r="CZ43" s="8">
        <f>РАЙФО!CZ44+РОНО!CZ44+КСП!CZ44+КУМИ!CZ44+Администрация!CZ44+Совет!CZ44</f>
        <v>0</v>
      </c>
      <c r="DA43" s="8">
        <f>РАЙФО!DA44+РОНО!DA44+КСП!DA44+КУМИ!DA44+Администрация!DA44+Совет!DA44</f>
        <v>0</v>
      </c>
      <c r="DB43" s="8">
        <f>РАЙФО!DB44+РОНО!DB44+КСП!DB44+КУМИ!DB44+Администрация!DB44+Совет!DB44</f>
        <v>0</v>
      </c>
      <c r="DC43" s="8">
        <f>РАЙФО!DC44+РОНО!DC44+КСП!DC44+КУМИ!DC44+Администрация!DC44+Совет!DC44</f>
        <v>0</v>
      </c>
      <c r="DD43" s="8">
        <f>РАЙФО!DD44+РОНО!DD44+КСП!DD44+КУМИ!DD44+Администрация!DD44+Совет!DD44</f>
        <v>0</v>
      </c>
      <c r="DE43" s="8">
        <f>РАЙФО!DE44+РОНО!DE44+КСП!DE44+КУМИ!DE44+Администрация!DE44+Совет!DE44</f>
        <v>0</v>
      </c>
      <c r="DF43" s="8">
        <f>РАЙФО!DF44+РОНО!DF44+КСП!DF44+КУМИ!DF44+Администрация!DF44+Совет!DF44</f>
        <v>0</v>
      </c>
      <c r="DG43" s="8">
        <f>РАЙФО!DG44+РОНО!DG44+КСП!DG44+КУМИ!DG44+Администрация!DG44+Совет!DG44</f>
        <v>0</v>
      </c>
      <c r="DH43" s="8">
        <f>РАЙФО!DH44+РОНО!DH44+КСП!DH44+КУМИ!DH44+Администрация!DH44+Совет!DH44</f>
        <v>72901.3</v>
      </c>
      <c r="DI43" s="8">
        <f>РАЙФО!DI44+РОНО!DI44+КСП!DI44+КУМИ!DI44+Администрация!DI44+Совет!DI44</f>
        <v>51901.3</v>
      </c>
      <c r="DJ43" s="8">
        <f>РАЙФО!DJ44+РОНО!DJ44+КСП!DJ44+КУМИ!DJ44+Администрация!DJ44+Совет!DJ44</f>
        <v>0</v>
      </c>
      <c r="DK43" s="8">
        <f>РАЙФО!DK44+РОНО!DK44+КСП!DK44+КУМИ!DK44+Администрация!DK44+Совет!DK44</f>
        <v>0</v>
      </c>
      <c r="DL43" s="8">
        <f>РАЙФО!DL44+РОНО!DL44+КСП!DL44+КУМИ!DL44+Администрация!DL44+Совет!DL44</f>
        <v>21000</v>
      </c>
      <c r="DM43" s="8">
        <f>РАЙФО!DM44+РОНО!DM44+КСП!DM44+КУМИ!DM44+Администрация!DM44+Совет!DM44</f>
        <v>0</v>
      </c>
      <c r="DN43" s="8">
        <f>РАЙФО!DN44+РОНО!DN44+КСП!DN44+КУМИ!DN44+Администрация!DN44+Совет!DN44</f>
        <v>0</v>
      </c>
      <c r="DO43" s="8">
        <f>РАЙФО!DO44+РОНО!DO44+КСП!DO44+КУМИ!DO44+Администрация!DO44+Совет!DO44</f>
        <v>0</v>
      </c>
      <c r="DP43" s="8">
        <f>РАЙФО!DP44+РОНО!DP44+КСП!DP44+КУМИ!DP44+Администрация!DP44+Совет!DP44</f>
        <v>0</v>
      </c>
      <c r="DQ43" s="8">
        <f>РАЙФО!DQ44+РОНО!DQ44+КСП!DQ44+КУМИ!DQ44+Администрация!DQ44+Совет!DQ44</f>
        <v>0</v>
      </c>
      <c r="DR43" s="4" t="s">
        <v>1</v>
      </c>
    </row>
    <row r="44" spans="1:122" ht="108.2" customHeight="1" x14ac:dyDescent="0.2">
      <c r="A44" s="40" t="s">
        <v>285</v>
      </c>
      <c r="B44" s="2" t="s">
        <v>286</v>
      </c>
      <c r="C44" s="41" t="s">
        <v>287</v>
      </c>
      <c r="D44" s="2" t="s">
        <v>1</v>
      </c>
      <c r="E44" s="2" t="s">
        <v>1</v>
      </c>
      <c r="F44" s="2" t="s">
        <v>1</v>
      </c>
      <c r="G44" s="2" t="s">
        <v>1</v>
      </c>
      <c r="H44" s="2" t="s">
        <v>1</v>
      </c>
      <c r="I44" s="2" t="s">
        <v>1</v>
      </c>
      <c r="J44" s="2" t="s">
        <v>1</v>
      </c>
      <c r="K44" s="2" t="s">
        <v>1</v>
      </c>
      <c r="L44" s="2" t="s">
        <v>1</v>
      </c>
      <c r="M44" s="2" t="s">
        <v>1</v>
      </c>
      <c r="N44" s="2" t="s">
        <v>1</v>
      </c>
      <c r="O44" s="2" t="s">
        <v>1</v>
      </c>
      <c r="P44" s="2" t="s">
        <v>1</v>
      </c>
      <c r="Q44" s="2" t="s">
        <v>1</v>
      </c>
      <c r="R44" s="2" t="s">
        <v>1</v>
      </c>
      <c r="S44" s="2" t="s">
        <v>1</v>
      </c>
      <c r="T44" s="2" t="s">
        <v>1</v>
      </c>
      <c r="U44" s="2" t="s">
        <v>1</v>
      </c>
      <c r="V44" s="2" t="s">
        <v>1</v>
      </c>
      <c r="W44" s="2" t="s">
        <v>1</v>
      </c>
      <c r="X44" s="2" t="s">
        <v>288</v>
      </c>
      <c r="Y44" s="2" t="s">
        <v>181</v>
      </c>
      <c r="Z44" s="2" t="s">
        <v>206</v>
      </c>
      <c r="AA44" s="2" t="s">
        <v>1</v>
      </c>
      <c r="AB44" s="2" t="s">
        <v>1</v>
      </c>
      <c r="AC44" s="2" t="s">
        <v>206</v>
      </c>
      <c r="AD44" s="2" t="s">
        <v>1</v>
      </c>
      <c r="AE44" s="2" t="s">
        <v>265</v>
      </c>
      <c r="AF44" s="8">
        <f>РАЙФО!AF45+РОНО!AF45+КСП!AF45+КУМИ!AF45+Администрация!AF45+Совет!AF45</f>
        <v>9802.5</v>
      </c>
      <c r="AG44" s="8">
        <f>РАЙФО!AG45+РОНО!AG45+КСП!AG45+КУМИ!AG45+Администрация!AG45+Совет!AG45</f>
        <v>9802.5</v>
      </c>
      <c r="AH44" s="8">
        <f>РАЙФО!AH45+РОНО!AH45+КСП!AH45+КУМИ!AH45+Администрация!AH45+Совет!AH45</f>
        <v>9303.2000000000007</v>
      </c>
      <c r="AI44" s="8">
        <f>РАЙФО!AI45+РОНО!AI45+КСП!AI45+КУМИ!AI45+Администрация!AI45+Совет!AI45</f>
        <v>9303.2000000000007</v>
      </c>
      <c r="AJ44" s="8">
        <f>РАЙФО!AJ45+РОНО!AJ45+КСП!AJ45+КУМИ!AJ45+Администрация!AJ45+Совет!AJ45</f>
        <v>94</v>
      </c>
      <c r="AK44" s="8">
        <f>РАЙФО!AK45+РОНО!AK45+КСП!AK45+КУМИ!AK45+Администрация!AK45+Совет!AK45</f>
        <v>94</v>
      </c>
      <c r="AL44" s="8">
        <f>РАЙФО!AL45+РОНО!AL45+КСП!AL45+КУМИ!AL45+Администрация!AL45+Совет!AL45</f>
        <v>0</v>
      </c>
      <c r="AM44" s="8">
        <f>РАЙФО!AM45+РОНО!AM45+КСП!AM45+КУМИ!AM45+Администрация!AM45+Совет!AM45</f>
        <v>0</v>
      </c>
      <c r="AN44" s="8">
        <f>РАЙФО!AN45+РОНО!AN45+КСП!AN45+КУМИ!AN45+Администрация!AN45+Совет!AN45</f>
        <v>405.3</v>
      </c>
      <c r="AO44" s="8">
        <f>РАЙФО!AO45+РОНО!AO45+КСП!AO45+КУМИ!AO45+Администрация!AO45+Совет!AO45</f>
        <v>405.3</v>
      </c>
      <c r="AP44" s="8">
        <f>РАЙФО!AP45+РОНО!AP45+КСП!AP45+КУМИ!AP45+Администрация!AP45+Совет!AP45</f>
        <v>10671.1</v>
      </c>
      <c r="AQ44" s="8">
        <f>РАЙФО!AQ45+РОНО!AQ45+КСП!AQ45+КУМИ!AQ45+Администрация!AQ45+Совет!AQ45</f>
        <v>10103.9</v>
      </c>
      <c r="AR44" s="8">
        <f>РАЙФО!AR45+РОНО!AR45+КСП!AR45+КУМИ!AR45+Администрация!AR45+Совет!AR45</f>
        <v>102.1</v>
      </c>
      <c r="AS44" s="8">
        <f>РАЙФО!AS45+РОНО!AS45+КСП!AS45+КУМИ!AS45+Администрация!AS45+Совет!AS45</f>
        <v>0</v>
      </c>
      <c r="AT44" s="8">
        <f>РАЙФО!AT45+РОНО!AT45+КСП!AT45+КУМИ!AT45+Администрация!AT45+Совет!AT45</f>
        <v>465.1</v>
      </c>
      <c r="AU44" s="8">
        <f>РАЙФО!AU45+РОНО!AU45+КСП!AU45+КУМИ!AU45+Администрация!AU45+Совет!AU45</f>
        <v>11629.800000000001</v>
      </c>
      <c r="AV44" s="8">
        <f>РАЙФО!AV45+РОНО!AV45+КСП!AV45+КУМИ!AV45+Администрация!AV45+Совет!AV45</f>
        <v>11104.1</v>
      </c>
      <c r="AW44" s="8">
        <f>РАЙФО!AW45+РОНО!AW45+КСП!AW45+КУМИ!AW45+Администрация!AW45+Совет!AW45</f>
        <v>112.2</v>
      </c>
      <c r="AX44" s="8">
        <f>РАЙФО!AX45+РОНО!AX45+КСП!AX45+КУМИ!AX45+Администрация!AX45+Совет!AX45</f>
        <v>0</v>
      </c>
      <c r="AY44" s="8">
        <f>РАЙФО!AY45+РОНО!AY45+КСП!AY45+КУМИ!AY45+Администрация!AY45+Совет!AY45</f>
        <v>413.5</v>
      </c>
      <c r="AZ44" s="8">
        <f>РАЙФО!AZ45+РОНО!AZ45+КСП!AZ45+КУМИ!AZ45+Администрация!AZ45+Совет!AZ45</f>
        <v>0</v>
      </c>
      <c r="BA44" s="8">
        <f>РАЙФО!BA45+РОНО!BA45+КСП!BA45+КУМИ!BA45+Администрация!BA45+Совет!BA45</f>
        <v>0</v>
      </c>
      <c r="BB44" s="8">
        <f>РАЙФО!BB45+РОНО!BB45+КСП!BB45+КУМИ!BB45+Администрация!BB45+Совет!BB45</f>
        <v>0</v>
      </c>
      <c r="BC44" s="8">
        <f>РАЙФО!BC45+РОНО!BC45+КСП!BC45+КУМИ!BC45+Администрация!BC45+Совет!BC45</f>
        <v>0</v>
      </c>
      <c r="BD44" s="8">
        <f>РАЙФО!BD45+РОНО!BD45+КСП!BD45+КУМИ!BD45+Администрация!BD45+Совет!BD45</f>
        <v>0</v>
      </c>
      <c r="BE44" s="8">
        <f>РАЙФО!BE45+РОНО!BE45+КСП!BE45+КУМИ!BE45+Администрация!BE45+Совет!BE45</f>
        <v>0</v>
      </c>
      <c r="BF44" s="8">
        <f>РАЙФО!BF45+РОНО!BF45+КСП!BF45+КУМИ!BF45+Администрация!BF45+Совет!BF45</f>
        <v>0</v>
      </c>
      <c r="BG44" s="8">
        <f>РАЙФО!BG45+РОНО!BG45+КСП!BG45+КУМИ!BG45+Администрация!BG45+Совет!BG45</f>
        <v>0</v>
      </c>
      <c r="BH44" s="8">
        <f>РАЙФО!BH45+РОНО!BH45+КСП!BH45+КУМИ!BH45+Администрация!BH45+Совет!BH45</f>
        <v>0</v>
      </c>
      <c r="BI44" s="8">
        <f>РАЙФО!BI45+РОНО!BI45+КСП!BI45+КУМИ!BI45+Администрация!BI45+Совет!BI45</f>
        <v>0</v>
      </c>
      <c r="BJ44" s="8">
        <f>РАЙФО!BJ45+РОНО!BJ45+КСП!BJ45+КУМИ!BJ45+Администрация!BJ45+Совет!BJ45</f>
        <v>9802.5</v>
      </c>
      <c r="BK44" s="8">
        <f>РАЙФО!BK45+РОНО!BK45+КСП!BK45+КУМИ!BK45+Администрация!BK45+Совет!BK45</f>
        <v>9802.5</v>
      </c>
      <c r="BL44" s="8">
        <f>РАЙФО!BL45+РОНО!BL45+КСП!BL45+КУМИ!BL45+Администрация!BL45+Совет!BL45</f>
        <v>9303.2000000000007</v>
      </c>
      <c r="BM44" s="8">
        <f>РАЙФО!BM45+РОНО!BM45+КСП!BM45+КУМИ!BM45+Администрация!BM45+Совет!BM45</f>
        <v>9303.2000000000007</v>
      </c>
      <c r="BN44" s="8">
        <f>РАЙФО!BN45+РОНО!BN45+КСП!BN45+КУМИ!BN45+Администрация!BN45+Совет!BN45</f>
        <v>94</v>
      </c>
      <c r="BO44" s="8">
        <f>РАЙФО!BO45+РОНО!BO45+КСП!BO45+КУМИ!BO45+Администрация!BO45+Совет!BO45</f>
        <v>94</v>
      </c>
      <c r="BP44" s="8">
        <f>РАЙФО!BP45+РОНО!BP45+КСП!BP45+КУМИ!BP45+Администрация!BP45+Совет!BP45</f>
        <v>0</v>
      </c>
      <c r="BQ44" s="8">
        <f>РАЙФО!BQ45+РОНО!BQ45+КСП!BQ45+КУМИ!BQ45+Администрация!BQ45+Совет!BQ45</f>
        <v>0</v>
      </c>
      <c r="BR44" s="8">
        <f>РАЙФО!BR45+РОНО!BR45+КСП!BR45+КУМИ!BR45+Администрация!BR45+Совет!BR45</f>
        <v>405.3</v>
      </c>
      <c r="BS44" s="8">
        <f>РАЙФО!BS45+РОНО!BS45+КСП!BS45+КУМИ!BS45+Администрация!BS45+Совет!BS45</f>
        <v>405.3</v>
      </c>
      <c r="BT44" s="8">
        <f>РАЙФО!BT45+РОНО!BT45+КСП!BT45+КУМИ!BT45+Администрация!BT45+Совет!BT45</f>
        <v>10671.1</v>
      </c>
      <c r="BU44" s="8">
        <f>РАЙФО!BU45+РОНО!BU45+КСП!BU45+КУМИ!BU45+Администрация!BU45+Совет!BU45</f>
        <v>10103.9</v>
      </c>
      <c r="BV44" s="8">
        <f>РАЙФО!BV45+РОНО!BV45+КСП!BV45+КУМИ!BV45+Администрация!BV45+Совет!BV45</f>
        <v>102.1</v>
      </c>
      <c r="BW44" s="8">
        <f>РАЙФО!BW45+РОНО!BW45+КСП!BW45+КУМИ!BW45+Администрация!BW45+Совет!BW45</f>
        <v>0</v>
      </c>
      <c r="BX44" s="8">
        <f>РАЙФО!BX45+РОНО!BX45+КСП!BX45+КУМИ!BX45+Администрация!BX45+Совет!BX45</f>
        <v>465.1</v>
      </c>
      <c r="BY44" s="8">
        <f>РАЙФО!BY45+РОНО!BY45+КСП!BY45+КУМИ!BY45+Администрация!BY45+Совет!BY45</f>
        <v>11629.6</v>
      </c>
      <c r="BZ44" s="8">
        <f>РАЙФО!BZ45+РОНО!BZ45+КСП!BZ45+КУМИ!BZ45+Администрация!BZ45+Совет!BZ45</f>
        <v>11104.1</v>
      </c>
      <c r="CA44" s="8">
        <f>РАЙФО!CA45+РОНО!CA45+КСП!CA45+КУМИ!CA45+Администрация!CA45+Совет!CA45</f>
        <v>112.2</v>
      </c>
      <c r="CB44" s="8">
        <f>РАЙФО!CB45+РОНО!CB45+КСП!CB45+КУМИ!CB45+Администрация!CB45+Совет!CB45</f>
        <v>0</v>
      </c>
      <c r="CC44" s="8">
        <f>РАЙФО!CC45+РОНО!CC45+КСП!CC45+КУМИ!CC45+Администрация!CC45+Совет!CC45</f>
        <v>413.3</v>
      </c>
      <c r="CD44" s="8">
        <f>РАЙФО!CD45+РОНО!CD45+КСП!CD45+КУМИ!CD45+Администрация!CD45+Совет!CD45</f>
        <v>0</v>
      </c>
      <c r="CE44" s="8">
        <f>РАЙФО!CE45+РОНО!CE45+КСП!CE45+КУМИ!CE45+Администрация!CE45+Совет!CE45</f>
        <v>0</v>
      </c>
      <c r="CF44" s="8">
        <f>РАЙФО!CF45+РОНО!CF45+КСП!CF45+КУМИ!CF45+Администрация!CF45+Совет!CF45</f>
        <v>0</v>
      </c>
      <c r="CG44" s="8">
        <f>РАЙФО!CG45+РОНО!CG45+КСП!CG45+КУМИ!CG45+Администрация!CG45+Совет!CG45</f>
        <v>0</v>
      </c>
      <c r="CH44" s="8">
        <f>РАЙФО!CH45+РОНО!CH45+КСП!CH45+КУМИ!CH45+Администрация!CH45+Совет!CH45</f>
        <v>0</v>
      </c>
      <c r="CI44" s="8">
        <f>РАЙФО!CI45+РОНО!CI45+КСП!CI45+КУМИ!CI45+Администрация!CI45+Совет!CI45</f>
        <v>0</v>
      </c>
      <c r="CJ44" s="8">
        <f>РАЙФО!CJ45+РОНО!CJ45+КСП!CJ45+КУМИ!CJ45+Администрация!CJ45+Совет!CJ45</f>
        <v>0</v>
      </c>
      <c r="CK44" s="8">
        <f>РАЙФО!CK45+РОНО!CK45+КСП!CK45+КУМИ!CK45+Администрация!CK45+Совет!CK45</f>
        <v>0</v>
      </c>
      <c r="CL44" s="8">
        <f>РАЙФО!CL45+РОНО!CL45+КСП!CL45+КУМИ!CL45+Администрация!CL45+Совет!CL45</f>
        <v>0</v>
      </c>
      <c r="CM44" s="8">
        <f>РАЙФО!CM45+РОНО!CM45+КСП!CM45+КУМИ!CM45+Администрация!CM45+Совет!CM45</f>
        <v>0</v>
      </c>
      <c r="CN44" s="8">
        <f>РАЙФО!CN45+РОНО!CN45+КСП!CN45+КУМИ!CN45+Администрация!CN45+Совет!CN45</f>
        <v>9802.5</v>
      </c>
      <c r="CO44" s="8">
        <f>РАЙФО!CO45+РОНО!CO45+КСП!CO45+КУМИ!CO45+Администрация!CO45+Совет!CO45</f>
        <v>9303.2000000000007</v>
      </c>
      <c r="CP44" s="8">
        <f>РАЙФО!CP45+РОНО!CP45+КСП!CP45+КУМИ!CP45+Администрация!CP45+Совет!CP45</f>
        <v>94</v>
      </c>
      <c r="CQ44" s="8">
        <f>РАЙФО!CQ45+РОНО!CQ45+КСП!CQ45+КУМИ!CQ45+Администрация!CQ45+Совет!CQ45</f>
        <v>0</v>
      </c>
      <c r="CR44" s="8">
        <f>РАЙФО!CR45+РОНО!CR45+КСП!CR45+КУМИ!CR45+Администрация!CR45+Совет!CR45</f>
        <v>405.3</v>
      </c>
      <c r="CS44" s="8">
        <f>РАЙФО!CS45+РОНО!CS45+КСП!CS45+КУМИ!CS45+Администрация!CS45+Совет!CS45</f>
        <v>10671.1</v>
      </c>
      <c r="CT44" s="8">
        <f>РАЙФО!CT45+РОНО!CT45+КСП!CT45+КУМИ!CT45+Администрация!CT45+Совет!CT45</f>
        <v>10103.9</v>
      </c>
      <c r="CU44" s="8">
        <f>РАЙФО!CU45+РОНО!CU45+КСП!CU45+КУМИ!CU45+Администрация!CU45+Совет!CU45</f>
        <v>102.1</v>
      </c>
      <c r="CV44" s="8">
        <f>РАЙФО!CV45+РОНО!CV45+КСП!CV45+КУМИ!CV45+Администрация!CV45+Совет!CV45</f>
        <v>0</v>
      </c>
      <c r="CW44" s="8">
        <f>РАЙФО!CW45+РОНО!CW45+КСП!CW45+КУМИ!CW45+Администрация!CW45+Совет!CW45</f>
        <v>465.1</v>
      </c>
      <c r="CX44" s="8">
        <f>РАЙФО!CX45+РОНО!CX45+КСП!CX45+КУМИ!CX45+Администрация!CX45+Совет!CX45</f>
        <v>11629.800000000001</v>
      </c>
      <c r="CY44" s="8">
        <f>РАЙФО!CY45+РОНО!CY45+КСП!CY45+КУМИ!CY45+Администрация!CY45+Совет!CY45</f>
        <v>11104.1</v>
      </c>
      <c r="CZ44" s="8">
        <f>РАЙФО!CZ45+РОНО!CZ45+КСП!CZ45+КУМИ!CZ45+Администрация!CZ45+Совет!CZ45</f>
        <v>112.2</v>
      </c>
      <c r="DA44" s="8">
        <f>РАЙФО!DA45+РОНО!DA45+КСП!DA45+КУМИ!DA45+Администрация!DA45+Совет!DA45</f>
        <v>0</v>
      </c>
      <c r="DB44" s="8">
        <f>РАЙФО!DB45+РОНО!DB45+КСП!DB45+КУМИ!DB45+Администрация!DB45+Совет!DB45</f>
        <v>413.5</v>
      </c>
      <c r="DC44" s="8">
        <f>РАЙФО!DC45+РОНО!DC45+КСП!DC45+КУМИ!DC45+Администрация!DC45+Совет!DC45</f>
        <v>9802.5</v>
      </c>
      <c r="DD44" s="8">
        <f>РАЙФО!DD45+РОНО!DD45+КСП!DD45+КУМИ!DD45+Администрация!DD45+Совет!DD45</f>
        <v>9303.2000000000007</v>
      </c>
      <c r="DE44" s="8">
        <f>РАЙФО!DE45+РОНО!DE45+КСП!DE45+КУМИ!DE45+Администрация!DE45+Совет!DE45</f>
        <v>94</v>
      </c>
      <c r="DF44" s="8">
        <f>РАЙФО!DF45+РОНО!DF45+КСП!DF45+КУМИ!DF45+Администрация!DF45+Совет!DF45</f>
        <v>0</v>
      </c>
      <c r="DG44" s="8">
        <f>РАЙФО!DG45+РОНО!DG45+КСП!DG45+КУМИ!DG45+Администрация!DG45+Совет!DG45</f>
        <v>405.3</v>
      </c>
      <c r="DH44" s="8">
        <f>РАЙФО!DH45+РОНО!DH45+КСП!DH45+КУМИ!DH45+Администрация!DH45+Совет!DH45</f>
        <v>10671.1</v>
      </c>
      <c r="DI44" s="8">
        <f>РАЙФО!DI45+РОНО!DI45+КСП!DI45+КУМИ!DI45+Администрация!DI45+Совет!DI45</f>
        <v>10103.9</v>
      </c>
      <c r="DJ44" s="8">
        <f>РАЙФО!DJ45+РОНО!DJ45+КСП!DJ45+КУМИ!DJ45+Администрация!DJ45+Совет!DJ45</f>
        <v>102.1</v>
      </c>
      <c r="DK44" s="8">
        <f>РАЙФО!DK45+РОНО!DK45+КСП!DK45+КУМИ!DK45+Администрация!DK45+Совет!DK45</f>
        <v>0</v>
      </c>
      <c r="DL44" s="8">
        <f>РАЙФО!DL45+РОНО!DL45+КСП!DL45+КУМИ!DL45+Администрация!DL45+Совет!DL45</f>
        <v>465.1</v>
      </c>
      <c r="DM44" s="8">
        <f>РАЙФО!DM45+РОНО!DM45+КСП!DM45+КУМИ!DM45+Администрация!DM45+Совет!DM45</f>
        <v>11629.6</v>
      </c>
      <c r="DN44" s="8">
        <f>РАЙФО!DN45+РОНО!DN45+КСП!DN45+КУМИ!DN45+Администрация!DN45+Совет!DN45</f>
        <v>11104.1</v>
      </c>
      <c r="DO44" s="8">
        <f>РАЙФО!DO45+РОНО!DO45+КСП!DO45+КУМИ!DO45+Администрация!DO45+Совет!DO45</f>
        <v>112.2</v>
      </c>
      <c r="DP44" s="8">
        <f>РАЙФО!DP45+РОНО!DP45+КСП!DP45+КУМИ!DP45+Администрация!DP45+Совет!DP45</f>
        <v>0</v>
      </c>
      <c r="DQ44" s="8">
        <f>РАЙФО!DQ45+РОНО!DQ45+КСП!DQ45+КУМИ!DQ45+Администрация!DQ45+Совет!DQ45</f>
        <v>413.3</v>
      </c>
      <c r="DR44" s="4" t="s">
        <v>172</v>
      </c>
    </row>
    <row r="45" spans="1:122" ht="227.65" customHeight="1" x14ac:dyDescent="0.2">
      <c r="A45" s="40" t="s">
        <v>1</v>
      </c>
      <c r="B45" s="2" t="s">
        <v>286</v>
      </c>
      <c r="C45" s="41" t="s">
        <v>1</v>
      </c>
      <c r="D45" s="2" t="s">
        <v>1</v>
      </c>
      <c r="E45" s="2" t="s">
        <v>1</v>
      </c>
      <c r="F45" s="2" t="s">
        <v>1</v>
      </c>
      <c r="G45" s="2" t="s">
        <v>1</v>
      </c>
      <c r="H45" s="2" t="s">
        <v>1</v>
      </c>
      <c r="I45" s="2" t="s">
        <v>1</v>
      </c>
      <c r="J45" s="2" t="s">
        <v>1</v>
      </c>
      <c r="K45" s="2" t="s">
        <v>1</v>
      </c>
      <c r="L45" s="2" t="s">
        <v>1</v>
      </c>
      <c r="M45" s="2" t="s">
        <v>1</v>
      </c>
      <c r="N45" s="2" t="s">
        <v>276</v>
      </c>
      <c r="O45" s="2" t="s">
        <v>181</v>
      </c>
      <c r="P45" s="2" t="s">
        <v>277</v>
      </c>
      <c r="Q45" s="2" t="s">
        <v>278</v>
      </c>
      <c r="R45" s="2" t="s">
        <v>1</v>
      </c>
      <c r="S45" s="2" t="s">
        <v>1</v>
      </c>
      <c r="T45" s="2" t="s">
        <v>1</v>
      </c>
      <c r="U45" s="2" t="s">
        <v>1</v>
      </c>
      <c r="V45" s="2" t="s">
        <v>1</v>
      </c>
      <c r="W45" s="2" t="s">
        <v>1</v>
      </c>
      <c r="X45" s="2" t="s">
        <v>1</v>
      </c>
      <c r="Y45" s="2" t="s">
        <v>1</v>
      </c>
      <c r="Z45" s="2" t="s">
        <v>1</v>
      </c>
      <c r="AA45" s="2" t="s">
        <v>1</v>
      </c>
      <c r="AB45" s="2" t="s">
        <v>1</v>
      </c>
      <c r="AC45" s="2" t="s">
        <v>1</v>
      </c>
      <c r="AD45" s="2" t="s">
        <v>1</v>
      </c>
      <c r="AE45" s="2" t="s">
        <v>265</v>
      </c>
      <c r="AF45" s="8">
        <f>РАЙФО!AF46+РОНО!AF46+КСП!AF46+КУМИ!AF46+Администрация!AF46+Совет!AF46</f>
        <v>9559.3000000000011</v>
      </c>
      <c r="AG45" s="8">
        <f>РАЙФО!AG46+РОНО!AG46+КСП!AG46+КУМИ!AG46+Администрация!AG46+Совет!AG46</f>
        <v>9559.3000000000011</v>
      </c>
      <c r="AH45" s="8">
        <f>РАЙФО!AH46+РОНО!AH46+КСП!AH46+КУМИ!AH46+Администрация!AH46+Совет!AH46</f>
        <v>9303.2000000000007</v>
      </c>
      <c r="AI45" s="8">
        <f>РАЙФО!AI46+РОНО!AI46+КСП!AI46+КУМИ!AI46+Администрация!AI46+Совет!AI46</f>
        <v>9303.2000000000007</v>
      </c>
      <c r="AJ45" s="8">
        <f>РАЙФО!AJ46+РОНО!AJ46+КСП!AJ46+КУМИ!AJ46+Администрация!AJ46+Совет!AJ46</f>
        <v>94</v>
      </c>
      <c r="AK45" s="8">
        <f>РАЙФО!AK46+РОНО!AK46+КСП!AK46+КУМИ!AK46+Администрация!AK46+Совет!AK46</f>
        <v>94</v>
      </c>
      <c r="AL45" s="8">
        <f>РАЙФО!AL46+РОНО!AL46+КСП!AL46+КУМИ!AL46+Администрация!AL46+Совет!AL46</f>
        <v>0</v>
      </c>
      <c r="AM45" s="8">
        <f>РАЙФО!AM46+РОНО!AM46+КСП!AM46+КУМИ!AM46+Администрация!AM46+Совет!AM46</f>
        <v>0</v>
      </c>
      <c r="AN45" s="8">
        <f>РАЙФО!AN46+РОНО!AN46+КСП!AN46+КУМИ!AN46+Администрация!AN46+Совет!AN46</f>
        <v>162.1</v>
      </c>
      <c r="AO45" s="8">
        <f>РАЙФО!AO46+РОНО!AO46+КСП!AO46+КУМИ!AO46+Администрация!AO46+Совет!AO46</f>
        <v>162.1</v>
      </c>
      <c r="AP45" s="8">
        <f>РАЙФО!AP46+РОНО!AP46+КСП!AP46+КУМИ!AP46+Администрация!AP46+Совет!AP46</f>
        <v>10371.200000000001</v>
      </c>
      <c r="AQ45" s="8">
        <f>РАЙФО!AQ46+РОНО!AQ46+КСП!AQ46+КУМИ!AQ46+Администрация!AQ46+Совет!AQ46</f>
        <v>10103.9</v>
      </c>
      <c r="AR45" s="8">
        <f>РАЙФО!AR46+РОНО!AR46+КСП!AR46+КУМИ!AR46+Администрация!AR46+Совет!AR46</f>
        <v>102.1</v>
      </c>
      <c r="AS45" s="8">
        <f>РАЙФО!AS46+РОНО!AS46+КСП!AS46+КУМИ!AS46+Администрация!AS46+Совет!AS46</f>
        <v>0</v>
      </c>
      <c r="AT45" s="8">
        <f>РАЙФО!AT46+РОНО!AT46+КСП!AT46+КУМИ!AT46+Администрация!AT46+Совет!AT46</f>
        <v>165.2</v>
      </c>
      <c r="AU45" s="8">
        <f>РАЙФО!AU46+РОНО!AU46+КСП!AU46+КУМИ!AU46+Администрация!AU46+Совет!AU46</f>
        <v>11329.6</v>
      </c>
      <c r="AV45" s="8">
        <f>РАЙФО!AV46+РОНО!AV46+КСП!AV46+КУМИ!AV46+Администрация!AV46+Совет!AV46</f>
        <v>11104.1</v>
      </c>
      <c r="AW45" s="8">
        <f>РАЙФО!AW46+РОНО!AW46+КСП!AW46+КУМИ!AW46+Администрация!AW46+Совет!AW46</f>
        <v>112.2</v>
      </c>
      <c r="AX45" s="8">
        <f>РАЙФО!AX46+РОНО!AX46+КСП!AX46+КУМИ!AX46+Администрация!AX46+Совет!AX46</f>
        <v>0</v>
      </c>
      <c r="AY45" s="8">
        <f>РАЙФО!AY46+РОНО!AY46+КСП!AY46+КУМИ!AY46+Администрация!AY46+Совет!AY46</f>
        <v>113.3</v>
      </c>
      <c r="AZ45" s="8">
        <f>РАЙФО!AZ46+РОНО!AZ46+КСП!AZ46+КУМИ!AZ46+Администрация!AZ46+Совет!AZ46</f>
        <v>0</v>
      </c>
      <c r="BA45" s="8">
        <f>РАЙФО!BA46+РОНО!BA46+КСП!BA46+КУМИ!BA46+Администрация!BA46+Совет!BA46</f>
        <v>0</v>
      </c>
      <c r="BB45" s="8">
        <f>РАЙФО!BB46+РОНО!BB46+КСП!BB46+КУМИ!BB46+Администрация!BB46+Совет!BB46</f>
        <v>0</v>
      </c>
      <c r="BC45" s="8">
        <f>РАЙФО!BC46+РОНО!BC46+КСП!BC46+КУМИ!BC46+Администрация!BC46+Совет!BC46</f>
        <v>0</v>
      </c>
      <c r="BD45" s="8">
        <f>РАЙФО!BD46+РОНО!BD46+КСП!BD46+КУМИ!BD46+Администрация!BD46+Совет!BD46</f>
        <v>0</v>
      </c>
      <c r="BE45" s="8">
        <f>РАЙФО!BE46+РОНО!BE46+КСП!BE46+КУМИ!BE46+Администрация!BE46+Совет!BE46</f>
        <v>0</v>
      </c>
      <c r="BF45" s="8">
        <f>РАЙФО!BF46+РОНО!BF46+КСП!BF46+КУМИ!BF46+Администрация!BF46+Совет!BF46</f>
        <v>0</v>
      </c>
      <c r="BG45" s="8">
        <f>РАЙФО!BG46+РОНО!BG46+КСП!BG46+КУМИ!BG46+Администрация!BG46+Совет!BG46</f>
        <v>0</v>
      </c>
      <c r="BH45" s="8">
        <f>РАЙФО!BH46+РОНО!BH46+КСП!BH46+КУМИ!BH46+Администрация!BH46+Совет!BH46</f>
        <v>0</v>
      </c>
      <c r="BI45" s="8">
        <f>РАЙФО!BI46+РОНО!BI46+КСП!BI46+КУМИ!BI46+Администрация!BI46+Совет!BI46</f>
        <v>0</v>
      </c>
      <c r="BJ45" s="8">
        <f>РАЙФО!BJ46+РОНО!BJ46+КСП!BJ46+КУМИ!BJ46+Администрация!BJ46+Совет!BJ46</f>
        <v>9559.3000000000011</v>
      </c>
      <c r="BK45" s="8">
        <f>РАЙФО!BK46+РОНО!BK46+КСП!BK46+КУМИ!BK46+Администрация!BK46+Совет!BK46</f>
        <v>9559.3000000000011</v>
      </c>
      <c r="BL45" s="8">
        <f>РАЙФО!BL46+РОНО!BL46+КСП!BL46+КУМИ!BL46+Администрация!BL46+Совет!BL46</f>
        <v>9303.2000000000007</v>
      </c>
      <c r="BM45" s="8">
        <f>РАЙФО!BM46+РОНО!BM46+КСП!BM46+КУМИ!BM46+Администрация!BM46+Совет!BM46</f>
        <v>9303.2000000000007</v>
      </c>
      <c r="BN45" s="8">
        <f>РАЙФО!BN46+РОНО!BN46+КСП!BN46+КУМИ!BN46+Администрация!BN46+Совет!BN46</f>
        <v>94</v>
      </c>
      <c r="BO45" s="8">
        <f>РАЙФО!BO46+РОНО!BO46+КСП!BO46+КУМИ!BO46+Администрация!BO46+Совет!BO46</f>
        <v>94</v>
      </c>
      <c r="BP45" s="8">
        <f>РАЙФО!BP46+РОНО!BP46+КСП!BP46+КУМИ!BP46+Администрация!BP46+Совет!BP46</f>
        <v>0</v>
      </c>
      <c r="BQ45" s="8">
        <f>РАЙФО!BQ46+РОНО!BQ46+КСП!BQ46+КУМИ!BQ46+Администрация!BQ46+Совет!BQ46</f>
        <v>0</v>
      </c>
      <c r="BR45" s="8">
        <f>РАЙФО!BR46+РОНО!BR46+КСП!BR46+КУМИ!BR46+Администрация!BR46+Совет!BR46</f>
        <v>162.1</v>
      </c>
      <c r="BS45" s="8">
        <f>РАЙФО!BS46+РОНО!BS46+КСП!BS46+КУМИ!BS46+Администрация!BS46+Совет!BS46</f>
        <v>162.1</v>
      </c>
      <c r="BT45" s="8">
        <f>РАЙФО!BT46+РОНО!BT46+КСП!BT46+КУМИ!BT46+Администрация!BT46+Совет!BT46</f>
        <v>10371.200000000001</v>
      </c>
      <c r="BU45" s="8">
        <f>РАЙФО!BU46+РОНО!BU46+КСП!BU46+КУМИ!BU46+Администрация!BU46+Совет!BU46</f>
        <v>10103.9</v>
      </c>
      <c r="BV45" s="8">
        <f>РАЙФО!BV46+РОНО!BV46+КСП!BV46+КУМИ!BV46+Администрация!BV46+Совет!BV46</f>
        <v>102.1</v>
      </c>
      <c r="BW45" s="8">
        <f>РАЙФО!BW46+РОНО!BW46+КСП!BW46+КУМИ!BW46+Администрация!BW46+Совет!BW46</f>
        <v>0</v>
      </c>
      <c r="BX45" s="8">
        <f>РАЙФО!BX46+РОНО!BX46+КСП!BX46+КУМИ!BX46+Администрация!BX46+Совет!BX46</f>
        <v>165.2</v>
      </c>
      <c r="BY45" s="8">
        <f>РАЙФО!BY46+РОНО!BY46+КСП!BY46+КУМИ!BY46+Администрация!BY46+Совет!BY46</f>
        <v>11329.6</v>
      </c>
      <c r="BZ45" s="8">
        <f>РАЙФО!BZ46+РОНО!BZ46+КСП!BZ46+КУМИ!BZ46+Администрация!BZ46+Совет!BZ46</f>
        <v>11104.1</v>
      </c>
      <c r="CA45" s="8">
        <f>РАЙФО!CA46+РОНО!CA46+КСП!CA46+КУМИ!CA46+Администрация!CA46+Совет!CA46</f>
        <v>112.2</v>
      </c>
      <c r="CB45" s="8">
        <f>РАЙФО!CB46+РОНО!CB46+КСП!CB46+КУМИ!CB46+Администрация!CB46+Совет!CB46</f>
        <v>0</v>
      </c>
      <c r="CC45" s="8">
        <f>РАЙФО!CC46+РОНО!CC46+КСП!CC46+КУМИ!CC46+Администрация!CC46+Совет!CC46</f>
        <v>113.3</v>
      </c>
      <c r="CD45" s="8">
        <f>РАЙФО!CD46+РОНО!CD46+КСП!CD46+КУМИ!CD46+Администрация!CD46+Совет!CD46</f>
        <v>0</v>
      </c>
      <c r="CE45" s="8">
        <f>РАЙФО!CE46+РОНО!CE46+КСП!CE46+КУМИ!CE46+Администрация!CE46+Совет!CE46</f>
        <v>0</v>
      </c>
      <c r="CF45" s="8">
        <f>РАЙФО!CF46+РОНО!CF46+КСП!CF46+КУМИ!CF46+Администрация!CF46+Совет!CF46</f>
        <v>0</v>
      </c>
      <c r="CG45" s="8">
        <f>РАЙФО!CG46+РОНО!CG46+КСП!CG46+КУМИ!CG46+Администрация!CG46+Совет!CG46</f>
        <v>0</v>
      </c>
      <c r="CH45" s="8">
        <f>РАЙФО!CH46+РОНО!CH46+КСП!CH46+КУМИ!CH46+Администрация!CH46+Совет!CH46</f>
        <v>0</v>
      </c>
      <c r="CI45" s="8">
        <f>РАЙФО!CI46+РОНО!CI46+КСП!CI46+КУМИ!CI46+Администрация!CI46+Совет!CI46</f>
        <v>0</v>
      </c>
      <c r="CJ45" s="8">
        <f>РАЙФО!CJ46+РОНО!CJ46+КСП!CJ46+КУМИ!CJ46+Администрация!CJ46+Совет!CJ46</f>
        <v>0</v>
      </c>
      <c r="CK45" s="8">
        <f>РАЙФО!CK46+РОНО!CK46+КСП!CK46+КУМИ!CK46+Администрация!CK46+Совет!CK46</f>
        <v>0</v>
      </c>
      <c r="CL45" s="8">
        <f>РАЙФО!CL46+РОНО!CL46+КСП!CL46+КУМИ!CL46+Администрация!CL46+Совет!CL46</f>
        <v>0</v>
      </c>
      <c r="CM45" s="8">
        <f>РАЙФО!CM46+РОНО!CM46+КСП!CM46+КУМИ!CM46+Администрация!CM46+Совет!CM46</f>
        <v>0</v>
      </c>
      <c r="CN45" s="8">
        <f>РАЙФО!CN46+РОНО!CN46+КСП!CN46+КУМИ!CN46+Администрация!CN46+Совет!CN46</f>
        <v>9559.3000000000011</v>
      </c>
      <c r="CO45" s="8">
        <f>РАЙФО!CO46+РОНО!CO46+КСП!CO46+КУМИ!CO46+Администрация!CO46+Совет!CO46</f>
        <v>9303.2000000000007</v>
      </c>
      <c r="CP45" s="8">
        <f>РАЙФО!CP46+РОНО!CP46+КСП!CP46+КУМИ!CP46+Администрация!CP46+Совет!CP46</f>
        <v>94</v>
      </c>
      <c r="CQ45" s="8">
        <f>РАЙФО!CQ46+РОНО!CQ46+КСП!CQ46+КУМИ!CQ46+Администрация!CQ46+Совет!CQ46</f>
        <v>0</v>
      </c>
      <c r="CR45" s="8">
        <f>РАЙФО!CR46+РОНО!CR46+КСП!CR46+КУМИ!CR46+Администрация!CR46+Совет!CR46</f>
        <v>162.1</v>
      </c>
      <c r="CS45" s="8">
        <f>РАЙФО!CS46+РОНО!CS46+КСП!CS46+КУМИ!CS46+Администрация!CS46+Совет!CS46</f>
        <v>10371.200000000001</v>
      </c>
      <c r="CT45" s="8">
        <f>РАЙФО!CT46+РОНО!CT46+КСП!CT46+КУМИ!CT46+Администрация!CT46+Совет!CT46</f>
        <v>10103.9</v>
      </c>
      <c r="CU45" s="8">
        <f>РАЙФО!CU46+РОНО!CU46+КСП!CU46+КУМИ!CU46+Администрация!CU46+Совет!CU46</f>
        <v>102.1</v>
      </c>
      <c r="CV45" s="8">
        <f>РАЙФО!CV46+РОНО!CV46+КСП!CV46+КУМИ!CV46+Администрация!CV46+Совет!CV46</f>
        <v>0</v>
      </c>
      <c r="CW45" s="8">
        <f>РАЙФО!CW46+РОНО!CW46+КСП!CW46+КУМИ!CW46+Администрация!CW46+Совет!CW46</f>
        <v>165.2</v>
      </c>
      <c r="CX45" s="8">
        <f>РАЙФО!CX46+РОНО!CX46+КСП!CX46+КУМИ!CX46+Администрация!CX46+Совет!CX46</f>
        <v>11329.6</v>
      </c>
      <c r="CY45" s="8">
        <f>РАЙФО!CY46+РОНО!CY46+КСП!CY46+КУМИ!CY46+Администрация!CY46+Совет!CY46</f>
        <v>11104.1</v>
      </c>
      <c r="CZ45" s="8">
        <f>РАЙФО!CZ46+РОНО!CZ46+КСП!CZ46+КУМИ!CZ46+Администрация!CZ46+Совет!CZ46</f>
        <v>112.2</v>
      </c>
      <c r="DA45" s="8">
        <f>РАЙФО!DA46+РОНО!DA46+КСП!DA46+КУМИ!DA46+Администрация!DA46+Совет!DA46</f>
        <v>0</v>
      </c>
      <c r="DB45" s="8">
        <f>РАЙФО!DB46+РОНО!DB46+КСП!DB46+КУМИ!DB46+Администрация!DB46+Совет!DB46</f>
        <v>113.3</v>
      </c>
      <c r="DC45" s="8">
        <f>РАЙФО!DC46+РОНО!DC46+КСП!DC46+КУМИ!DC46+Администрация!DC46+Совет!DC46</f>
        <v>9559.3000000000011</v>
      </c>
      <c r="DD45" s="8">
        <f>РАЙФО!DD46+РОНО!DD46+КСП!DD46+КУМИ!DD46+Администрация!DD46+Совет!DD46</f>
        <v>9303.2000000000007</v>
      </c>
      <c r="DE45" s="8">
        <f>РАЙФО!DE46+РОНО!DE46+КСП!DE46+КУМИ!DE46+Администрация!DE46+Совет!DE46</f>
        <v>94</v>
      </c>
      <c r="DF45" s="8">
        <f>РАЙФО!DF46+РОНО!DF46+КСП!DF46+КУМИ!DF46+Администрация!DF46+Совет!DF46</f>
        <v>0</v>
      </c>
      <c r="DG45" s="8">
        <f>РАЙФО!DG46+РОНО!DG46+КСП!DG46+КУМИ!DG46+Администрация!DG46+Совет!DG46</f>
        <v>162.1</v>
      </c>
      <c r="DH45" s="8">
        <f>РАЙФО!DH46+РОНО!DH46+КСП!DH46+КУМИ!DH46+Администрация!DH46+Совет!DH46</f>
        <v>10371.200000000001</v>
      </c>
      <c r="DI45" s="8">
        <f>РАЙФО!DI46+РОНО!DI46+КСП!DI46+КУМИ!DI46+Администрация!DI46+Совет!DI46</f>
        <v>10103.9</v>
      </c>
      <c r="DJ45" s="8">
        <f>РАЙФО!DJ46+РОНО!DJ46+КСП!DJ46+КУМИ!DJ46+Администрация!DJ46+Совет!DJ46</f>
        <v>102.1</v>
      </c>
      <c r="DK45" s="8">
        <f>РАЙФО!DK46+РОНО!DK46+КСП!DK46+КУМИ!DK46+Администрация!DK46+Совет!DK46</f>
        <v>0</v>
      </c>
      <c r="DL45" s="8">
        <f>РАЙФО!DL46+РОНО!DL46+КСП!DL46+КУМИ!DL46+Администрация!DL46+Совет!DL46</f>
        <v>165.2</v>
      </c>
      <c r="DM45" s="8">
        <f>РАЙФО!DM46+РОНО!DM46+КСП!DM46+КУМИ!DM46+Администрация!DM46+Совет!DM46</f>
        <v>11329.6</v>
      </c>
      <c r="DN45" s="8">
        <f>РАЙФО!DN46+РОНО!DN46+КСП!DN46+КУМИ!DN46+Администрация!DN46+Совет!DN46</f>
        <v>11104.1</v>
      </c>
      <c r="DO45" s="8">
        <f>РАЙФО!DO46+РОНО!DO46+КСП!DO46+КУМИ!DO46+Администрация!DO46+Совет!DO46</f>
        <v>112.2</v>
      </c>
      <c r="DP45" s="8">
        <f>РАЙФО!DP46+РОНО!DP46+КСП!DP46+КУМИ!DP46+Администрация!DP46+Совет!DP46</f>
        <v>0</v>
      </c>
      <c r="DQ45" s="8">
        <f>РАЙФО!DQ46+РОНО!DQ46+КСП!DQ46+КУМИ!DQ46+Администрация!DQ46+Совет!DQ46</f>
        <v>113.3</v>
      </c>
      <c r="DR45" s="4" t="s">
        <v>1</v>
      </c>
    </row>
    <row r="46" spans="1:122" ht="215.65" customHeight="1" x14ac:dyDescent="0.2">
      <c r="A46" s="40" t="s">
        <v>1</v>
      </c>
      <c r="B46" s="2" t="s">
        <v>286</v>
      </c>
      <c r="C46" s="41" t="s">
        <v>1</v>
      </c>
      <c r="D46" s="2" t="s">
        <v>1</v>
      </c>
      <c r="E46" s="2" t="s">
        <v>1</v>
      </c>
      <c r="F46" s="2" t="s">
        <v>1</v>
      </c>
      <c r="G46" s="2" t="s">
        <v>280</v>
      </c>
      <c r="H46" s="2" t="s">
        <v>181</v>
      </c>
      <c r="I46" s="2" t="s">
        <v>216</v>
      </c>
      <c r="J46" s="2" t="s">
        <v>66</v>
      </c>
      <c r="K46" s="2" t="s">
        <v>1</v>
      </c>
      <c r="L46" s="2" t="s">
        <v>1</v>
      </c>
      <c r="M46" s="2" t="s">
        <v>1</v>
      </c>
      <c r="N46" s="2" t="s">
        <v>1</v>
      </c>
      <c r="O46" s="2" t="s">
        <v>1</v>
      </c>
      <c r="P46" s="2" t="s">
        <v>1</v>
      </c>
      <c r="Q46" s="2" t="s">
        <v>1</v>
      </c>
      <c r="R46" s="2" t="s">
        <v>1</v>
      </c>
      <c r="S46" s="2" t="s">
        <v>1</v>
      </c>
      <c r="T46" s="2" t="s">
        <v>1</v>
      </c>
      <c r="U46" s="2" t="s">
        <v>1</v>
      </c>
      <c r="V46" s="2" t="s">
        <v>1</v>
      </c>
      <c r="W46" s="2" t="s">
        <v>1</v>
      </c>
      <c r="X46" s="2" t="s">
        <v>1</v>
      </c>
      <c r="Y46" s="2" t="s">
        <v>1</v>
      </c>
      <c r="Z46" s="2" t="s">
        <v>1</v>
      </c>
      <c r="AA46" s="2" t="s">
        <v>1</v>
      </c>
      <c r="AB46" s="2" t="s">
        <v>1</v>
      </c>
      <c r="AC46" s="2" t="s">
        <v>1</v>
      </c>
      <c r="AD46" s="2" t="s">
        <v>1</v>
      </c>
      <c r="AE46" s="2" t="s">
        <v>265</v>
      </c>
      <c r="AF46" s="8">
        <f>РАЙФО!AF47+РОНО!AF47+КСП!AF47+КУМИ!AF47+Администрация!AF47+Совет!AF47</f>
        <v>9559.3000000000011</v>
      </c>
      <c r="AG46" s="8">
        <f>РАЙФО!AG47+РОНО!AG47+КСП!AG47+КУМИ!AG47+Администрация!AG47+Совет!AG47</f>
        <v>9559.3000000000011</v>
      </c>
      <c r="AH46" s="8">
        <f>РАЙФО!AH47+РОНО!AH47+КСП!AH47+КУМИ!AH47+Администрация!AH47+Совет!AH47</f>
        <v>9303.2000000000007</v>
      </c>
      <c r="AI46" s="8">
        <f>РАЙФО!AI47+РОНО!AI47+КСП!AI47+КУМИ!AI47+Администрация!AI47+Совет!AI47</f>
        <v>9303.2000000000007</v>
      </c>
      <c r="AJ46" s="8">
        <f>РАЙФО!AJ47+РОНО!AJ47+КСП!AJ47+КУМИ!AJ47+Администрация!AJ47+Совет!AJ47</f>
        <v>94</v>
      </c>
      <c r="AK46" s="8">
        <f>РАЙФО!AK47+РОНО!AK47+КСП!AK47+КУМИ!AK47+Администрация!AK47+Совет!AK47</f>
        <v>94</v>
      </c>
      <c r="AL46" s="8">
        <f>РАЙФО!AL47+РОНО!AL47+КСП!AL47+КУМИ!AL47+Администрация!AL47+Совет!AL47</f>
        <v>0</v>
      </c>
      <c r="AM46" s="8">
        <f>РАЙФО!AM47+РОНО!AM47+КСП!AM47+КУМИ!AM47+Администрация!AM47+Совет!AM47</f>
        <v>0</v>
      </c>
      <c r="AN46" s="8">
        <f>РАЙФО!AN47+РОНО!AN47+КСП!AN47+КУМИ!AN47+Администрация!AN47+Совет!AN47</f>
        <v>162.1</v>
      </c>
      <c r="AO46" s="8">
        <f>РАЙФО!AO47+РОНО!AO47+КСП!AO47+КУМИ!AO47+Администрация!AO47+Совет!AO47</f>
        <v>162.1</v>
      </c>
      <c r="AP46" s="8">
        <f>РАЙФО!AP47+РОНО!AP47+КСП!AP47+КУМИ!AP47+Администрация!AP47+Совет!AP47</f>
        <v>10309.200000000001</v>
      </c>
      <c r="AQ46" s="8">
        <f>РАЙФО!AQ47+РОНО!AQ47+КСП!AQ47+КУМИ!AQ47+Администрация!AQ47+Совет!AQ47</f>
        <v>10103.9</v>
      </c>
      <c r="AR46" s="8">
        <f>РАЙФО!AR47+РОНО!AR47+КСП!AR47+КУМИ!AR47+Администрация!AR47+Совет!AR47</f>
        <v>102.1</v>
      </c>
      <c r="AS46" s="8">
        <f>РАЙФО!AS47+РОНО!AS47+КСП!AS47+КУМИ!AS47+Администрация!AS47+Совет!AS47</f>
        <v>0</v>
      </c>
      <c r="AT46" s="8">
        <f>РАЙФО!AT47+РОНО!AT47+КСП!AT47+КУМИ!AT47+Администрация!AT47+Совет!AT47</f>
        <v>103.2</v>
      </c>
      <c r="AU46" s="8">
        <f>РАЙФО!AU47+РОНО!AU47+КСП!AU47+КУМИ!AU47+Администрация!AU47+Совет!AU47</f>
        <v>11329.6</v>
      </c>
      <c r="AV46" s="8">
        <f>РАЙФО!AV47+РОНО!AV47+КСП!AV47+КУМИ!AV47+Администрация!AV47+Совет!AV47</f>
        <v>11104.1</v>
      </c>
      <c r="AW46" s="8">
        <f>РАЙФО!AW47+РОНО!AW47+КСП!AW47+КУМИ!AW47+Администрация!AW47+Совет!AW47</f>
        <v>112.2</v>
      </c>
      <c r="AX46" s="8">
        <f>РАЙФО!AX47+РОНО!AX47+КСП!AX47+КУМИ!AX47+Администрация!AX47+Совет!AX47</f>
        <v>0</v>
      </c>
      <c r="AY46" s="8">
        <f>РАЙФО!AY47+РОНО!AY47+КСП!AY47+КУМИ!AY47+Администрация!AY47+Совет!AY47</f>
        <v>113.3</v>
      </c>
      <c r="AZ46" s="8">
        <f>РАЙФО!AZ47+РОНО!AZ47+КСП!AZ47+КУМИ!AZ47+Администрация!AZ47+Совет!AZ47</f>
        <v>0</v>
      </c>
      <c r="BA46" s="8">
        <f>РАЙФО!BA47+РОНО!BA47+КСП!BA47+КУМИ!BA47+Администрация!BA47+Совет!BA47</f>
        <v>0</v>
      </c>
      <c r="BB46" s="8">
        <f>РАЙФО!BB47+РОНО!BB47+КСП!BB47+КУМИ!BB47+Администрация!BB47+Совет!BB47</f>
        <v>0</v>
      </c>
      <c r="BC46" s="8">
        <f>РАЙФО!BC47+РОНО!BC47+КСП!BC47+КУМИ!BC47+Администрация!BC47+Совет!BC47</f>
        <v>0</v>
      </c>
      <c r="BD46" s="8">
        <f>РАЙФО!BD47+РОНО!BD47+КСП!BD47+КУМИ!BD47+Администрация!BD47+Совет!BD47</f>
        <v>0</v>
      </c>
      <c r="BE46" s="8">
        <f>РАЙФО!BE47+РОНО!BE47+КСП!BE47+КУМИ!BE47+Администрация!BE47+Совет!BE47</f>
        <v>0</v>
      </c>
      <c r="BF46" s="8">
        <f>РАЙФО!BF47+РОНО!BF47+КСП!BF47+КУМИ!BF47+Администрация!BF47+Совет!BF47</f>
        <v>0</v>
      </c>
      <c r="BG46" s="8">
        <f>РАЙФО!BG47+РОНО!BG47+КСП!BG47+КУМИ!BG47+Администрация!BG47+Совет!BG47</f>
        <v>0</v>
      </c>
      <c r="BH46" s="8">
        <f>РАЙФО!BH47+РОНО!BH47+КСП!BH47+КУМИ!BH47+Администрация!BH47+Совет!BH47</f>
        <v>0</v>
      </c>
      <c r="BI46" s="8">
        <f>РАЙФО!BI47+РОНО!BI47+КСП!BI47+КУМИ!BI47+Администрация!BI47+Совет!BI47</f>
        <v>0</v>
      </c>
      <c r="BJ46" s="8">
        <f>РАЙФО!BJ47+РОНО!BJ47+КСП!BJ47+КУМИ!BJ47+Администрация!BJ47+Совет!BJ47</f>
        <v>9559.3000000000011</v>
      </c>
      <c r="BK46" s="8">
        <f>РАЙФО!BK47+РОНО!BK47+КСП!BK47+КУМИ!BK47+Администрация!BK47+Совет!BK47</f>
        <v>9559.3000000000011</v>
      </c>
      <c r="BL46" s="8">
        <f>РАЙФО!BL47+РОНО!BL47+КСП!BL47+КУМИ!BL47+Администрация!BL47+Совет!BL47</f>
        <v>9303.2000000000007</v>
      </c>
      <c r="BM46" s="8">
        <f>РАЙФО!BM47+РОНО!BM47+КСП!BM47+КУМИ!BM47+Администрация!BM47+Совет!BM47</f>
        <v>9303.2000000000007</v>
      </c>
      <c r="BN46" s="8">
        <f>РАЙФО!BN47+РОНО!BN47+КСП!BN47+КУМИ!BN47+Администрация!BN47+Совет!BN47</f>
        <v>94</v>
      </c>
      <c r="BO46" s="8">
        <f>РАЙФО!BO47+РОНО!BO47+КСП!BO47+КУМИ!BO47+Администрация!BO47+Совет!BO47</f>
        <v>94</v>
      </c>
      <c r="BP46" s="8">
        <f>РАЙФО!BP47+РОНО!BP47+КСП!BP47+КУМИ!BP47+Администрация!BP47+Совет!BP47</f>
        <v>0</v>
      </c>
      <c r="BQ46" s="8">
        <f>РАЙФО!BQ47+РОНО!BQ47+КСП!BQ47+КУМИ!BQ47+Администрация!BQ47+Совет!BQ47</f>
        <v>0</v>
      </c>
      <c r="BR46" s="8">
        <f>РАЙФО!BR47+РОНО!BR47+КСП!BR47+КУМИ!BR47+Администрация!BR47+Совет!BR47</f>
        <v>162.1</v>
      </c>
      <c r="BS46" s="8">
        <f>РАЙФО!BS47+РОНО!BS47+КСП!BS47+КУМИ!BS47+Администрация!BS47+Совет!BS47</f>
        <v>162.1</v>
      </c>
      <c r="BT46" s="8">
        <f>РАЙФО!BT47+РОНО!BT47+КСП!BT47+КУМИ!BT47+Администрация!BT47+Совет!BT47</f>
        <v>10309.1</v>
      </c>
      <c r="BU46" s="8">
        <f>РАЙФО!BU47+РОНО!BU47+КСП!BU47+КУМИ!BU47+Администрация!BU47+Совет!BU47</f>
        <v>10103.9</v>
      </c>
      <c r="BV46" s="8">
        <f>РАЙФО!BV47+РОНО!BV47+КСП!BV47+КУМИ!BV47+Администрация!BV47+Совет!BV47</f>
        <v>102.1</v>
      </c>
      <c r="BW46" s="8">
        <f>РАЙФО!BW47+РОНО!BW47+КСП!BW47+КУМИ!BW47+Администрация!BW47+Совет!BW47</f>
        <v>0</v>
      </c>
      <c r="BX46" s="8">
        <f>РАЙФО!BX47+РОНО!BX47+КСП!BX47+КУМИ!BX47+Администрация!BX47+Совет!BX47</f>
        <v>103.1</v>
      </c>
      <c r="BY46" s="8">
        <f>РАЙФО!BY47+РОНО!BY47+КСП!BY47+КУМИ!BY47+Администрация!BY47+Совет!BY47</f>
        <v>11329.6</v>
      </c>
      <c r="BZ46" s="8">
        <f>РАЙФО!BZ47+РОНО!BZ47+КСП!BZ47+КУМИ!BZ47+Администрация!BZ47+Совет!BZ47</f>
        <v>11104.1</v>
      </c>
      <c r="CA46" s="8">
        <f>РАЙФО!CA47+РОНО!CA47+КСП!CA47+КУМИ!CA47+Администрация!CA47+Совет!CA47</f>
        <v>112.2</v>
      </c>
      <c r="CB46" s="8">
        <f>РАЙФО!CB47+РОНО!CB47+КСП!CB47+КУМИ!CB47+Администрация!CB47+Совет!CB47</f>
        <v>0</v>
      </c>
      <c r="CC46" s="8">
        <f>РАЙФО!CC47+РОНО!CC47+КСП!CC47+КУМИ!CC47+Администрация!CC47+Совет!CC47</f>
        <v>113.3</v>
      </c>
      <c r="CD46" s="8">
        <f>РАЙФО!CD47+РОНО!CD47+КСП!CD47+КУМИ!CD47+Администрация!CD47+Совет!CD47</f>
        <v>0</v>
      </c>
      <c r="CE46" s="8">
        <f>РАЙФО!CE47+РОНО!CE47+КСП!CE47+КУМИ!CE47+Администрация!CE47+Совет!CE47</f>
        <v>0</v>
      </c>
      <c r="CF46" s="8">
        <f>РАЙФО!CF47+РОНО!CF47+КСП!CF47+КУМИ!CF47+Администрация!CF47+Совет!CF47</f>
        <v>0</v>
      </c>
      <c r="CG46" s="8">
        <f>РАЙФО!CG47+РОНО!CG47+КСП!CG47+КУМИ!CG47+Администрация!CG47+Совет!CG47</f>
        <v>0</v>
      </c>
      <c r="CH46" s="8">
        <f>РАЙФО!CH47+РОНО!CH47+КСП!CH47+КУМИ!CH47+Администрация!CH47+Совет!CH47</f>
        <v>0</v>
      </c>
      <c r="CI46" s="8">
        <f>РАЙФО!CI47+РОНО!CI47+КСП!CI47+КУМИ!CI47+Администрация!CI47+Совет!CI47</f>
        <v>0</v>
      </c>
      <c r="CJ46" s="8">
        <f>РАЙФО!CJ47+РОНО!CJ47+КСП!CJ47+КУМИ!CJ47+Администрация!CJ47+Совет!CJ47</f>
        <v>0</v>
      </c>
      <c r="CK46" s="8">
        <f>РАЙФО!CK47+РОНО!CK47+КСП!CK47+КУМИ!CK47+Администрация!CK47+Совет!CK47</f>
        <v>0</v>
      </c>
      <c r="CL46" s="8">
        <f>РАЙФО!CL47+РОНО!CL47+КСП!CL47+КУМИ!CL47+Администрация!CL47+Совет!CL47</f>
        <v>0</v>
      </c>
      <c r="CM46" s="8">
        <f>РАЙФО!CM47+РОНО!CM47+КСП!CM47+КУМИ!CM47+Администрация!CM47+Совет!CM47</f>
        <v>0</v>
      </c>
      <c r="CN46" s="8">
        <f>РАЙФО!CN47+РОНО!CN47+КСП!CN47+КУМИ!CN47+Администрация!CN47+Совет!CN47</f>
        <v>9559.3000000000011</v>
      </c>
      <c r="CO46" s="8">
        <f>РАЙФО!CO47+РОНО!CO47+КСП!CO47+КУМИ!CO47+Администрация!CO47+Совет!CO47</f>
        <v>9303.2000000000007</v>
      </c>
      <c r="CP46" s="8">
        <f>РАЙФО!CP47+РОНО!CP47+КСП!CP47+КУМИ!CP47+Администрация!CP47+Совет!CP47</f>
        <v>94</v>
      </c>
      <c r="CQ46" s="8">
        <f>РАЙФО!CQ47+РОНО!CQ47+КСП!CQ47+КУМИ!CQ47+Администрация!CQ47+Совет!CQ47</f>
        <v>0</v>
      </c>
      <c r="CR46" s="8">
        <f>РАЙФО!CR47+РОНО!CR47+КСП!CR47+КУМИ!CR47+Администрация!CR47+Совет!CR47</f>
        <v>162.1</v>
      </c>
      <c r="CS46" s="8">
        <f>РАЙФО!CS47+РОНО!CS47+КСП!CS47+КУМИ!CS47+Администрация!CS47+Совет!CS47</f>
        <v>10309.200000000001</v>
      </c>
      <c r="CT46" s="8">
        <f>РАЙФО!CT47+РОНО!CT47+КСП!CT47+КУМИ!CT47+Администрация!CT47+Совет!CT47</f>
        <v>10103.9</v>
      </c>
      <c r="CU46" s="8">
        <f>РАЙФО!CU47+РОНО!CU47+КСП!CU47+КУМИ!CU47+Администрация!CU47+Совет!CU47</f>
        <v>102.1</v>
      </c>
      <c r="CV46" s="8">
        <f>РАЙФО!CV47+РОНО!CV47+КСП!CV47+КУМИ!CV47+Администрация!CV47+Совет!CV47</f>
        <v>0</v>
      </c>
      <c r="CW46" s="8">
        <f>РАЙФО!CW47+РОНО!CW47+КСП!CW47+КУМИ!CW47+Администрация!CW47+Совет!CW47</f>
        <v>103.2</v>
      </c>
      <c r="CX46" s="8">
        <f>РАЙФО!CX47+РОНО!CX47+КСП!CX47+КУМИ!CX47+Администрация!CX47+Совет!CX47</f>
        <v>11329.6</v>
      </c>
      <c r="CY46" s="8">
        <f>РАЙФО!CY47+РОНО!CY47+КСП!CY47+КУМИ!CY47+Администрация!CY47+Совет!CY47</f>
        <v>11104.1</v>
      </c>
      <c r="CZ46" s="8">
        <f>РАЙФО!CZ47+РОНО!CZ47+КСП!CZ47+КУМИ!CZ47+Администрация!CZ47+Совет!CZ47</f>
        <v>112.2</v>
      </c>
      <c r="DA46" s="8">
        <f>РАЙФО!DA47+РОНО!DA47+КСП!DA47+КУМИ!DA47+Администрация!DA47+Совет!DA47</f>
        <v>0</v>
      </c>
      <c r="DB46" s="8">
        <f>РАЙФО!DB47+РОНО!DB47+КСП!DB47+КУМИ!DB47+Администрация!DB47+Совет!DB47</f>
        <v>113.3</v>
      </c>
      <c r="DC46" s="8">
        <f>РАЙФО!DC47+РОНО!DC47+КСП!DC47+КУМИ!DC47+Администрация!DC47+Совет!DC47</f>
        <v>9559.3000000000011</v>
      </c>
      <c r="DD46" s="8">
        <f>РАЙФО!DD47+РОНО!DD47+КСП!DD47+КУМИ!DD47+Администрация!DD47+Совет!DD47</f>
        <v>9303.2000000000007</v>
      </c>
      <c r="DE46" s="8">
        <f>РАЙФО!DE47+РОНО!DE47+КСП!DE47+КУМИ!DE47+Администрация!DE47+Совет!DE47</f>
        <v>94</v>
      </c>
      <c r="DF46" s="8">
        <f>РАЙФО!DF47+РОНО!DF47+КСП!DF47+КУМИ!DF47+Администрация!DF47+Совет!DF47</f>
        <v>0</v>
      </c>
      <c r="DG46" s="8">
        <f>РАЙФО!DG47+РОНО!DG47+КСП!DG47+КУМИ!DG47+Администрация!DG47+Совет!DG47</f>
        <v>162.1</v>
      </c>
      <c r="DH46" s="8">
        <f>РАЙФО!DH47+РОНО!DH47+КСП!DH47+КУМИ!DH47+Администрация!DH47+Совет!DH47</f>
        <v>10309.1</v>
      </c>
      <c r="DI46" s="8">
        <f>РАЙФО!DI47+РОНО!DI47+КСП!DI47+КУМИ!DI47+Администрация!DI47+Совет!DI47</f>
        <v>10103.9</v>
      </c>
      <c r="DJ46" s="8">
        <f>РАЙФО!DJ47+РОНО!DJ47+КСП!DJ47+КУМИ!DJ47+Администрация!DJ47+Совет!DJ47</f>
        <v>102.1</v>
      </c>
      <c r="DK46" s="8">
        <f>РАЙФО!DK47+РОНО!DK47+КСП!DK47+КУМИ!DK47+Администрация!DK47+Совет!DK47</f>
        <v>0</v>
      </c>
      <c r="DL46" s="8">
        <f>РАЙФО!DL47+РОНО!DL47+КСП!DL47+КУМИ!DL47+Администрация!DL47+Совет!DL47</f>
        <v>103.1</v>
      </c>
      <c r="DM46" s="8">
        <f>РАЙФО!DM47+РОНО!DM47+КСП!DM47+КУМИ!DM47+Администрация!DM47+Совет!DM47</f>
        <v>11329.6</v>
      </c>
      <c r="DN46" s="8">
        <f>РАЙФО!DN47+РОНО!DN47+КСП!DN47+КУМИ!DN47+Администрация!DN47+Совет!DN47</f>
        <v>11104.1</v>
      </c>
      <c r="DO46" s="8">
        <f>РАЙФО!DO47+РОНО!DO47+КСП!DO47+КУМИ!DO47+Администрация!DO47+Совет!DO47</f>
        <v>112.2</v>
      </c>
      <c r="DP46" s="8">
        <f>РАЙФО!DP47+РОНО!DP47+КСП!DP47+КУМИ!DP47+Администрация!DP47+Совет!DP47</f>
        <v>0</v>
      </c>
      <c r="DQ46" s="8">
        <f>РАЙФО!DQ47+РОНО!DQ47+КСП!DQ47+КУМИ!DQ47+Администрация!DQ47+Совет!DQ47</f>
        <v>113.3</v>
      </c>
      <c r="DR46" s="4" t="s">
        <v>1</v>
      </c>
    </row>
    <row r="47" spans="1:122" ht="72.75" customHeight="1" x14ac:dyDescent="0.2">
      <c r="A47" s="40" t="s">
        <v>289</v>
      </c>
      <c r="B47" s="2" t="s">
        <v>290</v>
      </c>
      <c r="C47" s="41" t="s">
        <v>291</v>
      </c>
      <c r="D47" s="2" t="s">
        <v>1</v>
      </c>
      <c r="E47" s="2" t="s">
        <v>1</v>
      </c>
      <c r="F47" s="2" t="s">
        <v>1</v>
      </c>
      <c r="G47" s="2" t="s">
        <v>1</v>
      </c>
      <c r="H47" s="2" t="s">
        <v>1</v>
      </c>
      <c r="I47" s="2" t="s">
        <v>1</v>
      </c>
      <c r="J47" s="2" t="s">
        <v>1</v>
      </c>
      <c r="K47" s="2" t="s">
        <v>1</v>
      </c>
      <c r="L47" s="2" t="s">
        <v>1</v>
      </c>
      <c r="M47" s="2" t="s">
        <v>1</v>
      </c>
      <c r="N47" s="2" t="s">
        <v>1</v>
      </c>
      <c r="O47" s="2" t="s">
        <v>1</v>
      </c>
      <c r="P47" s="2" t="s">
        <v>1</v>
      </c>
      <c r="Q47" s="2" t="s">
        <v>1</v>
      </c>
      <c r="R47" s="2" t="s">
        <v>1</v>
      </c>
      <c r="S47" s="2" t="s">
        <v>1</v>
      </c>
      <c r="T47" s="2" t="s">
        <v>1</v>
      </c>
      <c r="U47" s="2" t="s">
        <v>1</v>
      </c>
      <c r="V47" s="2" t="s">
        <v>1</v>
      </c>
      <c r="W47" s="2" t="s">
        <v>1</v>
      </c>
      <c r="X47" s="2" t="s">
        <v>292</v>
      </c>
      <c r="Y47" s="2" t="s">
        <v>181</v>
      </c>
      <c r="Z47" s="2" t="s">
        <v>293</v>
      </c>
      <c r="AA47" s="2" t="s">
        <v>1</v>
      </c>
      <c r="AB47" s="2" t="s">
        <v>1</v>
      </c>
      <c r="AC47" s="2" t="s">
        <v>293</v>
      </c>
      <c r="AD47" s="2" t="s">
        <v>1</v>
      </c>
      <c r="AE47" s="2" t="s">
        <v>294</v>
      </c>
      <c r="AF47" s="8">
        <f>РАЙФО!AF48+РОНО!AF48+КСП!AF48+КУМИ!AF48+Администрация!AF48+Совет!AF48</f>
        <v>1920.3</v>
      </c>
      <c r="AG47" s="8">
        <f>РАЙФО!AG48+РОНО!AG48+КСП!AG48+КУМИ!AG48+Администрация!AG48+Совет!AG48</f>
        <v>1920.3</v>
      </c>
      <c r="AH47" s="8">
        <f>РАЙФО!AH48+РОНО!AH48+КСП!AH48+КУМИ!AH48+Администрация!AH48+Совет!AH48</f>
        <v>24.9</v>
      </c>
      <c r="AI47" s="8">
        <f>РАЙФО!AI48+РОНО!AI48+КСП!AI48+КУМИ!AI48+Администрация!AI48+Совет!AI48</f>
        <v>24.9</v>
      </c>
      <c r="AJ47" s="8">
        <f>РАЙФО!AJ48+РОНО!AJ48+КСП!AJ48+КУМИ!AJ48+Администрация!AJ48+Совет!AJ48</f>
        <v>1.6</v>
      </c>
      <c r="AK47" s="8">
        <f>РАЙФО!AK48+РОНО!AK48+КСП!AK48+КУМИ!AK48+Администрация!AK48+Совет!AK48</f>
        <v>1.6</v>
      </c>
      <c r="AL47" s="8">
        <f>РАЙФО!AL48+РОНО!AL48+КСП!AL48+КУМИ!AL48+Администрация!AL48+Совет!AL48</f>
        <v>0</v>
      </c>
      <c r="AM47" s="8">
        <f>РАЙФО!AM48+РОНО!AM48+КСП!AM48+КУМИ!AM48+Администрация!AM48+Совет!AM48</f>
        <v>0</v>
      </c>
      <c r="AN47" s="8">
        <f>РАЙФО!AN48+РОНО!AN48+КСП!AN48+КУМИ!AN48+Администрация!AN48+Совет!AN48</f>
        <v>1893.8</v>
      </c>
      <c r="AO47" s="8">
        <f>РАЙФО!AO48+РОНО!AO48+КСП!AO48+КУМИ!AO48+Администрация!AO48+Совет!AO48</f>
        <v>1893.8</v>
      </c>
      <c r="AP47" s="8">
        <f>РАЙФО!AP48+РОНО!AP48+КСП!AP48+КУМИ!AP48+Администрация!AP48+Совет!AP48</f>
        <v>416.8</v>
      </c>
      <c r="AQ47" s="8">
        <f>РАЙФО!AQ48+РОНО!AQ48+КСП!AQ48+КУМИ!AQ48+Администрация!AQ48+Совет!AQ48</f>
        <v>92.9</v>
      </c>
      <c r="AR47" s="8">
        <f>РАЙФО!AR48+РОНО!AR48+КСП!AR48+КУМИ!AR48+Администрация!AR48+Совет!AR48</f>
        <v>5.9</v>
      </c>
      <c r="AS47" s="8">
        <f>РАЙФО!AS48+РОНО!AS48+КСП!AS48+КУМИ!AS48+Администрация!AS48+Совет!AS48</f>
        <v>0</v>
      </c>
      <c r="AT47" s="8">
        <f>РАЙФО!AT48+РОНО!AT48+КСП!AT48+КУМИ!AT48+Администрация!AT48+Совет!AT48</f>
        <v>318</v>
      </c>
      <c r="AU47" s="8">
        <f>РАЙФО!AU48+РОНО!AU48+КСП!AU48+КУМИ!AU48+Администрация!AU48+Совет!AU48</f>
        <v>0</v>
      </c>
      <c r="AV47" s="8">
        <f>РАЙФО!AV48+РОНО!AV48+КСП!AV48+КУМИ!AV48+Администрация!AV48+Совет!AV48</f>
        <v>0</v>
      </c>
      <c r="AW47" s="8">
        <f>РАЙФО!AW48+РОНО!AW48+КСП!AW48+КУМИ!AW48+Администрация!AW48+Совет!AW48</f>
        <v>0</v>
      </c>
      <c r="AX47" s="8">
        <f>РАЙФО!AX48+РОНО!AX48+КСП!AX48+КУМИ!AX48+Администрация!AX48+Совет!AX48</f>
        <v>0</v>
      </c>
      <c r="AY47" s="8">
        <f>РАЙФО!AY48+РОНО!AY48+КСП!AY48+КУМИ!AY48+Администрация!AY48+Совет!AY48</f>
        <v>0</v>
      </c>
      <c r="AZ47" s="8">
        <f>РАЙФО!AZ48+РОНО!AZ48+КСП!AZ48+КУМИ!AZ48+Администрация!AZ48+Совет!AZ48</f>
        <v>0</v>
      </c>
      <c r="BA47" s="8">
        <f>РАЙФО!BA48+РОНО!BA48+КСП!BA48+КУМИ!BA48+Администрация!BA48+Совет!BA48</f>
        <v>0</v>
      </c>
      <c r="BB47" s="8">
        <f>РАЙФО!BB48+РОНО!BB48+КСП!BB48+КУМИ!BB48+Администрация!BB48+Совет!BB48</f>
        <v>0</v>
      </c>
      <c r="BC47" s="8">
        <f>РАЙФО!BC48+РОНО!BC48+КСП!BC48+КУМИ!BC48+Администрация!BC48+Совет!BC48</f>
        <v>0</v>
      </c>
      <c r="BD47" s="8">
        <f>РАЙФО!BD48+РОНО!BD48+КСП!BD48+КУМИ!BD48+Администрация!BD48+Совет!BD48</f>
        <v>0</v>
      </c>
      <c r="BE47" s="8">
        <f>РАЙФО!BE48+РОНО!BE48+КСП!BE48+КУМИ!BE48+Администрация!BE48+Совет!BE48</f>
        <v>0</v>
      </c>
      <c r="BF47" s="8">
        <f>РАЙФО!BF48+РОНО!BF48+КСП!BF48+КУМИ!BF48+Администрация!BF48+Совет!BF48</f>
        <v>0</v>
      </c>
      <c r="BG47" s="8">
        <f>РАЙФО!BG48+РОНО!BG48+КСП!BG48+КУМИ!BG48+Администрация!BG48+Совет!BG48</f>
        <v>0</v>
      </c>
      <c r="BH47" s="8">
        <f>РАЙФО!BH48+РОНО!BH48+КСП!BH48+КУМИ!BH48+Администрация!BH48+Совет!BH48</f>
        <v>0</v>
      </c>
      <c r="BI47" s="8">
        <f>РАЙФО!BI48+РОНО!BI48+КСП!BI48+КУМИ!BI48+Администрация!BI48+Совет!BI48</f>
        <v>0</v>
      </c>
      <c r="BJ47" s="8">
        <f>РАЙФО!BJ48+РОНО!BJ48+КСП!BJ48+КУМИ!BJ48+Администрация!BJ48+Совет!BJ48</f>
        <v>1920.3</v>
      </c>
      <c r="BK47" s="8">
        <f>РАЙФО!BK48+РОНО!BK48+КСП!BK48+КУМИ!BK48+Администрация!BK48+Совет!BK48</f>
        <v>1920.3</v>
      </c>
      <c r="BL47" s="8">
        <f>РАЙФО!BL48+РОНО!BL48+КСП!BL48+КУМИ!BL48+Администрация!BL48+Совет!BL48</f>
        <v>24.9</v>
      </c>
      <c r="BM47" s="8">
        <f>РАЙФО!BM48+РОНО!BM48+КСП!BM48+КУМИ!BM48+Администрация!BM48+Совет!BM48</f>
        <v>24.9</v>
      </c>
      <c r="BN47" s="8">
        <f>РАЙФО!BN48+РОНО!BN48+КСП!BN48+КУМИ!BN48+Администрация!BN48+Совет!BN48</f>
        <v>1.6</v>
      </c>
      <c r="BO47" s="8">
        <f>РАЙФО!BO48+РОНО!BO48+КСП!BO48+КУМИ!BO48+Администрация!BO48+Совет!BO48</f>
        <v>1.6</v>
      </c>
      <c r="BP47" s="8">
        <f>РАЙФО!BP48+РОНО!BP48+КСП!BP48+КУМИ!BP48+Администрация!BP48+Совет!BP48</f>
        <v>0</v>
      </c>
      <c r="BQ47" s="8">
        <f>РАЙФО!BQ48+РОНО!BQ48+КСП!BQ48+КУМИ!BQ48+Администрация!BQ48+Совет!BQ48</f>
        <v>0</v>
      </c>
      <c r="BR47" s="8">
        <f>РАЙФО!BR48+РОНО!BR48+КСП!BR48+КУМИ!BR48+Администрация!BR48+Совет!BR48</f>
        <v>1893.8</v>
      </c>
      <c r="BS47" s="8">
        <f>РАЙФО!BS48+РОНО!BS48+КСП!BS48+КУМИ!BS48+Администрация!BS48+Совет!BS48</f>
        <v>1893.8</v>
      </c>
      <c r="BT47" s="8">
        <f>РАЙФО!BT48+РОНО!BT48+КСП!BT48+КУМИ!BT48+Администрация!BT48+Совет!BT48</f>
        <v>416.8</v>
      </c>
      <c r="BU47" s="8">
        <f>РАЙФО!BU48+РОНО!BU48+КСП!BU48+КУМИ!BU48+Администрация!BU48+Совет!BU48</f>
        <v>92.9</v>
      </c>
      <c r="BV47" s="8">
        <f>РАЙФО!BV48+РОНО!BV48+КСП!BV48+КУМИ!BV48+Администрация!BV48+Совет!BV48</f>
        <v>5.9</v>
      </c>
      <c r="BW47" s="8">
        <f>РАЙФО!BW48+РОНО!BW48+КСП!BW48+КУМИ!BW48+Администрация!BW48+Совет!BW48</f>
        <v>0</v>
      </c>
      <c r="BX47" s="8">
        <f>РАЙФО!BX48+РОНО!BX48+КСП!BX48+КУМИ!BX48+Администрация!BX48+Совет!BX48</f>
        <v>318</v>
      </c>
      <c r="BY47" s="8">
        <f>РАЙФО!BY48+РОНО!BY48+КСП!BY48+КУМИ!BY48+Администрация!BY48+Совет!BY48</f>
        <v>0</v>
      </c>
      <c r="BZ47" s="8">
        <f>РАЙФО!BZ48+РОНО!BZ48+КСП!BZ48+КУМИ!BZ48+Администрация!BZ48+Совет!BZ48</f>
        <v>0</v>
      </c>
      <c r="CA47" s="8">
        <f>РАЙФО!CA48+РОНО!CA48+КСП!CA48+КУМИ!CA48+Администрация!CA48+Совет!CA48</f>
        <v>0</v>
      </c>
      <c r="CB47" s="8">
        <f>РАЙФО!CB48+РОНО!CB48+КСП!CB48+КУМИ!CB48+Администрация!CB48+Совет!CB48</f>
        <v>0</v>
      </c>
      <c r="CC47" s="8">
        <f>РАЙФО!CC48+РОНО!CC48+КСП!CC48+КУМИ!CC48+Администрация!CC48+Совет!CC48</f>
        <v>0</v>
      </c>
      <c r="CD47" s="8">
        <f>РАЙФО!CD48+РОНО!CD48+КСП!CD48+КУМИ!CD48+Администрация!CD48+Совет!CD48</f>
        <v>0</v>
      </c>
      <c r="CE47" s="8">
        <f>РАЙФО!CE48+РОНО!CE48+КСП!CE48+КУМИ!CE48+Администрация!CE48+Совет!CE48</f>
        <v>0</v>
      </c>
      <c r="CF47" s="8">
        <f>РАЙФО!CF48+РОНО!CF48+КСП!CF48+КУМИ!CF48+Администрация!CF48+Совет!CF48</f>
        <v>0</v>
      </c>
      <c r="CG47" s="8">
        <f>РАЙФО!CG48+РОНО!CG48+КСП!CG48+КУМИ!CG48+Администрация!CG48+Совет!CG48</f>
        <v>0</v>
      </c>
      <c r="CH47" s="8">
        <f>РАЙФО!CH48+РОНО!CH48+КСП!CH48+КУМИ!CH48+Администрация!CH48+Совет!CH48</f>
        <v>0</v>
      </c>
      <c r="CI47" s="8">
        <f>РАЙФО!CI48+РОНО!CI48+КСП!CI48+КУМИ!CI48+Администрация!CI48+Совет!CI48</f>
        <v>0</v>
      </c>
      <c r="CJ47" s="8">
        <f>РАЙФО!CJ48+РОНО!CJ48+КСП!CJ48+КУМИ!CJ48+Администрация!CJ48+Совет!CJ48</f>
        <v>0</v>
      </c>
      <c r="CK47" s="8">
        <f>РАЙФО!CK48+РОНО!CK48+КСП!CK48+КУМИ!CK48+Администрация!CK48+Совет!CK48</f>
        <v>0</v>
      </c>
      <c r="CL47" s="8">
        <f>РАЙФО!CL48+РОНО!CL48+КСП!CL48+КУМИ!CL48+Администрация!CL48+Совет!CL48</f>
        <v>0</v>
      </c>
      <c r="CM47" s="8">
        <f>РАЙФО!CM48+РОНО!CM48+КСП!CM48+КУМИ!CM48+Администрация!CM48+Совет!CM48</f>
        <v>0</v>
      </c>
      <c r="CN47" s="8">
        <f>РАЙФО!CN48+РОНО!CN48+КСП!CN48+КУМИ!CN48+Администрация!CN48+Совет!CN48</f>
        <v>1920.3</v>
      </c>
      <c r="CO47" s="8">
        <f>РАЙФО!CO48+РОНО!CO48+КСП!CO48+КУМИ!CO48+Администрация!CO48+Совет!CO48</f>
        <v>24.9</v>
      </c>
      <c r="CP47" s="8">
        <f>РАЙФО!CP48+РОНО!CP48+КСП!CP48+КУМИ!CP48+Администрация!CP48+Совет!CP48</f>
        <v>1.6</v>
      </c>
      <c r="CQ47" s="8">
        <f>РАЙФО!CQ48+РОНО!CQ48+КСП!CQ48+КУМИ!CQ48+Администрация!CQ48+Совет!CQ48</f>
        <v>0</v>
      </c>
      <c r="CR47" s="8">
        <f>РАЙФО!CR48+РОНО!CR48+КСП!CR48+КУМИ!CR48+Администрация!CR48+Совет!CR48</f>
        <v>1893.8</v>
      </c>
      <c r="CS47" s="8">
        <f>РАЙФО!CS48+РОНО!CS48+КСП!CS48+КУМИ!CS48+Администрация!CS48+Совет!CS48</f>
        <v>416.8</v>
      </c>
      <c r="CT47" s="8">
        <f>РАЙФО!CT48+РОНО!CT48+КСП!CT48+КУМИ!CT48+Администрация!CT48+Совет!CT48</f>
        <v>92.9</v>
      </c>
      <c r="CU47" s="8">
        <f>РАЙФО!CU48+РОНО!CU48+КСП!CU48+КУМИ!CU48+Администрация!CU48+Совет!CU48</f>
        <v>5.9</v>
      </c>
      <c r="CV47" s="8">
        <f>РАЙФО!CV48+РОНО!CV48+КСП!CV48+КУМИ!CV48+Администрация!CV48+Совет!CV48</f>
        <v>0</v>
      </c>
      <c r="CW47" s="8">
        <f>РАЙФО!CW48+РОНО!CW48+КСП!CW48+КУМИ!CW48+Администрация!CW48+Совет!CW48</f>
        <v>318</v>
      </c>
      <c r="CX47" s="8">
        <f>РАЙФО!CX48+РОНО!CX48+КСП!CX48+КУМИ!CX48+Администрация!CX48+Совет!CX48</f>
        <v>0</v>
      </c>
      <c r="CY47" s="8">
        <f>РАЙФО!CY48+РОНО!CY48+КСП!CY48+КУМИ!CY48+Администрация!CY48+Совет!CY48</f>
        <v>0</v>
      </c>
      <c r="CZ47" s="8">
        <f>РАЙФО!CZ48+РОНО!CZ48+КСП!CZ48+КУМИ!CZ48+Администрация!CZ48+Совет!CZ48</f>
        <v>0</v>
      </c>
      <c r="DA47" s="8">
        <f>РАЙФО!DA48+РОНО!DA48+КСП!DA48+КУМИ!DA48+Администрация!DA48+Совет!DA48</f>
        <v>0</v>
      </c>
      <c r="DB47" s="8">
        <f>РАЙФО!DB48+РОНО!DB48+КСП!DB48+КУМИ!DB48+Администрация!DB48+Совет!DB48</f>
        <v>0</v>
      </c>
      <c r="DC47" s="8">
        <f>РАЙФО!DC48+РОНО!DC48+КСП!DC48+КУМИ!DC48+Администрация!DC48+Совет!DC48</f>
        <v>1920.3</v>
      </c>
      <c r="DD47" s="8">
        <f>РАЙФО!DD48+РОНО!DD48+КСП!DD48+КУМИ!DD48+Администрация!DD48+Совет!DD48</f>
        <v>24.9</v>
      </c>
      <c r="DE47" s="8">
        <f>РАЙФО!DE48+РОНО!DE48+КСП!DE48+КУМИ!DE48+Администрация!DE48+Совет!DE48</f>
        <v>1.6</v>
      </c>
      <c r="DF47" s="8">
        <f>РАЙФО!DF48+РОНО!DF48+КСП!DF48+КУМИ!DF48+Администрация!DF48+Совет!DF48</f>
        <v>0</v>
      </c>
      <c r="DG47" s="8">
        <f>РАЙФО!DG48+РОНО!DG48+КСП!DG48+КУМИ!DG48+Администрация!DG48+Совет!DG48</f>
        <v>1893.8</v>
      </c>
      <c r="DH47" s="8">
        <f>РАЙФО!DH48+РОНО!DH48+КСП!DH48+КУМИ!DH48+Администрация!DH48+Совет!DH48</f>
        <v>416.8</v>
      </c>
      <c r="DI47" s="8">
        <f>РАЙФО!DI48+РОНО!DI48+КСП!DI48+КУМИ!DI48+Администрация!DI48+Совет!DI48</f>
        <v>92.9</v>
      </c>
      <c r="DJ47" s="8">
        <f>РАЙФО!DJ48+РОНО!DJ48+КСП!DJ48+КУМИ!DJ48+Администрация!DJ48+Совет!DJ48</f>
        <v>5.9</v>
      </c>
      <c r="DK47" s="8">
        <f>РАЙФО!DK48+РОНО!DK48+КСП!DK48+КУМИ!DK48+Администрация!DK48+Совет!DK48</f>
        <v>0</v>
      </c>
      <c r="DL47" s="8">
        <f>РАЙФО!DL48+РОНО!DL48+КСП!DL48+КУМИ!DL48+Администрация!DL48+Совет!DL48</f>
        <v>318</v>
      </c>
      <c r="DM47" s="8">
        <f>РАЙФО!DM48+РОНО!DM48+КСП!DM48+КУМИ!DM48+Администрация!DM48+Совет!DM48</f>
        <v>0</v>
      </c>
      <c r="DN47" s="8">
        <f>РАЙФО!DN48+РОНО!DN48+КСП!DN48+КУМИ!DN48+Администрация!DN48+Совет!DN48</f>
        <v>0</v>
      </c>
      <c r="DO47" s="8">
        <f>РАЙФО!DO48+РОНО!DO48+КСП!DO48+КУМИ!DO48+Администрация!DO48+Совет!DO48</f>
        <v>0</v>
      </c>
      <c r="DP47" s="8">
        <f>РАЙФО!DP48+РОНО!DP48+КСП!DP48+КУМИ!DP48+Администрация!DP48+Совет!DP48</f>
        <v>0</v>
      </c>
      <c r="DQ47" s="8">
        <f>РАЙФО!DQ48+РОНО!DQ48+КСП!DQ48+КУМИ!DQ48+Администрация!DQ48+Совет!DQ48</f>
        <v>0</v>
      </c>
      <c r="DR47" s="4" t="s">
        <v>172</v>
      </c>
    </row>
    <row r="48" spans="1:122" ht="409.6" customHeight="1" x14ac:dyDescent="0.2">
      <c r="A48" s="40" t="s">
        <v>1</v>
      </c>
      <c r="B48" s="2" t="s">
        <v>290</v>
      </c>
      <c r="C48" s="41" t="s">
        <v>1</v>
      </c>
      <c r="D48" s="2" t="s">
        <v>1</v>
      </c>
      <c r="E48" s="2" t="s">
        <v>1</v>
      </c>
      <c r="F48" s="2" t="s">
        <v>1</v>
      </c>
      <c r="G48" s="2" t="s">
        <v>1</v>
      </c>
      <c r="H48" s="2" t="s">
        <v>1</v>
      </c>
      <c r="I48" s="2" t="s">
        <v>1</v>
      </c>
      <c r="J48" s="2" t="s">
        <v>1</v>
      </c>
      <c r="K48" s="2" t="s">
        <v>1</v>
      </c>
      <c r="L48" s="2" t="s">
        <v>1</v>
      </c>
      <c r="M48" s="2" t="s">
        <v>1</v>
      </c>
      <c r="N48" s="2" t="s">
        <v>295</v>
      </c>
      <c r="O48" s="2" t="s">
        <v>181</v>
      </c>
      <c r="P48" s="2" t="s">
        <v>296</v>
      </c>
      <c r="Q48" s="2" t="s">
        <v>65</v>
      </c>
      <c r="R48" s="2" t="s">
        <v>1</v>
      </c>
      <c r="S48" s="2" t="s">
        <v>1</v>
      </c>
      <c r="T48" s="2" t="s">
        <v>1</v>
      </c>
      <c r="U48" s="2" t="s">
        <v>1</v>
      </c>
      <c r="V48" s="2" t="s">
        <v>1</v>
      </c>
      <c r="W48" s="2" t="s">
        <v>1</v>
      </c>
      <c r="X48" s="2" t="s">
        <v>1</v>
      </c>
      <c r="Y48" s="2" t="s">
        <v>1</v>
      </c>
      <c r="Z48" s="2" t="s">
        <v>1</v>
      </c>
      <c r="AA48" s="2" t="s">
        <v>1</v>
      </c>
      <c r="AB48" s="2" t="s">
        <v>1</v>
      </c>
      <c r="AC48" s="2" t="s">
        <v>1</v>
      </c>
      <c r="AD48" s="2" t="s">
        <v>1</v>
      </c>
      <c r="AE48" s="2" t="s">
        <v>297</v>
      </c>
      <c r="AF48" s="8">
        <f>РАЙФО!AF49+РОНО!AF49+КСП!AF49+КУМИ!AF49+Администрация!AF49+Совет!AF49</f>
        <v>26.5</v>
      </c>
      <c r="AG48" s="8">
        <f>РАЙФО!AG49+РОНО!AG49+КСП!AG49+КУМИ!AG49+Администрация!AG49+Совет!AG49</f>
        <v>26.5</v>
      </c>
      <c r="AH48" s="8">
        <f>РАЙФО!AH49+РОНО!AH49+КСП!AH49+КУМИ!AH49+Администрация!AH49+Совет!AH49</f>
        <v>24.9</v>
      </c>
      <c r="AI48" s="8">
        <f>РАЙФО!AI49+РОНО!AI49+КСП!AI49+КУМИ!AI49+Администрация!AI49+Совет!AI49</f>
        <v>24.9</v>
      </c>
      <c r="AJ48" s="8">
        <f>РАЙФО!AJ49+РОНО!AJ49+КСП!AJ49+КУМИ!AJ49+Администрация!AJ49+Совет!AJ49</f>
        <v>1.6</v>
      </c>
      <c r="AK48" s="8">
        <f>РАЙФО!AK49+РОНО!AK49+КСП!AK49+КУМИ!AK49+Администрация!AK49+Совет!AK49</f>
        <v>1.6</v>
      </c>
      <c r="AL48" s="8">
        <f>РАЙФО!AL49+РОНО!AL49+КСП!AL49+КУМИ!AL49+Администрация!AL49+Совет!AL49</f>
        <v>0</v>
      </c>
      <c r="AM48" s="8">
        <f>РАЙФО!AM49+РОНО!AM49+КСП!AM49+КУМИ!AM49+Администрация!AM49+Совет!AM49</f>
        <v>0</v>
      </c>
      <c r="AN48" s="8">
        <f>РАЙФО!AN49+РОНО!AN49+КСП!AN49+КУМИ!AN49+Администрация!AN49+Совет!AN49</f>
        <v>0</v>
      </c>
      <c r="AO48" s="8">
        <f>РАЙФО!AO49+РОНО!AO49+КСП!AO49+КУМИ!AO49+Администрация!AO49+Совет!AO49</f>
        <v>0</v>
      </c>
      <c r="AP48" s="8">
        <f>РАЙФО!AP49+РОНО!AP49+КСП!AP49+КУМИ!AP49+Администрация!AP49+Совет!AP49</f>
        <v>98.800000000000011</v>
      </c>
      <c r="AQ48" s="8">
        <f>РАЙФО!AQ49+РОНО!AQ49+КСП!AQ49+КУМИ!AQ49+Администрация!AQ49+Совет!AQ49</f>
        <v>92.9</v>
      </c>
      <c r="AR48" s="8">
        <f>РАЙФО!AR49+РОНО!AR49+КСП!AR49+КУМИ!AR49+Администрация!AR49+Совет!AR49</f>
        <v>5.9</v>
      </c>
      <c r="AS48" s="8">
        <f>РАЙФО!AS49+РОНО!AS49+КСП!AS49+КУМИ!AS49+Администрация!AS49+Совет!AS49</f>
        <v>0</v>
      </c>
      <c r="AT48" s="8">
        <f>РАЙФО!AT49+РОНО!AT49+КСП!AT49+КУМИ!AT49+Администрация!AT49+Совет!AT49</f>
        <v>0</v>
      </c>
      <c r="AU48" s="8">
        <f>РАЙФО!AU49+РОНО!AU49+КСП!AU49+КУМИ!AU49+Администрация!AU49+Совет!AU49</f>
        <v>0</v>
      </c>
      <c r="AV48" s="8">
        <f>РАЙФО!AV49+РОНО!AV49+КСП!AV49+КУМИ!AV49+Администрация!AV49+Совет!AV49</f>
        <v>0</v>
      </c>
      <c r="AW48" s="8">
        <f>РАЙФО!AW49+РОНО!AW49+КСП!AW49+КУМИ!AW49+Администрация!AW49+Совет!AW49</f>
        <v>0</v>
      </c>
      <c r="AX48" s="8">
        <f>РАЙФО!AX49+РОНО!AX49+КСП!AX49+КУМИ!AX49+Администрация!AX49+Совет!AX49</f>
        <v>0</v>
      </c>
      <c r="AY48" s="8">
        <f>РАЙФО!AY49+РОНО!AY49+КСП!AY49+КУМИ!AY49+Администрация!AY49+Совет!AY49</f>
        <v>0</v>
      </c>
      <c r="AZ48" s="8">
        <f>РАЙФО!AZ49+РОНО!AZ49+КСП!AZ49+КУМИ!AZ49+Администрация!AZ49+Совет!AZ49</f>
        <v>0</v>
      </c>
      <c r="BA48" s="8">
        <f>РАЙФО!BA49+РОНО!BA49+КСП!BA49+КУМИ!BA49+Администрация!BA49+Совет!BA49</f>
        <v>0</v>
      </c>
      <c r="BB48" s="8">
        <f>РАЙФО!BB49+РОНО!BB49+КСП!BB49+КУМИ!BB49+Администрация!BB49+Совет!BB49</f>
        <v>0</v>
      </c>
      <c r="BC48" s="8">
        <f>РАЙФО!BC49+РОНО!BC49+КСП!BC49+КУМИ!BC49+Администрация!BC49+Совет!BC49</f>
        <v>0</v>
      </c>
      <c r="BD48" s="8">
        <f>РАЙФО!BD49+РОНО!BD49+КСП!BD49+КУМИ!BD49+Администрация!BD49+Совет!BD49</f>
        <v>0</v>
      </c>
      <c r="BE48" s="8">
        <f>РАЙФО!BE49+РОНО!BE49+КСП!BE49+КУМИ!BE49+Администрация!BE49+Совет!BE49</f>
        <v>0</v>
      </c>
      <c r="BF48" s="8">
        <f>РАЙФО!BF49+РОНО!BF49+КСП!BF49+КУМИ!BF49+Администрация!BF49+Совет!BF49</f>
        <v>0</v>
      </c>
      <c r="BG48" s="8">
        <f>РАЙФО!BG49+РОНО!BG49+КСП!BG49+КУМИ!BG49+Администрация!BG49+Совет!BG49</f>
        <v>0</v>
      </c>
      <c r="BH48" s="8">
        <f>РАЙФО!BH49+РОНО!BH49+КСП!BH49+КУМИ!BH49+Администрация!BH49+Совет!BH49</f>
        <v>0</v>
      </c>
      <c r="BI48" s="8">
        <f>РАЙФО!BI49+РОНО!BI49+КСП!BI49+КУМИ!BI49+Администрация!BI49+Совет!BI49</f>
        <v>0</v>
      </c>
      <c r="BJ48" s="8">
        <f>РАЙФО!BJ49+РОНО!BJ49+КСП!BJ49+КУМИ!BJ49+Администрация!BJ49+Совет!BJ49</f>
        <v>26.5</v>
      </c>
      <c r="BK48" s="8">
        <f>РАЙФО!BK49+РОНО!BK49+КСП!BK49+КУМИ!BK49+Администрация!BK49+Совет!BK49</f>
        <v>26.5</v>
      </c>
      <c r="BL48" s="8">
        <f>РАЙФО!BL49+РОНО!BL49+КСП!BL49+КУМИ!BL49+Администрация!BL49+Совет!BL49</f>
        <v>24.9</v>
      </c>
      <c r="BM48" s="8">
        <f>РАЙФО!BM49+РОНО!BM49+КСП!BM49+КУМИ!BM49+Администрация!BM49+Совет!BM49</f>
        <v>24.9</v>
      </c>
      <c r="BN48" s="8">
        <f>РАЙФО!BN49+РОНО!BN49+КСП!BN49+КУМИ!BN49+Администрация!BN49+Совет!BN49</f>
        <v>1.6</v>
      </c>
      <c r="BO48" s="8">
        <f>РАЙФО!BO49+РОНО!BO49+КСП!BO49+КУМИ!BO49+Администрация!BO49+Совет!BO49</f>
        <v>1.6</v>
      </c>
      <c r="BP48" s="8">
        <f>РАЙФО!BP49+РОНО!BP49+КСП!BP49+КУМИ!BP49+Администрация!BP49+Совет!BP49</f>
        <v>0</v>
      </c>
      <c r="BQ48" s="8">
        <f>РАЙФО!BQ49+РОНО!BQ49+КСП!BQ49+КУМИ!BQ49+Администрация!BQ49+Совет!BQ49</f>
        <v>0</v>
      </c>
      <c r="BR48" s="8">
        <f>РАЙФО!BR49+РОНО!BR49+КСП!BR49+КУМИ!BR49+Администрация!BR49+Совет!BR49</f>
        <v>0</v>
      </c>
      <c r="BS48" s="8">
        <f>РАЙФО!BS49+РОНО!BS49+КСП!BS49+КУМИ!BS49+Администрация!BS49+Совет!BS49</f>
        <v>0</v>
      </c>
      <c r="BT48" s="8">
        <f>РАЙФО!BT49+РОНО!BT49+КСП!BT49+КУМИ!BT49+Администрация!BT49+Совет!BT49</f>
        <v>98.800000000000011</v>
      </c>
      <c r="BU48" s="8">
        <f>РАЙФО!BU49+РОНО!BU49+КСП!BU49+КУМИ!BU49+Администрация!BU49+Совет!BU49</f>
        <v>92.9</v>
      </c>
      <c r="BV48" s="8">
        <f>РАЙФО!BV49+РОНО!BV49+КСП!BV49+КУМИ!BV49+Администрация!BV49+Совет!BV49</f>
        <v>5.9</v>
      </c>
      <c r="BW48" s="8">
        <f>РАЙФО!BW49+РОНО!BW49+КСП!BW49+КУМИ!BW49+Администрация!BW49+Совет!BW49</f>
        <v>0</v>
      </c>
      <c r="BX48" s="8">
        <f>РАЙФО!BX49+РОНО!BX49+КСП!BX49+КУМИ!BX49+Администрация!BX49+Совет!BX49</f>
        <v>0</v>
      </c>
      <c r="BY48" s="8">
        <f>РАЙФО!BY49+РОНО!BY49+КСП!BY49+КУМИ!BY49+Администрация!BY49+Совет!BY49</f>
        <v>0</v>
      </c>
      <c r="BZ48" s="8">
        <f>РАЙФО!BZ49+РОНО!BZ49+КСП!BZ49+КУМИ!BZ49+Администрация!BZ49+Совет!BZ49</f>
        <v>0</v>
      </c>
      <c r="CA48" s="8">
        <f>РАЙФО!CA49+РОНО!CA49+КСП!CA49+КУМИ!CA49+Администрация!CA49+Совет!CA49</f>
        <v>0</v>
      </c>
      <c r="CB48" s="8">
        <f>РАЙФО!CB49+РОНО!CB49+КСП!CB49+КУМИ!CB49+Администрация!CB49+Совет!CB49</f>
        <v>0</v>
      </c>
      <c r="CC48" s="8">
        <f>РАЙФО!CC49+РОНО!CC49+КСП!CC49+КУМИ!CC49+Администрация!CC49+Совет!CC49</f>
        <v>0</v>
      </c>
      <c r="CD48" s="8">
        <f>РАЙФО!CD49+РОНО!CD49+КСП!CD49+КУМИ!CD49+Администрация!CD49+Совет!CD49</f>
        <v>0</v>
      </c>
      <c r="CE48" s="8">
        <f>РАЙФО!CE49+РОНО!CE49+КСП!CE49+КУМИ!CE49+Администрация!CE49+Совет!CE49</f>
        <v>0</v>
      </c>
      <c r="CF48" s="8">
        <f>РАЙФО!CF49+РОНО!CF49+КСП!CF49+КУМИ!CF49+Администрация!CF49+Совет!CF49</f>
        <v>0</v>
      </c>
      <c r="CG48" s="8">
        <f>РАЙФО!CG49+РОНО!CG49+КСП!CG49+КУМИ!CG49+Администрация!CG49+Совет!CG49</f>
        <v>0</v>
      </c>
      <c r="CH48" s="8">
        <f>РАЙФО!CH49+РОНО!CH49+КСП!CH49+КУМИ!CH49+Администрация!CH49+Совет!CH49</f>
        <v>0</v>
      </c>
      <c r="CI48" s="8">
        <f>РАЙФО!CI49+РОНО!CI49+КСП!CI49+КУМИ!CI49+Администрация!CI49+Совет!CI49</f>
        <v>0</v>
      </c>
      <c r="CJ48" s="8">
        <f>РАЙФО!CJ49+РОНО!CJ49+КСП!CJ49+КУМИ!CJ49+Администрация!CJ49+Совет!CJ49</f>
        <v>0</v>
      </c>
      <c r="CK48" s="8">
        <f>РАЙФО!CK49+РОНО!CK49+КСП!CK49+КУМИ!CK49+Администрация!CK49+Совет!CK49</f>
        <v>0</v>
      </c>
      <c r="CL48" s="8">
        <f>РАЙФО!CL49+РОНО!CL49+КСП!CL49+КУМИ!CL49+Администрация!CL49+Совет!CL49</f>
        <v>0</v>
      </c>
      <c r="CM48" s="8">
        <f>РАЙФО!CM49+РОНО!CM49+КСП!CM49+КУМИ!CM49+Администрация!CM49+Совет!CM49</f>
        <v>0</v>
      </c>
      <c r="CN48" s="8">
        <f>РАЙФО!CN49+РОНО!CN49+КСП!CN49+КУМИ!CN49+Администрация!CN49+Совет!CN49</f>
        <v>26.5</v>
      </c>
      <c r="CO48" s="8">
        <f>РАЙФО!CO49+РОНО!CO49+КСП!CO49+КУМИ!CO49+Администрация!CO49+Совет!CO49</f>
        <v>24.9</v>
      </c>
      <c r="CP48" s="8">
        <f>РАЙФО!CP49+РОНО!CP49+КСП!CP49+КУМИ!CP49+Администрация!CP49+Совет!CP49</f>
        <v>1.6</v>
      </c>
      <c r="CQ48" s="8">
        <f>РАЙФО!CQ49+РОНО!CQ49+КСП!CQ49+КУМИ!CQ49+Администрация!CQ49+Совет!CQ49</f>
        <v>0</v>
      </c>
      <c r="CR48" s="8">
        <f>РАЙФО!CR49+РОНО!CR49+КСП!CR49+КУМИ!CR49+Администрация!CR49+Совет!CR49</f>
        <v>0</v>
      </c>
      <c r="CS48" s="8">
        <f>РАЙФО!CS49+РОНО!CS49+КСП!CS49+КУМИ!CS49+Администрация!CS49+Совет!CS49</f>
        <v>98.800000000000011</v>
      </c>
      <c r="CT48" s="8">
        <f>РАЙФО!CT49+РОНО!CT49+КСП!CT49+КУМИ!CT49+Администрация!CT49+Совет!CT49</f>
        <v>92.9</v>
      </c>
      <c r="CU48" s="8">
        <f>РАЙФО!CU49+РОНО!CU49+КСП!CU49+КУМИ!CU49+Администрация!CU49+Совет!CU49</f>
        <v>5.9</v>
      </c>
      <c r="CV48" s="8">
        <f>РАЙФО!CV49+РОНО!CV49+КСП!CV49+КУМИ!CV49+Администрация!CV49+Совет!CV49</f>
        <v>0</v>
      </c>
      <c r="CW48" s="8">
        <f>РАЙФО!CW49+РОНО!CW49+КСП!CW49+КУМИ!CW49+Администрация!CW49+Совет!CW49</f>
        <v>0</v>
      </c>
      <c r="CX48" s="8">
        <f>РАЙФО!CX49+РОНО!CX49+КСП!CX49+КУМИ!CX49+Администрация!CX49+Совет!CX49</f>
        <v>0</v>
      </c>
      <c r="CY48" s="8">
        <f>РАЙФО!CY49+РОНО!CY49+КСП!CY49+КУМИ!CY49+Администрация!CY49+Совет!CY49</f>
        <v>0</v>
      </c>
      <c r="CZ48" s="8">
        <f>РАЙФО!CZ49+РОНО!CZ49+КСП!CZ49+КУМИ!CZ49+Администрация!CZ49+Совет!CZ49</f>
        <v>0</v>
      </c>
      <c r="DA48" s="8">
        <f>РАЙФО!DA49+РОНО!DA49+КСП!DA49+КУМИ!DA49+Администрация!DA49+Совет!DA49</f>
        <v>0</v>
      </c>
      <c r="DB48" s="8">
        <f>РАЙФО!DB49+РОНО!DB49+КСП!DB49+КУМИ!DB49+Администрация!DB49+Совет!DB49</f>
        <v>0</v>
      </c>
      <c r="DC48" s="8">
        <f>РАЙФО!DC49+РОНО!DC49+КСП!DC49+КУМИ!DC49+Администрация!DC49+Совет!DC49</f>
        <v>26.5</v>
      </c>
      <c r="DD48" s="8">
        <f>РАЙФО!DD49+РОНО!DD49+КСП!DD49+КУМИ!DD49+Администрация!DD49+Совет!DD49</f>
        <v>24.9</v>
      </c>
      <c r="DE48" s="8">
        <f>РАЙФО!DE49+РОНО!DE49+КСП!DE49+КУМИ!DE49+Администрация!DE49+Совет!DE49</f>
        <v>1.6</v>
      </c>
      <c r="DF48" s="8">
        <f>РАЙФО!DF49+РОНО!DF49+КСП!DF49+КУМИ!DF49+Администрация!DF49+Совет!DF49</f>
        <v>0</v>
      </c>
      <c r="DG48" s="8">
        <f>РАЙФО!DG49+РОНО!DG49+КСП!DG49+КУМИ!DG49+Администрация!DG49+Совет!DG49</f>
        <v>0</v>
      </c>
      <c r="DH48" s="8">
        <f>РАЙФО!DH49+РОНО!DH49+КСП!DH49+КУМИ!DH49+Администрация!DH49+Совет!DH49</f>
        <v>98.800000000000011</v>
      </c>
      <c r="DI48" s="8">
        <f>РАЙФО!DI49+РОНО!DI49+КСП!DI49+КУМИ!DI49+Администрация!DI49+Совет!DI49</f>
        <v>92.9</v>
      </c>
      <c r="DJ48" s="8">
        <f>РАЙФО!DJ49+РОНО!DJ49+КСП!DJ49+КУМИ!DJ49+Администрация!DJ49+Совет!DJ49</f>
        <v>5.9</v>
      </c>
      <c r="DK48" s="8">
        <f>РАЙФО!DK49+РОНО!DK49+КСП!DK49+КУМИ!DK49+Администрация!DK49+Совет!DK49</f>
        <v>0</v>
      </c>
      <c r="DL48" s="8">
        <f>РАЙФО!DL49+РОНО!DL49+КСП!DL49+КУМИ!DL49+Администрация!DL49+Совет!DL49</f>
        <v>0</v>
      </c>
      <c r="DM48" s="8">
        <f>РАЙФО!DM49+РОНО!DM49+КСП!DM49+КУМИ!DM49+Администрация!DM49+Совет!DM49</f>
        <v>0</v>
      </c>
      <c r="DN48" s="8">
        <f>РАЙФО!DN49+РОНО!DN49+КСП!DN49+КУМИ!DN49+Администрация!DN49+Совет!DN49</f>
        <v>0</v>
      </c>
      <c r="DO48" s="8">
        <f>РАЙФО!DO49+РОНО!DO49+КСП!DO49+КУМИ!DO49+Администрация!DO49+Совет!DO49</f>
        <v>0</v>
      </c>
      <c r="DP48" s="8">
        <f>РАЙФО!DP49+РОНО!DP49+КСП!DP49+КУМИ!DP49+Администрация!DP49+Совет!DP49</f>
        <v>0</v>
      </c>
      <c r="DQ48" s="8">
        <f>РАЙФО!DQ49+РОНО!DQ49+КСП!DQ49+КУМИ!DQ49+Администрация!DQ49+Совет!DQ49</f>
        <v>0</v>
      </c>
      <c r="DR48" s="4" t="s">
        <v>1</v>
      </c>
    </row>
    <row r="49" spans="1:122" ht="60.6" customHeight="1" x14ac:dyDescent="0.2">
      <c r="A49" s="3" t="s">
        <v>298</v>
      </c>
      <c r="B49" s="2" t="s">
        <v>299</v>
      </c>
      <c r="C49" s="2" t="s">
        <v>300</v>
      </c>
      <c r="D49" s="2" t="s">
        <v>301</v>
      </c>
      <c r="E49" s="2" t="s">
        <v>181</v>
      </c>
      <c r="F49" s="2" t="s">
        <v>302</v>
      </c>
      <c r="G49" s="2" t="s">
        <v>1</v>
      </c>
      <c r="H49" s="2" t="s">
        <v>1</v>
      </c>
      <c r="I49" s="2" t="s">
        <v>1</v>
      </c>
      <c r="J49" s="2" t="s">
        <v>1</v>
      </c>
      <c r="K49" s="2" t="s">
        <v>1</v>
      </c>
      <c r="L49" s="2" t="s">
        <v>1</v>
      </c>
      <c r="M49" s="2" t="s">
        <v>1</v>
      </c>
      <c r="N49" s="2" t="s">
        <v>1</v>
      </c>
      <c r="O49" s="2" t="s">
        <v>1</v>
      </c>
      <c r="P49" s="2" t="s">
        <v>1</v>
      </c>
      <c r="Q49" s="2" t="s">
        <v>1</v>
      </c>
      <c r="R49" s="2" t="s">
        <v>1</v>
      </c>
      <c r="S49" s="2" t="s">
        <v>1</v>
      </c>
      <c r="T49" s="2" t="s">
        <v>1</v>
      </c>
      <c r="U49" s="2" t="s">
        <v>1</v>
      </c>
      <c r="V49" s="2" t="s">
        <v>1</v>
      </c>
      <c r="W49" s="2" t="s">
        <v>1</v>
      </c>
      <c r="X49" s="2" t="s">
        <v>1</v>
      </c>
      <c r="Y49" s="2" t="s">
        <v>1</v>
      </c>
      <c r="Z49" s="2" t="s">
        <v>1</v>
      </c>
      <c r="AA49" s="2" t="s">
        <v>1</v>
      </c>
      <c r="AB49" s="2" t="s">
        <v>1</v>
      </c>
      <c r="AC49" s="2" t="s">
        <v>1</v>
      </c>
      <c r="AD49" s="2" t="s">
        <v>1</v>
      </c>
      <c r="AE49" s="2" t="s">
        <v>195</v>
      </c>
      <c r="AF49" s="8">
        <f>РАЙФО!AF50+РОНО!AF50+КСП!AF50+КУМИ!AF50+Администрация!AF50+Совет!AF50</f>
        <v>3397.7</v>
      </c>
      <c r="AG49" s="8">
        <f>РАЙФО!AG50+РОНО!AG50+КСП!AG50+КУМИ!AG50+Администрация!AG50+Совет!AG50</f>
        <v>3389.6</v>
      </c>
      <c r="AH49" s="8">
        <f>РАЙФО!AH50+РОНО!AH50+КСП!AH50+КУМИ!AH50+Администрация!AH50+Совет!AH50</f>
        <v>0</v>
      </c>
      <c r="AI49" s="8">
        <f>РАЙФО!AI50+РОНО!AI50+КСП!AI50+КУМИ!AI50+Администрация!AI50+Совет!AI50</f>
        <v>0</v>
      </c>
      <c r="AJ49" s="8">
        <f>РАЙФО!AJ50+РОНО!AJ50+КСП!AJ50+КУМИ!AJ50+Администрация!AJ50+Совет!AJ50</f>
        <v>0</v>
      </c>
      <c r="AK49" s="8">
        <f>РАЙФО!AK50+РОНО!AK50+КСП!AK50+КУМИ!AK50+Администрация!AK50+Совет!AK50</f>
        <v>0</v>
      </c>
      <c r="AL49" s="8">
        <f>РАЙФО!AL50+РОНО!AL50+КСП!AL50+КУМИ!AL50+Администрация!AL50+Совет!AL50</f>
        <v>0</v>
      </c>
      <c r="AM49" s="8">
        <f>РАЙФО!AM50+РОНО!AM50+КСП!AM50+КУМИ!AM50+Администрация!AM50+Совет!AM50</f>
        <v>0</v>
      </c>
      <c r="AN49" s="8">
        <f>РАЙФО!AN50+РОНО!AN50+КСП!AN50+КУМИ!AN50+Администрация!AN50+Совет!AN50</f>
        <v>3397.7</v>
      </c>
      <c r="AO49" s="8">
        <f>РАЙФО!AO50+РОНО!AO50+КСП!AO50+КУМИ!AO50+Администрация!AO50+Совет!AO50</f>
        <v>3389.6</v>
      </c>
      <c r="AP49" s="8">
        <f>РАЙФО!AP50+РОНО!AP50+КСП!AP50+КУМИ!AP50+Администрация!AP50+Совет!AP50</f>
        <v>3854</v>
      </c>
      <c r="AQ49" s="8">
        <f>РАЙФО!AQ50+РОНО!AQ50+КСП!AQ50+КУМИ!AQ50+Администрация!AQ50+Совет!AQ50</f>
        <v>0</v>
      </c>
      <c r="AR49" s="8">
        <f>РАЙФО!AR50+РОНО!AR50+КСП!AR50+КУМИ!AR50+Администрация!AR50+Совет!AR50</f>
        <v>0</v>
      </c>
      <c r="AS49" s="8">
        <f>РАЙФО!AS50+РОНО!AS50+КСП!AS50+КУМИ!AS50+Администрация!AS50+Совет!AS50</f>
        <v>0</v>
      </c>
      <c r="AT49" s="8">
        <f>РАЙФО!AT50+РОНО!AT50+КСП!AT50+КУМИ!AT50+Администрация!AT50+Совет!AT50</f>
        <v>3854</v>
      </c>
      <c r="AU49" s="8">
        <f>РАЙФО!AU50+РОНО!AU50+КСП!AU50+КУМИ!AU50+Администрация!AU50+Совет!AU50</f>
        <v>3854</v>
      </c>
      <c r="AV49" s="8">
        <f>РАЙФО!AV50+РОНО!AV50+КСП!AV50+КУМИ!AV50+Администрация!AV50+Совет!AV50</f>
        <v>0</v>
      </c>
      <c r="AW49" s="8">
        <f>РАЙФО!AW50+РОНО!AW50+КСП!AW50+КУМИ!AW50+Администрация!AW50+Совет!AW50</f>
        <v>0</v>
      </c>
      <c r="AX49" s="8">
        <f>РАЙФО!AX50+РОНО!AX50+КСП!AX50+КУМИ!AX50+Администрация!AX50+Совет!AX50</f>
        <v>0</v>
      </c>
      <c r="AY49" s="8">
        <f>РАЙФО!AY50+РОНО!AY50+КСП!AY50+КУМИ!AY50+Администрация!AY50+Совет!AY50</f>
        <v>3854</v>
      </c>
      <c r="AZ49" s="8">
        <f>РАЙФО!AZ50+РОНО!AZ50+КСП!AZ50+КУМИ!AZ50+Администрация!AZ50+Совет!AZ50</f>
        <v>3854</v>
      </c>
      <c r="BA49" s="8">
        <f>РАЙФО!BA50+РОНО!BA50+КСП!BA50+КУМИ!BA50+Администрация!BA50+Совет!BA50</f>
        <v>0</v>
      </c>
      <c r="BB49" s="8">
        <f>РАЙФО!BB50+РОНО!BB50+КСП!BB50+КУМИ!BB50+Администрация!BB50+Совет!BB50</f>
        <v>0</v>
      </c>
      <c r="BC49" s="8">
        <f>РАЙФО!BC50+РОНО!BC50+КСП!BC50+КУМИ!BC50+Администрация!BC50+Совет!BC50</f>
        <v>0</v>
      </c>
      <c r="BD49" s="8">
        <f>РАЙФО!BD50+РОНО!BD50+КСП!BD50+КУМИ!BD50+Администрация!BD50+Совет!BD50</f>
        <v>3854</v>
      </c>
      <c r="BE49" s="8">
        <f>РАЙФО!BE50+РОНО!BE50+КСП!BE50+КУМИ!BE50+Администрация!BE50+Совет!BE50</f>
        <v>3854</v>
      </c>
      <c r="BF49" s="8">
        <f>РАЙФО!BF50+РОНО!BF50+КСП!BF50+КУМИ!BF50+Администрация!BF50+Совет!BF50</f>
        <v>0</v>
      </c>
      <c r="BG49" s="8">
        <f>РАЙФО!BG50+РОНО!BG50+КСП!BG50+КУМИ!BG50+Администрация!BG50+Совет!BG50</f>
        <v>0</v>
      </c>
      <c r="BH49" s="8">
        <f>РАЙФО!BH50+РОНО!BH50+КСП!BH50+КУМИ!BH50+Администрация!BH50+Совет!BH50</f>
        <v>0</v>
      </c>
      <c r="BI49" s="8">
        <f>РАЙФО!BI50+РОНО!BI50+КСП!BI50+КУМИ!BI50+Администрация!BI50+Совет!BI50</f>
        <v>3854</v>
      </c>
      <c r="BJ49" s="8">
        <f>РАЙФО!BJ50+РОНО!BJ50+КСП!BJ50+КУМИ!BJ50+Администрация!BJ50+Совет!BJ50</f>
        <v>3375.1</v>
      </c>
      <c r="BK49" s="8">
        <f>РАЙФО!BK50+РОНО!BK50+КСП!BK50+КУМИ!BK50+Администрация!BK50+Совет!BK50</f>
        <v>3367</v>
      </c>
      <c r="BL49" s="8">
        <f>РАЙФО!BL50+РОНО!BL50+КСП!BL50+КУМИ!BL50+Администрация!BL50+Совет!BL50</f>
        <v>0</v>
      </c>
      <c r="BM49" s="8">
        <f>РАЙФО!BM50+РОНО!BM50+КСП!BM50+КУМИ!BM50+Администрация!BM50+Совет!BM50</f>
        <v>0</v>
      </c>
      <c r="BN49" s="8">
        <f>РАЙФО!BN50+РОНО!BN50+КСП!BN50+КУМИ!BN50+Администрация!BN50+Совет!BN50</f>
        <v>0</v>
      </c>
      <c r="BO49" s="8">
        <f>РАЙФО!BO50+РОНО!BO50+КСП!BO50+КУМИ!BO50+Администрация!BO50+Совет!BO50</f>
        <v>0</v>
      </c>
      <c r="BP49" s="8">
        <f>РАЙФО!BP50+РОНО!BP50+КСП!BP50+КУМИ!BP50+Администрация!BP50+Совет!BP50</f>
        <v>0</v>
      </c>
      <c r="BQ49" s="8">
        <f>РАЙФО!BQ50+РОНО!BQ50+КСП!BQ50+КУМИ!BQ50+Администрация!BQ50+Совет!BQ50</f>
        <v>0</v>
      </c>
      <c r="BR49" s="8">
        <f>РАЙФО!BR50+РОНО!BR50+КСП!BR50+КУМИ!BR50+Администрация!BR50+Совет!BR50</f>
        <v>3375.1</v>
      </c>
      <c r="BS49" s="8">
        <f>РАЙФО!BS50+РОНО!BS50+КСП!BS50+КУМИ!BS50+Администрация!BS50+Совет!BS50</f>
        <v>3367</v>
      </c>
      <c r="BT49" s="8">
        <f>РАЙФО!BT50+РОНО!BT50+КСП!BT50+КУМИ!BT50+Администрация!BT50+Совет!BT50</f>
        <v>3854</v>
      </c>
      <c r="BU49" s="8">
        <f>РАЙФО!BU50+РОНО!BU50+КСП!BU50+КУМИ!BU50+Администрация!BU50+Совет!BU50</f>
        <v>0</v>
      </c>
      <c r="BV49" s="8">
        <f>РАЙФО!BV50+РОНО!BV50+КСП!BV50+КУМИ!BV50+Администрация!BV50+Совет!BV50</f>
        <v>0</v>
      </c>
      <c r="BW49" s="8">
        <f>РАЙФО!BW50+РОНО!BW50+КСП!BW50+КУМИ!BW50+Администрация!BW50+Совет!BW50</f>
        <v>0</v>
      </c>
      <c r="BX49" s="8">
        <f>РАЙФО!BX50+РОНО!BX50+КСП!BX50+КУМИ!BX50+Администрация!BX50+Совет!BX50</f>
        <v>3854</v>
      </c>
      <c r="BY49" s="8">
        <f>РАЙФО!BY50+РОНО!BY50+КСП!BY50+КУМИ!BY50+Администрация!BY50+Совет!BY50</f>
        <v>3854</v>
      </c>
      <c r="BZ49" s="8">
        <f>РАЙФО!BZ50+РОНО!BZ50+КСП!BZ50+КУМИ!BZ50+Администрация!BZ50+Совет!BZ50</f>
        <v>0</v>
      </c>
      <c r="CA49" s="8">
        <f>РАЙФО!CA50+РОНО!CA50+КСП!CA50+КУМИ!CA50+Администрация!CA50+Совет!CA50</f>
        <v>0</v>
      </c>
      <c r="CB49" s="8">
        <f>РАЙФО!CB50+РОНО!CB50+КСП!CB50+КУМИ!CB50+Администрация!CB50+Совет!CB50</f>
        <v>0</v>
      </c>
      <c r="CC49" s="8">
        <f>РАЙФО!CC50+РОНО!CC50+КСП!CC50+КУМИ!CC50+Администрация!CC50+Совет!CC50</f>
        <v>3854</v>
      </c>
      <c r="CD49" s="8">
        <f>РАЙФО!CD50+РОНО!CD50+КСП!CD50+КУМИ!CD50+Администрация!CD50+Совет!CD50</f>
        <v>3854</v>
      </c>
      <c r="CE49" s="8">
        <f>РАЙФО!CE50+РОНО!CE50+КСП!CE50+КУМИ!CE50+Администрация!CE50+Совет!CE50</f>
        <v>0</v>
      </c>
      <c r="CF49" s="8">
        <f>РАЙФО!CF50+РОНО!CF50+КСП!CF50+КУМИ!CF50+Администрация!CF50+Совет!CF50</f>
        <v>0</v>
      </c>
      <c r="CG49" s="8">
        <f>РАЙФО!CG50+РОНО!CG50+КСП!CG50+КУМИ!CG50+Администрация!CG50+Совет!CG50</f>
        <v>0</v>
      </c>
      <c r="CH49" s="8">
        <f>РАЙФО!CH50+РОНО!CH50+КСП!CH50+КУМИ!CH50+Администрация!CH50+Совет!CH50</f>
        <v>3854</v>
      </c>
      <c r="CI49" s="8">
        <f>РАЙФО!CI50+РОНО!CI50+КСП!CI50+КУМИ!CI50+Администрация!CI50+Совет!CI50</f>
        <v>3854</v>
      </c>
      <c r="CJ49" s="8">
        <f>РАЙФО!CJ50+РОНО!CJ50+КСП!CJ50+КУМИ!CJ50+Администрация!CJ50+Совет!CJ50</f>
        <v>0</v>
      </c>
      <c r="CK49" s="8">
        <f>РАЙФО!CK50+РОНО!CK50+КСП!CK50+КУМИ!CK50+Администрация!CK50+Совет!CK50</f>
        <v>0</v>
      </c>
      <c r="CL49" s="8">
        <f>РАЙФО!CL50+РОНО!CL50+КСП!CL50+КУМИ!CL50+Администрация!CL50+Совет!CL50</f>
        <v>0</v>
      </c>
      <c r="CM49" s="8">
        <f>РАЙФО!CM50+РОНО!CM50+КСП!CM50+КУМИ!CM50+Администрация!CM50+Совет!CM50</f>
        <v>3854</v>
      </c>
      <c r="CN49" s="8">
        <f>РАЙФО!CN50+РОНО!CN50+КСП!CN50+КУМИ!CN50+Администрация!CN50+Совет!CN50</f>
        <v>3389.6</v>
      </c>
      <c r="CO49" s="8">
        <f>РАЙФО!CO50+РОНО!CO50+КСП!CO50+КУМИ!CO50+Администрация!CO50+Совет!CO50</f>
        <v>0</v>
      </c>
      <c r="CP49" s="8">
        <f>РАЙФО!CP50+РОНО!CP50+КСП!CP50+КУМИ!CP50+Администрация!CP50+Совет!CP50</f>
        <v>0</v>
      </c>
      <c r="CQ49" s="8">
        <f>РАЙФО!CQ50+РОНО!CQ50+КСП!CQ50+КУМИ!CQ50+Администрация!CQ50+Совет!CQ50</f>
        <v>0</v>
      </c>
      <c r="CR49" s="8">
        <f>РАЙФО!CR50+РОНО!CR50+КСП!CR50+КУМИ!CR50+Администрация!CR50+Совет!CR50</f>
        <v>3389.6</v>
      </c>
      <c r="CS49" s="8">
        <f>РАЙФО!CS50+РОНО!CS50+КСП!CS50+КУМИ!CS50+Администрация!CS50+Совет!CS50</f>
        <v>3854</v>
      </c>
      <c r="CT49" s="8">
        <f>РАЙФО!CT50+РОНО!CT50+КСП!CT50+КУМИ!CT50+Администрация!CT50+Совет!CT50</f>
        <v>0</v>
      </c>
      <c r="CU49" s="8">
        <f>РАЙФО!CU50+РОНО!CU50+КСП!CU50+КУМИ!CU50+Администрация!CU50+Совет!CU50</f>
        <v>0</v>
      </c>
      <c r="CV49" s="8">
        <f>РАЙФО!CV50+РОНО!CV50+КСП!CV50+КУМИ!CV50+Администрация!CV50+Совет!CV50</f>
        <v>0</v>
      </c>
      <c r="CW49" s="8">
        <f>РАЙФО!CW50+РОНО!CW50+КСП!CW50+КУМИ!CW50+Администрация!CW50+Совет!CW50</f>
        <v>3854</v>
      </c>
      <c r="CX49" s="8">
        <f>РАЙФО!CX50+РОНО!CX50+КСП!CX50+КУМИ!CX50+Администрация!CX50+Совет!CX50</f>
        <v>3854</v>
      </c>
      <c r="CY49" s="8">
        <f>РАЙФО!CY50+РОНО!CY50+КСП!CY50+КУМИ!CY50+Администрация!CY50+Совет!CY50</f>
        <v>0</v>
      </c>
      <c r="CZ49" s="8">
        <f>РАЙФО!CZ50+РОНО!CZ50+КСП!CZ50+КУМИ!CZ50+Администрация!CZ50+Совет!CZ50</f>
        <v>0</v>
      </c>
      <c r="DA49" s="8">
        <f>РАЙФО!DA50+РОНО!DA50+КСП!DA50+КУМИ!DA50+Администрация!DA50+Совет!DA50</f>
        <v>0</v>
      </c>
      <c r="DB49" s="8">
        <f>РАЙФО!DB50+РОНО!DB50+КСП!DB50+КУМИ!DB50+Администрация!DB50+Совет!DB50</f>
        <v>3854</v>
      </c>
      <c r="DC49" s="8">
        <f>РАЙФО!DC50+РОНО!DC50+КСП!DC50+КУМИ!DC50+Администрация!DC50+Совет!DC50</f>
        <v>3367</v>
      </c>
      <c r="DD49" s="8">
        <f>РАЙФО!DD50+РОНО!DD50+КСП!DD50+КУМИ!DD50+Администрация!DD50+Совет!DD50</f>
        <v>0</v>
      </c>
      <c r="DE49" s="8">
        <f>РАЙФО!DE50+РОНО!DE50+КСП!DE50+КУМИ!DE50+Администрация!DE50+Совет!DE50</f>
        <v>0</v>
      </c>
      <c r="DF49" s="8">
        <f>РАЙФО!DF50+РОНО!DF50+КСП!DF50+КУМИ!DF50+Администрация!DF50+Совет!DF50</f>
        <v>0</v>
      </c>
      <c r="DG49" s="8">
        <f>РАЙФО!DG50+РОНО!DG50+КСП!DG50+КУМИ!DG50+Администрация!DG50+Совет!DG50</f>
        <v>3367</v>
      </c>
      <c r="DH49" s="8">
        <f>РАЙФО!DH50+РОНО!DH50+КСП!DH50+КУМИ!DH50+Администрация!DH50+Совет!DH50</f>
        <v>3854</v>
      </c>
      <c r="DI49" s="8">
        <f>РАЙФО!DI50+РОНО!DI50+КСП!DI50+КУМИ!DI50+Администрация!DI50+Совет!DI50</f>
        <v>0</v>
      </c>
      <c r="DJ49" s="8">
        <f>РАЙФО!DJ50+РОНО!DJ50+КСП!DJ50+КУМИ!DJ50+Администрация!DJ50+Совет!DJ50</f>
        <v>0</v>
      </c>
      <c r="DK49" s="8">
        <f>РАЙФО!DK50+РОНО!DK50+КСП!DK50+КУМИ!DK50+Администрация!DK50+Совет!DK50</f>
        <v>0</v>
      </c>
      <c r="DL49" s="8">
        <f>РАЙФО!DL50+РОНО!DL50+КСП!DL50+КУМИ!DL50+Администрация!DL50+Совет!DL50</f>
        <v>3854</v>
      </c>
      <c r="DM49" s="8">
        <f>РАЙФО!DM50+РОНО!DM50+КСП!DM50+КУМИ!DM50+Администрация!DM50+Совет!DM50</f>
        <v>3854</v>
      </c>
      <c r="DN49" s="8">
        <f>РАЙФО!DN50+РОНО!DN50+КСП!DN50+КУМИ!DN50+Администрация!DN50+Совет!DN50</f>
        <v>0</v>
      </c>
      <c r="DO49" s="8">
        <f>РАЙФО!DO50+РОНО!DO50+КСП!DO50+КУМИ!DO50+Администрация!DO50+Совет!DO50</f>
        <v>0</v>
      </c>
      <c r="DP49" s="8">
        <f>РАЙФО!DP50+РОНО!DP50+КСП!DP50+КУМИ!DP50+Администрация!DP50+Совет!DP50</f>
        <v>0</v>
      </c>
      <c r="DQ49" s="8">
        <f>РАЙФО!DQ50+РОНО!DQ50+КСП!DQ50+КУМИ!DQ50+Администрация!DQ50+Совет!DQ50</f>
        <v>3854</v>
      </c>
      <c r="DR49" s="4" t="s">
        <v>172</v>
      </c>
    </row>
    <row r="50" spans="1:122" ht="24.75" customHeight="1" x14ac:dyDescent="0.2">
      <c r="A50" s="3" t="s">
        <v>303</v>
      </c>
      <c r="B50" s="2" t="s">
        <v>304</v>
      </c>
      <c r="C50" s="2" t="s">
        <v>305</v>
      </c>
      <c r="D50" s="2" t="s">
        <v>1</v>
      </c>
      <c r="E50" s="2" t="s">
        <v>1</v>
      </c>
      <c r="F50" s="2" t="s">
        <v>1</v>
      </c>
      <c r="G50" s="2" t="s">
        <v>1</v>
      </c>
      <c r="H50" s="2" t="s">
        <v>1</v>
      </c>
      <c r="I50" s="2" t="s">
        <v>1</v>
      </c>
      <c r="J50" s="2" t="s">
        <v>1</v>
      </c>
      <c r="K50" s="2" t="s">
        <v>1</v>
      </c>
      <c r="L50" s="2" t="s">
        <v>1</v>
      </c>
      <c r="M50" s="2" t="s">
        <v>1</v>
      </c>
      <c r="N50" s="2" t="s">
        <v>1</v>
      </c>
      <c r="O50" s="2" t="s">
        <v>1</v>
      </c>
      <c r="P50" s="2" t="s">
        <v>1</v>
      </c>
      <c r="Q50" s="2" t="s">
        <v>1</v>
      </c>
      <c r="R50" s="2" t="s">
        <v>1</v>
      </c>
      <c r="S50" s="2" t="s">
        <v>1</v>
      </c>
      <c r="T50" s="2" t="s">
        <v>1</v>
      </c>
      <c r="U50" s="2" t="s">
        <v>1</v>
      </c>
      <c r="V50" s="2" t="s">
        <v>1</v>
      </c>
      <c r="W50" s="2" t="s">
        <v>1</v>
      </c>
      <c r="X50" s="2" t="s">
        <v>1</v>
      </c>
      <c r="Y50" s="2" t="s">
        <v>1</v>
      </c>
      <c r="Z50" s="2" t="s">
        <v>1</v>
      </c>
      <c r="AA50" s="2" t="s">
        <v>1</v>
      </c>
      <c r="AB50" s="2" t="s">
        <v>1</v>
      </c>
      <c r="AC50" s="2" t="s">
        <v>1</v>
      </c>
      <c r="AD50" s="2" t="s">
        <v>1</v>
      </c>
      <c r="AE50" s="2" t="s">
        <v>265</v>
      </c>
      <c r="AF50" s="8">
        <f>РАЙФО!AF51+РОНО!AF51+КСП!AF51+КУМИ!AF51+Администрация!AF51+Совет!AF51</f>
        <v>150</v>
      </c>
      <c r="AG50" s="8">
        <f>РАЙФО!AG51+РОНО!AG51+КСП!AG51+КУМИ!AG51+Администрация!AG51+Совет!AG51</f>
        <v>148.9</v>
      </c>
      <c r="AH50" s="8">
        <f>РАЙФО!AH51+РОНО!AH51+КСП!AH51+КУМИ!AH51+Администрация!AH51+Совет!AH51</f>
        <v>0</v>
      </c>
      <c r="AI50" s="8">
        <f>РАЙФО!AI51+РОНО!AI51+КСП!AI51+КУМИ!AI51+Администрация!AI51+Совет!AI51</f>
        <v>0</v>
      </c>
      <c r="AJ50" s="8">
        <f>РАЙФО!AJ51+РОНО!AJ51+КСП!AJ51+КУМИ!AJ51+Администрация!AJ51+Совет!AJ51</f>
        <v>0</v>
      </c>
      <c r="AK50" s="8">
        <f>РАЙФО!AK51+РОНО!AK51+КСП!AK51+КУМИ!AK51+Администрация!AK51+Совет!AK51</f>
        <v>0</v>
      </c>
      <c r="AL50" s="8">
        <f>РАЙФО!AL51+РОНО!AL51+КСП!AL51+КУМИ!AL51+Администрация!AL51+Совет!AL51</f>
        <v>0</v>
      </c>
      <c r="AM50" s="8">
        <f>РАЙФО!AM51+РОНО!AM51+КСП!AM51+КУМИ!AM51+Администрация!AM51+Совет!AM51</f>
        <v>0</v>
      </c>
      <c r="AN50" s="8">
        <f>РАЙФО!AN51+РОНО!AN51+КСП!AN51+КУМИ!AN51+Администрация!AN51+Совет!AN51</f>
        <v>150</v>
      </c>
      <c r="AO50" s="8">
        <f>РАЙФО!AO51+РОНО!AO51+КСП!AO51+КУМИ!AO51+Администрация!AO51+Совет!AO51</f>
        <v>148.9</v>
      </c>
      <c r="AP50" s="8">
        <f>РАЙФО!AP51+РОНО!AP51+КСП!AP51+КУМИ!AP51+Администрация!AP51+Совет!AP51</f>
        <v>242</v>
      </c>
      <c r="AQ50" s="8">
        <f>РАЙФО!AQ51+РОНО!AQ51+КСП!AQ51+КУМИ!AQ51+Администрация!AQ51+Совет!AQ51</f>
        <v>0</v>
      </c>
      <c r="AR50" s="8">
        <f>РАЙФО!AR51+РОНО!AR51+КСП!AR51+КУМИ!AR51+Администрация!AR51+Совет!AR51</f>
        <v>0</v>
      </c>
      <c r="AS50" s="8">
        <f>РАЙФО!AS51+РОНО!AS51+КСП!AS51+КУМИ!AS51+Администрация!AS51+Совет!AS51</f>
        <v>0</v>
      </c>
      <c r="AT50" s="8">
        <f>РАЙФО!AT51+РОНО!AT51+КСП!AT51+КУМИ!AT51+Администрация!AT51+Совет!AT51</f>
        <v>242</v>
      </c>
      <c r="AU50" s="8">
        <f>РАЙФО!AU51+РОНО!AU51+КСП!AU51+КУМИ!AU51+Администрация!AU51+Совет!AU51</f>
        <v>242</v>
      </c>
      <c r="AV50" s="8">
        <f>РАЙФО!AV51+РОНО!AV51+КСП!AV51+КУМИ!AV51+Администрация!AV51+Совет!AV51</f>
        <v>0</v>
      </c>
      <c r="AW50" s="8">
        <f>РАЙФО!AW51+РОНО!AW51+КСП!AW51+КУМИ!AW51+Администрация!AW51+Совет!AW51</f>
        <v>0</v>
      </c>
      <c r="AX50" s="8">
        <f>РАЙФО!AX51+РОНО!AX51+КСП!AX51+КУМИ!AX51+Администрация!AX51+Совет!AX51</f>
        <v>0</v>
      </c>
      <c r="AY50" s="8">
        <f>РАЙФО!AY51+РОНО!AY51+КСП!AY51+КУМИ!AY51+Администрация!AY51+Совет!AY51</f>
        <v>242</v>
      </c>
      <c r="AZ50" s="8">
        <f>РАЙФО!AZ51+РОНО!AZ51+КСП!AZ51+КУМИ!AZ51+Администрация!AZ51+Совет!AZ51</f>
        <v>242</v>
      </c>
      <c r="BA50" s="8">
        <f>РАЙФО!BA51+РОНО!BA51+КСП!BA51+КУМИ!BA51+Администрация!BA51+Совет!BA51</f>
        <v>0</v>
      </c>
      <c r="BB50" s="8">
        <f>РАЙФО!BB51+РОНО!BB51+КСП!BB51+КУМИ!BB51+Администрация!BB51+Совет!BB51</f>
        <v>0</v>
      </c>
      <c r="BC50" s="8">
        <f>РАЙФО!BC51+РОНО!BC51+КСП!BC51+КУМИ!BC51+Администрация!BC51+Совет!BC51</f>
        <v>0</v>
      </c>
      <c r="BD50" s="8">
        <f>РАЙФО!BD51+РОНО!BD51+КСП!BD51+КУМИ!BD51+Администрация!BD51+Совет!BD51</f>
        <v>242</v>
      </c>
      <c r="BE50" s="8">
        <f>РАЙФО!BE51+РОНО!BE51+КСП!BE51+КУМИ!BE51+Администрация!BE51+Совет!BE51</f>
        <v>242</v>
      </c>
      <c r="BF50" s="8">
        <f>РАЙФО!BF51+РОНО!BF51+КСП!BF51+КУМИ!BF51+Администрация!BF51+Совет!BF51</f>
        <v>0</v>
      </c>
      <c r="BG50" s="8">
        <f>РАЙФО!BG51+РОНО!BG51+КСП!BG51+КУМИ!BG51+Администрация!BG51+Совет!BG51</f>
        <v>0</v>
      </c>
      <c r="BH50" s="8">
        <f>РАЙФО!BH51+РОНО!BH51+КСП!BH51+КУМИ!BH51+Администрация!BH51+Совет!BH51</f>
        <v>0</v>
      </c>
      <c r="BI50" s="8">
        <f>РАЙФО!BI51+РОНО!BI51+КСП!BI51+КУМИ!BI51+Администрация!BI51+Совет!BI51</f>
        <v>242</v>
      </c>
      <c r="BJ50" s="8">
        <f>РАЙФО!BJ51+РОНО!BJ51+КСП!BJ51+КУМИ!BJ51+Администрация!BJ51+Совет!BJ51</f>
        <v>150</v>
      </c>
      <c r="BK50" s="8">
        <f>РАЙФО!BK51+РОНО!BK51+КСП!BK51+КУМИ!BK51+Администрация!BK51+Совет!BK51</f>
        <v>148.9</v>
      </c>
      <c r="BL50" s="8">
        <f>РАЙФО!BL51+РОНО!BL51+КСП!BL51+КУМИ!BL51+Администрация!BL51+Совет!BL51</f>
        <v>0</v>
      </c>
      <c r="BM50" s="8">
        <f>РАЙФО!BM51+РОНО!BM51+КСП!BM51+КУМИ!BM51+Администрация!BM51+Совет!BM51</f>
        <v>0</v>
      </c>
      <c r="BN50" s="8">
        <f>РАЙФО!BN51+РОНО!BN51+КСП!BN51+КУМИ!BN51+Администрация!BN51+Совет!BN51</f>
        <v>0</v>
      </c>
      <c r="BO50" s="8">
        <f>РАЙФО!BO51+РОНО!BO51+КСП!BO51+КУМИ!BO51+Администрация!BO51+Совет!BO51</f>
        <v>0</v>
      </c>
      <c r="BP50" s="8">
        <f>РАЙФО!BP51+РОНО!BP51+КСП!BP51+КУМИ!BP51+Администрация!BP51+Совет!BP51</f>
        <v>0</v>
      </c>
      <c r="BQ50" s="8">
        <f>РАЙФО!BQ51+РОНО!BQ51+КСП!BQ51+КУМИ!BQ51+Администрация!BQ51+Совет!BQ51</f>
        <v>0</v>
      </c>
      <c r="BR50" s="8">
        <f>РАЙФО!BR51+РОНО!BR51+КСП!BR51+КУМИ!BR51+Администрация!BR51+Совет!BR51</f>
        <v>150</v>
      </c>
      <c r="BS50" s="8">
        <f>РАЙФО!BS51+РОНО!BS51+КСП!BS51+КУМИ!BS51+Администрация!BS51+Совет!BS51</f>
        <v>148.9</v>
      </c>
      <c r="BT50" s="8">
        <f>РАЙФО!BT51+РОНО!BT51+КСП!BT51+КУМИ!BT51+Администрация!BT51+Совет!BT51</f>
        <v>242</v>
      </c>
      <c r="BU50" s="8">
        <f>РАЙФО!BU51+РОНО!BU51+КСП!BU51+КУМИ!BU51+Администрация!BU51+Совет!BU51</f>
        <v>0</v>
      </c>
      <c r="BV50" s="8">
        <f>РАЙФО!BV51+РОНО!BV51+КСП!BV51+КУМИ!BV51+Администрация!BV51+Совет!BV51</f>
        <v>0</v>
      </c>
      <c r="BW50" s="8">
        <f>РАЙФО!BW51+РОНО!BW51+КСП!BW51+КУМИ!BW51+Администрация!BW51+Совет!BW51</f>
        <v>0</v>
      </c>
      <c r="BX50" s="8">
        <f>РАЙФО!BX51+РОНО!BX51+КСП!BX51+КУМИ!BX51+Администрация!BX51+Совет!BX51</f>
        <v>242</v>
      </c>
      <c r="BY50" s="8">
        <f>РАЙФО!BY51+РОНО!BY51+КСП!BY51+КУМИ!BY51+Администрация!BY51+Совет!BY51</f>
        <v>242</v>
      </c>
      <c r="BZ50" s="8">
        <f>РАЙФО!BZ51+РОНО!BZ51+КСП!BZ51+КУМИ!BZ51+Администрация!BZ51+Совет!BZ51</f>
        <v>0</v>
      </c>
      <c r="CA50" s="8">
        <f>РАЙФО!CA51+РОНО!CA51+КСП!CA51+КУМИ!CA51+Администрация!CA51+Совет!CA51</f>
        <v>0</v>
      </c>
      <c r="CB50" s="8">
        <f>РАЙФО!CB51+РОНО!CB51+КСП!CB51+КУМИ!CB51+Администрация!CB51+Совет!CB51</f>
        <v>0</v>
      </c>
      <c r="CC50" s="8">
        <f>РАЙФО!CC51+РОНО!CC51+КСП!CC51+КУМИ!CC51+Администрация!CC51+Совет!CC51</f>
        <v>242</v>
      </c>
      <c r="CD50" s="8">
        <f>РАЙФО!CD51+РОНО!CD51+КСП!CD51+КУМИ!CD51+Администрация!CD51+Совет!CD51</f>
        <v>242</v>
      </c>
      <c r="CE50" s="8">
        <f>РАЙФО!CE51+РОНО!CE51+КСП!CE51+КУМИ!CE51+Администрация!CE51+Совет!CE51</f>
        <v>0</v>
      </c>
      <c r="CF50" s="8">
        <f>РАЙФО!CF51+РОНО!CF51+КСП!CF51+КУМИ!CF51+Администрация!CF51+Совет!CF51</f>
        <v>0</v>
      </c>
      <c r="CG50" s="8">
        <f>РАЙФО!CG51+РОНО!CG51+КСП!CG51+КУМИ!CG51+Администрация!CG51+Совет!CG51</f>
        <v>0</v>
      </c>
      <c r="CH50" s="8">
        <f>РАЙФО!CH51+РОНО!CH51+КСП!CH51+КУМИ!CH51+Администрация!CH51+Совет!CH51</f>
        <v>242</v>
      </c>
      <c r="CI50" s="8">
        <f>РАЙФО!CI51+РОНО!CI51+КСП!CI51+КУМИ!CI51+Администрация!CI51+Совет!CI51</f>
        <v>242</v>
      </c>
      <c r="CJ50" s="8">
        <f>РАЙФО!CJ51+РОНО!CJ51+КСП!CJ51+КУМИ!CJ51+Администрация!CJ51+Совет!CJ51</f>
        <v>0</v>
      </c>
      <c r="CK50" s="8">
        <f>РАЙФО!CK51+РОНО!CK51+КСП!CK51+КУМИ!CK51+Администрация!CK51+Совет!CK51</f>
        <v>0</v>
      </c>
      <c r="CL50" s="8">
        <f>РАЙФО!CL51+РОНО!CL51+КСП!CL51+КУМИ!CL51+Администрация!CL51+Совет!CL51</f>
        <v>0</v>
      </c>
      <c r="CM50" s="8">
        <f>РАЙФО!CM51+РОНО!CM51+КСП!CM51+КУМИ!CM51+Администрация!CM51+Совет!CM51</f>
        <v>242</v>
      </c>
      <c r="CN50" s="8">
        <f>РАЙФО!CN51+РОНО!CN51+КСП!CN51+КУМИ!CN51+Администрация!CN51+Совет!CN51</f>
        <v>148.9</v>
      </c>
      <c r="CO50" s="8">
        <f>РАЙФО!CO51+РОНО!CO51+КСП!CO51+КУМИ!CO51+Администрация!CO51+Совет!CO51</f>
        <v>0</v>
      </c>
      <c r="CP50" s="8">
        <f>РАЙФО!CP51+РОНО!CP51+КСП!CP51+КУМИ!CP51+Администрация!CP51+Совет!CP51</f>
        <v>0</v>
      </c>
      <c r="CQ50" s="8">
        <f>РАЙФО!CQ51+РОНО!CQ51+КСП!CQ51+КУМИ!CQ51+Администрация!CQ51+Совет!CQ51</f>
        <v>0</v>
      </c>
      <c r="CR50" s="8">
        <f>РАЙФО!CR51+РОНО!CR51+КСП!CR51+КУМИ!CR51+Администрация!CR51+Совет!CR51</f>
        <v>148.9</v>
      </c>
      <c r="CS50" s="8">
        <f>РАЙФО!CS51+РОНО!CS51+КСП!CS51+КУМИ!CS51+Администрация!CS51+Совет!CS51</f>
        <v>242</v>
      </c>
      <c r="CT50" s="8">
        <f>РАЙФО!CT51+РОНО!CT51+КСП!CT51+КУМИ!CT51+Администрация!CT51+Совет!CT51</f>
        <v>0</v>
      </c>
      <c r="CU50" s="8">
        <f>РАЙФО!CU51+РОНО!CU51+КСП!CU51+КУМИ!CU51+Администрация!CU51+Совет!CU51</f>
        <v>0</v>
      </c>
      <c r="CV50" s="8">
        <f>РАЙФО!CV51+РОНО!CV51+КСП!CV51+КУМИ!CV51+Администрация!CV51+Совет!CV51</f>
        <v>0</v>
      </c>
      <c r="CW50" s="8">
        <f>РАЙФО!CW51+РОНО!CW51+КСП!CW51+КУМИ!CW51+Администрация!CW51+Совет!CW51</f>
        <v>242</v>
      </c>
      <c r="CX50" s="8">
        <f>РАЙФО!CX51+РОНО!CX51+КСП!CX51+КУМИ!CX51+Администрация!CX51+Совет!CX51</f>
        <v>242</v>
      </c>
      <c r="CY50" s="8">
        <f>РАЙФО!CY51+РОНО!CY51+КСП!CY51+КУМИ!CY51+Администрация!CY51+Совет!CY51</f>
        <v>0</v>
      </c>
      <c r="CZ50" s="8">
        <f>РАЙФО!CZ51+РОНО!CZ51+КСП!CZ51+КУМИ!CZ51+Администрация!CZ51+Совет!CZ51</f>
        <v>0</v>
      </c>
      <c r="DA50" s="8">
        <f>РАЙФО!DA51+РОНО!DA51+КСП!DA51+КУМИ!DA51+Администрация!DA51+Совет!DA51</f>
        <v>0</v>
      </c>
      <c r="DB50" s="8">
        <f>РАЙФО!DB51+РОНО!DB51+КСП!DB51+КУМИ!DB51+Администрация!DB51+Совет!DB51</f>
        <v>242</v>
      </c>
      <c r="DC50" s="8">
        <f>РАЙФО!DC51+РОНО!DC51+КСП!DC51+КУМИ!DC51+Администрация!DC51+Совет!DC51</f>
        <v>148.9</v>
      </c>
      <c r="DD50" s="8">
        <f>РАЙФО!DD51+РОНО!DD51+КСП!DD51+КУМИ!DD51+Администрация!DD51+Совет!DD51</f>
        <v>0</v>
      </c>
      <c r="DE50" s="8">
        <f>РАЙФО!DE51+РОНО!DE51+КСП!DE51+КУМИ!DE51+Администрация!DE51+Совет!DE51</f>
        <v>0</v>
      </c>
      <c r="DF50" s="8">
        <f>РАЙФО!DF51+РОНО!DF51+КСП!DF51+КУМИ!DF51+Администрация!DF51+Совет!DF51</f>
        <v>0</v>
      </c>
      <c r="DG50" s="8">
        <f>РАЙФО!DG51+РОНО!DG51+КСП!DG51+КУМИ!DG51+Администрация!DG51+Совет!DG51</f>
        <v>148.9</v>
      </c>
      <c r="DH50" s="8">
        <f>РАЙФО!DH51+РОНО!DH51+КСП!DH51+КУМИ!DH51+Администрация!DH51+Совет!DH51</f>
        <v>242</v>
      </c>
      <c r="DI50" s="8">
        <f>РАЙФО!DI51+РОНО!DI51+КСП!DI51+КУМИ!DI51+Администрация!DI51+Совет!DI51</f>
        <v>0</v>
      </c>
      <c r="DJ50" s="8">
        <f>РАЙФО!DJ51+РОНО!DJ51+КСП!DJ51+КУМИ!DJ51+Администрация!DJ51+Совет!DJ51</f>
        <v>0</v>
      </c>
      <c r="DK50" s="8">
        <f>РАЙФО!DK51+РОНО!DK51+КСП!DK51+КУМИ!DK51+Администрация!DK51+Совет!DK51</f>
        <v>0</v>
      </c>
      <c r="DL50" s="8">
        <f>РАЙФО!DL51+РОНО!DL51+КСП!DL51+КУМИ!DL51+Администрация!DL51+Совет!DL51</f>
        <v>242</v>
      </c>
      <c r="DM50" s="8">
        <f>РАЙФО!DM51+РОНО!DM51+КСП!DM51+КУМИ!DM51+Администрация!DM51+Совет!DM51</f>
        <v>242</v>
      </c>
      <c r="DN50" s="8">
        <f>РАЙФО!DN51+РОНО!DN51+КСП!DN51+КУМИ!DN51+Администрация!DN51+Совет!DN51</f>
        <v>0</v>
      </c>
      <c r="DO50" s="8">
        <f>РАЙФО!DO51+РОНО!DO51+КСП!DO51+КУМИ!DO51+Администрация!DO51+Совет!DO51</f>
        <v>0</v>
      </c>
      <c r="DP50" s="8">
        <f>РАЙФО!DP51+РОНО!DP51+КСП!DP51+КУМИ!DP51+Администрация!DP51+Совет!DP51</f>
        <v>0</v>
      </c>
      <c r="DQ50" s="8">
        <f>РАЙФО!DQ51+РОНО!DQ51+КСП!DQ51+КУМИ!DQ51+Администрация!DQ51+Совет!DQ51</f>
        <v>242</v>
      </c>
      <c r="DR50" s="4" t="s">
        <v>172</v>
      </c>
    </row>
    <row r="51" spans="1:122" ht="108.2" customHeight="1" x14ac:dyDescent="0.2">
      <c r="A51" s="3" t="s">
        <v>306</v>
      </c>
      <c r="B51" s="2" t="s">
        <v>307</v>
      </c>
      <c r="C51" s="2" t="s">
        <v>308</v>
      </c>
      <c r="D51" s="2" t="s">
        <v>1</v>
      </c>
      <c r="E51" s="2" t="s">
        <v>1</v>
      </c>
      <c r="F51" s="2" t="s">
        <v>1</v>
      </c>
      <c r="G51" s="2" t="s">
        <v>1</v>
      </c>
      <c r="H51" s="2" t="s">
        <v>1</v>
      </c>
      <c r="I51" s="2" t="s">
        <v>1</v>
      </c>
      <c r="J51" s="2" t="s">
        <v>1</v>
      </c>
      <c r="K51" s="2" t="s">
        <v>1</v>
      </c>
      <c r="L51" s="2" t="s">
        <v>1</v>
      </c>
      <c r="M51" s="2" t="s">
        <v>1</v>
      </c>
      <c r="N51" s="2" t="s">
        <v>1</v>
      </c>
      <c r="O51" s="2" t="s">
        <v>1</v>
      </c>
      <c r="P51" s="2" t="s">
        <v>1</v>
      </c>
      <c r="Q51" s="2" t="s">
        <v>1</v>
      </c>
      <c r="R51" s="2" t="s">
        <v>1</v>
      </c>
      <c r="S51" s="2" t="s">
        <v>1</v>
      </c>
      <c r="T51" s="2" t="s">
        <v>1</v>
      </c>
      <c r="U51" s="2" t="s">
        <v>1</v>
      </c>
      <c r="V51" s="2" t="s">
        <v>1</v>
      </c>
      <c r="W51" s="2" t="s">
        <v>1</v>
      </c>
      <c r="X51" s="2" t="s">
        <v>205</v>
      </c>
      <c r="Y51" s="2" t="s">
        <v>181</v>
      </c>
      <c r="Z51" s="2" t="s">
        <v>206</v>
      </c>
      <c r="AA51" s="2" t="s">
        <v>1</v>
      </c>
      <c r="AB51" s="2" t="s">
        <v>1</v>
      </c>
      <c r="AC51" s="2" t="s">
        <v>206</v>
      </c>
      <c r="AD51" s="2" t="s">
        <v>1</v>
      </c>
      <c r="AE51" s="2" t="s">
        <v>309</v>
      </c>
      <c r="AF51" s="8">
        <f>РАЙФО!AF52+РОНО!AF52+КСП!AF52+КУМИ!AF52+Администрация!AF52+Совет!AF52</f>
        <v>538.1</v>
      </c>
      <c r="AG51" s="8">
        <f>РАЙФО!AG52+РОНО!AG52+КСП!AG52+КУМИ!AG52+Администрация!AG52+Совет!AG52</f>
        <v>538.1</v>
      </c>
      <c r="AH51" s="8">
        <f>РАЙФО!AH52+РОНО!AH52+КСП!AH52+КУМИ!AH52+Администрация!AH52+Совет!AH52</f>
        <v>0</v>
      </c>
      <c r="AI51" s="8">
        <f>РАЙФО!AI52+РОНО!AI52+КСП!AI52+КУМИ!AI52+Администрация!AI52+Совет!AI52</f>
        <v>0</v>
      </c>
      <c r="AJ51" s="8">
        <f>РАЙФО!AJ52+РОНО!AJ52+КСП!AJ52+КУМИ!AJ52+Администрация!AJ52+Совет!AJ52</f>
        <v>0</v>
      </c>
      <c r="AK51" s="8">
        <f>РАЙФО!AK52+РОНО!AK52+КСП!AK52+КУМИ!AK52+Администрация!AK52+Совет!AK52</f>
        <v>0</v>
      </c>
      <c r="AL51" s="8">
        <f>РАЙФО!AL52+РОНО!AL52+КСП!AL52+КУМИ!AL52+Администрация!AL52+Совет!AL52</f>
        <v>0</v>
      </c>
      <c r="AM51" s="8">
        <f>РАЙФО!AM52+РОНО!AM52+КСП!AM52+КУМИ!AM52+Администрация!AM52+Совет!AM52</f>
        <v>0</v>
      </c>
      <c r="AN51" s="8">
        <f>РАЙФО!AN52+РОНО!AN52+КСП!AN52+КУМИ!AN52+Администрация!AN52+Совет!AN52</f>
        <v>538.1</v>
      </c>
      <c r="AO51" s="8">
        <f>РАЙФО!AO52+РОНО!AO52+КСП!AO52+КУМИ!AO52+Администрация!AO52+Совет!AO52</f>
        <v>538.1</v>
      </c>
      <c r="AP51" s="8">
        <f>РАЙФО!AP52+РОНО!AP52+КСП!AP52+КУМИ!AP52+Администрация!AP52+Совет!AP52</f>
        <v>534.20000000000005</v>
      </c>
      <c r="AQ51" s="8">
        <f>РАЙФО!AQ52+РОНО!AQ52+КСП!AQ52+КУМИ!AQ52+Администрация!AQ52+Совет!AQ52</f>
        <v>0</v>
      </c>
      <c r="AR51" s="8">
        <f>РАЙФО!AR52+РОНО!AR52+КСП!AR52+КУМИ!AR52+Администрация!AR52+Совет!AR52</f>
        <v>0</v>
      </c>
      <c r="AS51" s="8">
        <f>РАЙФО!AS52+РОНО!AS52+КСП!AS52+КУМИ!AS52+Администрация!AS52+Совет!AS52</f>
        <v>0</v>
      </c>
      <c r="AT51" s="8">
        <f>РАЙФО!AT52+РОНО!AT52+КСП!AT52+КУМИ!AT52+Администрация!AT52+Совет!AT52</f>
        <v>534.20000000000005</v>
      </c>
      <c r="AU51" s="8">
        <f>РАЙФО!AU52+РОНО!AU52+КСП!AU52+КУМИ!AU52+Администрация!AU52+Совет!AU52</f>
        <v>346.4</v>
      </c>
      <c r="AV51" s="8">
        <f>РАЙФО!AV52+РОНО!AV52+КСП!AV52+КУМИ!AV52+Администрация!AV52+Совет!AV52</f>
        <v>0</v>
      </c>
      <c r="AW51" s="8">
        <f>РАЙФО!AW52+РОНО!AW52+КСП!AW52+КУМИ!AW52+Администрация!AW52+Совет!AW52</f>
        <v>0</v>
      </c>
      <c r="AX51" s="8">
        <f>РАЙФО!AX52+РОНО!AX52+КСП!AX52+КУМИ!AX52+Администрация!AX52+Совет!AX52</f>
        <v>0</v>
      </c>
      <c r="AY51" s="8">
        <f>РАЙФО!AY52+РОНО!AY52+КСП!AY52+КУМИ!AY52+Администрация!AY52+Совет!AY52</f>
        <v>346.4</v>
      </c>
      <c r="AZ51" s="8">
        <f>РАЙФО!AZ52+РОНО!AZ52+КСП!AZ52+КУМИ!AZ52+Администрация!AZ52+Совет!AZ52</f>
        <v>333.8</v>
      </c>
      <c r="BA51" s="8">
        <f>РАЙФО!BA52+РОНО!BA52+КСП!BA52+КУМИ!BA52+Администрация!BA52+Совет!BA52</f>
        <v>0</v>
      </c>
      <c r="BB51" s="8">
        <f>РАЙФО!BB52+РОНО!BB52+КСП!BB52+КУМИ!BB52+Администрация!BB52+Совет!BB52</f>
        <v>0</v>
      </c>
      <c r="BC51" s="8">
        <f>РАЙФО!BC52+РОНО!BC52+КСП!BC52+КУМИ!BC52+Администрация!BC52+Совет!BC52</f>
        <v>0</v>
      </c>
      <c r="BD51" s="8">
        <f>РАЙФО!BD52+РОНО!BD52+КСП!BD52+КУМИ!BD52+Администрация!BD52+Совет!BD52</f>
        <v>333.8</v>
      </c>
      <c r="BE51" s="8">
        <f>РАЙФО!BE52+РОНО!BE52+КСП!BE52+КУМИ!BE52+Администрация!BE52+Совет!BE52</f>
        <v>333.8</v>
      </c>
      <c r="BF51" s="8">
        <f>РАЙФО!BF52+РОНО!BF52+КСП!BF52+КУМИ!BF52+Администрация!BF52+Совет!BF52</f>
        <v>0</v>
      </c>
      <c r="BG51" s="8">
        <f>РАЙФО!BG52+РОНО!BG52+КСП!BG52+КУМИ!BG52+Администрация!BG52+Совет!BG52</f>
        <v>0</v>
      </c>
      <c r="BH51" s="8">
        <f>РАЙФО!BH52+РОНО!BH52+КСП!BH52+КУМИ!BH52+Администрация!BH52+Совет!BH52</f>
        <v>0</v>
      </c>
      <c r="BI51" s="8">
        <f>РАЙФО!BI52+РОНО!BI52+КСП!BI52+КУМИ!BI52+Администрация!BI52+Совет!BI52</f>
        <v>333.8</v>
      </c>
      <c r="BJ51" s="8">
        <f>РАЙФО!BJ52+РОНО!BJ52+КСП!BJ52+КУМИ!BJ52+Администрация!BJ52+Совет!BJ52</f>
        <v>538.1</v>
      </c>
      <c r="BK51" s="8">
        <f>РАЙФО!BK52+РОНО!BK52+КСП!BK52+КУМИ!BK52+Администрация!BK52+Совет!BK52</f>
        <v>538.1</v>
      </c>
      <c r="BL51" s="8">
        <f>РАЙФО!BL52+РОНО!BL52+КСП!BL52+КУМИ!BL52+Администрация!BL52+Совет!BL52</f>
        <v>0</v>
      </c>
      <c r="BM51" s="8">
        <f>РАЙФО!BM52+РОНО!BM52+КСП!BM52+КУМИ!BM52+Администрация!BM52+Совет!BM52</f>
        <v>0</v>
      </c>
      <c r="BN51" s="8">
        <f>РАЙФО!BN52+РОНО!BN52+КСП!BN52+КУМИ!BN52+Администрация!BN52+Совет!BN52</f>
        <v>0</v>
      </c>
      <c r="BO51" s="8">
        <f>РАЙФО!BO52+РОНО!BO52+КСП!BO52+КУМИ!BO52+Администрация!BO52+Совет!BO52</f>
        <v>0</v>
      </c>
      <c r="BP51" s="8">
        <f>РАЙФО!BP52+РОНО!BP52+КСП!BP52+КУМИ!BP52+Администрация!BP52+Совет!BP52</f>
        <v>0</v>
      </c>
      <c r="BQ51" s="8">
        <f>РАЙФО!BQ52+РОНО!BQ52+КСП!BQ52+КУМИ!BQ52+Администрация!BQ52+Совет!BQ52</f>
        <v>0</v>
      </c>
      <c r="BR51" s="8">
        <f>РАЙФО!BR52+РОНО!BR52+КСП!BR52+КУМИ!BR52+Администрация!BR52+Совет!BR52</f>
        <v>538.1</v>
      </c>
      <c r="BS51" s="8">
        <f>РАЙФО!BS52+РОНО!BS52+КСП!BS52+КУМИ!BS52+Администрация!BS52+Совет!BS52</f>
        <v>538.1</v>
      </c>
      <c r="BT51" s="8">
        <f>РАЙФО!BT52+РОНО!BT52+КСП!BT52+КУМИ!BT52+Администрация!BT52+Совет!BT52</f>
        <v>534.20000000000005</v>
      </c>
      <c r="BU51" s="8">
        <f>РАЙФО!BU52+РОНО!BU52+КСП!BU52+КУМИ!BU52+Администрация!BU52+Совет!BU52</f>
        <v>0</v>
      </c>
      <c r="BV51" s="8">
        <f>РАЙФО!BV52+РОНО!BV52+КСП!BV52+КУМИ!BV52+Администрация!BV52+Совет!BV52</f>
        <v>0</v>
      </c>
      <c r="BW51" s="8">
        <f>РАЙФО!BW52+РОНО!BW52+КСП!BW52+КУМИ!BW52+Администрация!BW52+Совет!BW52</f>
        <v>0</v>
      </c>
      <c r="BX51" s="8">
        <f>РАЙФО!BX52+РОНО!BX52+КСП!BX52+КУМИ!BX52+Администрация!BX52+Совет!BX52</f>
        <v>534.20000000000005</v>
      </c>
      <c r="BY51" s="8">
        <f>РАЙФО!BY52+РОНО!BY52+КСП!BY52+КУМИ!BY52+Администрация!BY52+Совет!BY52</f>
        <v>346.4</v>
      </c>
      <c r="BZ51" s="8">
        <f>РАЙФО!BZ52+РОНО!BZ52+КСП!BZ52+КУМИ!BZ52+Администрация!BZ52+Совет!BZ52</f>
        <v>0</v>
      </c>
      <c r="CA51" s="8">
        <f>РАЙФО!CA52+РОНО!CA52+КСП!CA52+КУМИ!CA52+Администрация!CA52+Совет!CA52</f>
        <v>0</v>
      </c>
      <c r="CB51" s="8">
        <f>РАЙФО!CB52+РОНО!CB52+КСП!CB52+КУМИ!CB52+Администрация!CB52+Совет!CB52</f>
        <v>0</v>
      </c>
      <c r="CC51" s="8">
        <f>РАЙФО!CC52+РОНО!CC52+КСП!CC52+КУМИ!CC52+Администрация!CC52+Совет!CC52</f>
        <v>346.4</v>
      </c>
      <c r="CD51" s="8">
        <f>РАЙФО!CD52+РОНО!CD52+КСП!CD52+КУМИ!CD52+Администрация!CD52+Совет!CD52</f>
        <v>333.8</v>
      </c>
      <c r="CE51" s="8">
        <f>РАЙФО!CE52+РОНО!CE52+КСП!CE52+КУМИ!CE52+Администрация!CE52+Совет!CE52</f>
        <v>0</v>
      </c>
      <c r="CF51" s="8">
        <f>РАЙФО!CF52+РОНО!CF52+КСП!CF52+КУМИ!CF52+Администрация!CF52+Совет!CF52</f>
        <v>0</v>
      </c>
      <c r="CG51" s="8">
        <f>РАЙФО!CG52+РОНО!CG52+КСП!CG52+КУМИ!CG52+Администрация!CG52+Совет!CG52</f>
        <v>0</v>
      </c>
      <c r="CH51" s="8">
        <f>РАЙФО!CH52+РОНО!CH52+КСП!CH52+КУМИ!CH52+Администрация!CH52+Совет!CH52</f>
        <v>333.8</v>
      </c>
      <c r="CI51" s="8">
        <f>РАЙФО!CI52+РОНО!CI52+КСП!CI52+КУМИ!CI52+Администрация!CI52+Совет!CI52</f>
        <v>333.8</v>
      </c>
      <c r="CJ51" s="8">
        <f>РАЙФО!CJ52+РОНО!CJ52+КСП!CJ52+КУМИ!CJ52+Администрация!CJ52+Совет!CJ52</f>
        <v>0</v>
      </c>
      <c r="CK51" s="8">
        <f>РАЙФО!CK52+РОНО!CK52+КСП!CK52+КУМИ!CK52+Администрация!CK52+Совет!CK52</f>
        <v>0</v>
      </c>
      <c r="CL51" s="8">
        <f>РАЙФО!CL52+РОНО!CL52+КСП!CL52+КУМИ!CL52+Администрация!CL52+Совет!CL52</f>
        <v>0</v>
      </c>
      <c r="CM51" s="8">
        <f>РАЙФО!CM52+РОНО!CM52+КСП!CM52+КУМИ!CM52+Администрация!CM52+Совет!CM52</f>
        <v>333.8</v>
      </c>
      <c r="CN51" s="8">
        <f>РАЙФО!CN52+РОНО!CN52+КСП!CN52+КУМИ!CN52+Администрация!CN52+Совет!CN52</f>
        <v>538.1</v>
      </c>
      <c r="CO51" s="8">
        <f>РАЙФО!CO52+РОНО!CO52+КСП!CO52+КУМИ!CO52+Администрация!CO52+Совет!CO52</f>
        <v>0</v>
      </c>
      <c r="CP51" s="8">
        <f>РАЙФО!CP52+РОНО!CP52+КСП!CP52+КУМИ!CP52+Администрация!CP52+Совет!CP52</f>
        <v>0</v>
      </c>
      <c r="CQ51" s="8">
        <f>РАЙФО!CQ52+РОНО!CQ52+КСП!CQ52+КУМИ!CQ52+Администрация!CQ52+Совет!CQ52</f>
        <v>0</v>
      </c>
      <c r="CR51" s="8">
        <f>РАЙФО!CR52+РОНО!CR52+КСП!CR52+КУМИ!CR52+Администрация!CR52+Совет!CR52</f>
        <v>538.1</v>
      </c>
      <c r="CS51" s="8">
        <f>РАЙФО!CS52+РОНО!CS52+КСП!CS52+КУМИ!CS52+Администрация!CS52+Совет!CS52</f>
        <v>534.20000000000005</v>
      </c>
      <c r="CT51" s="8">
        <f>РАЙФО!CT52+РОНО!CT52+КСП!CT52+КУМИ!CT52+Администрация!CT52+Совет!CT52</f>
        <v>0</v>
      </c>
      <c r="CU51" s="8">
        <f>РАЙФО!CU52+РОНО!CU52+КСП!CU52+КУМИ!CU52+Администрация!CU52+Совет!CU52</f>
        <v>0</v>
      </c>
      <c r="CV51" s="8">
        <f>РАЙФО!CV52+РОНО!CV52+КСП!CV52+КУМИ!CV52+Администрация!CV52+Совет!CV52</f>
        <v>0</v>
      </c>
      <c r="CW51" s="8">
        <f>РАЙФО!CW52+РОНО!CW52+КСП!CW52+КУМИ!CW52+Администрация!CW52+Совет!CW52</f>
        <v>534.20000000000005</v>
      </c>
      <c r="CX51" s="8">
        <f>РАЙФО!CX52+РОНО!CX52+КСП!CX52+КУМИ!CX52+Администрация!CX52+Совет!CX52</f>
        <v>346.4</v>
      </c>
      <c r="CY51" s="8">
        <f>РАЙФО!CY52+РОНО!CY52+КСП!CY52+КУМИ!CY52+Администрация!CY52+Совет!CY52</f>
        <v>0</v>
      </c>
      <c r="CZ51" s="8">
        <f>РАЙФО!CZ52+РОНО!CZ52+КСП!CZ52+КУМИ!CZ52+Администрация!CZ52+Совет!CZ52</f>
        <v>0</v>
      </c>
      <c r="DA51" s="8">
        <f>РАЙФО!DA52+РОНО!DA52+КСП!DA52+КУМИ!DA52+Администрация!DA52+Совет!DA52</f>
        <v>0</v>
      </c>
      <c r="DB51" s="8">
        <f>РАЙФО!DB52+РОНО!DB52+КСП!DB52+КУМИ!DB52+Администрация!DB52+Совет!DB52</f>
        <v>346.4</v>
      </c>
      <c r="DC51" s="8">
        <f>РАЙФО!DC52+РОНО!DC52+КСП!DC52+КУМИ!DC52+Администрация!DC52+Совет!DC52</f>
        <v>538.1</v>
      </c>
      <c r="DD51" s="8">
        <f>РАЙФО!DD52+РОНО!DD52+КСП!DD52+КУМИ!DD52+Администрация!DD52+Совет!DD52</f>
        <v>0</v>
      </c>
      <c r="DE51" s="8">
        <f>РАЙФО!DE52+РОНО!DE52+КСП!DE52+КУМИ!DE52+Администрация!DE52+Совет!DE52</f>
        <v>0</v>
      </c>
      <c r="DF51" s="8">
        <f>РАЙФО!DF52+РОНО!DF52+КСП!DF52+КУМИ!DF52+Администрация!DF52+Совет!DF52</f>
        <v>0</v>
      </c>
      <c r="DG51" s="8">
        <f>РАЙФО!DG52+РОНО!DG52+КСП!DG52+КУМИ!DG52+Администрация!DG52+Совет!DG52</f>
        <v>538.1</v>
      </c>
      <c r="DH51" s="8">
        <f>РАЙФО!DH52+РОНО!DH52+КСП!DH52+КУМИ!DH52+Администрация!DH52+Совет!DH52</f>
        <v>534.20000000000005</v>
      </c>
      <c r="DI51" s="8">
        <f>РАЙФО!DI52+РОНО!DI52+КСП!DI52+КУМИ!DI52+Администрация!DI52+Совет!DI52</f>
        <v>0</v>
      </c>
      <c r="DJ51" s="8">
        <f>РАЙФО!DJ52+РОНО!DJ52+КСП!DJ52+КУМИ!DJ52+Администрация!DJ52+Совет!DJ52</f>
        <v>0</v>
      </c>
      <c r="DK51" s="8">
        <f>РАЙФО!DK52+РОНО!DK52+КСП!DK52+КУМИ!DK52+Администрация!DK52+Совет!DK52</f>
        <v>0</v>
      </c>
      <c r="DL51" s="8">
        <f>РАЙФО!DL52+РОНО!DL52+КСП!DL52+КУМИ!DL52+Администрация!DL52+Совет!DL52</f>
        <v>534.20000000000005</v>
      </c>
      <c r="DM51" s="8">
        <f>РАЙФО!DM52+РОНО!DM52+КСП!DM52+КУМИ!DM52+Администрация!DM52+Совет!DM52</f>
        <v>346.4</v>
      </c>
      <c r="DN51" s="8">
        <f>РАЙФО!DN52+РОНО!DN52+КСП!DN52+КУМИ!DN52+Администрация!DN52+Совет!DN52</f>
        <v>0</v>
      </c>
      <c r="DO51" s="8">
        <f>РАЙФО!DO52+РОНО!DO52+КСП!DO52+КУМИ!DO52+Администрация!DO52+Совет!DO52</f>
        <v>0</v>
      </c>
      <c r="DP51" s="8">
        <f>РАЙФО!DP52+РОНО!DP52+КСП!DP52+КУМИ!DP52+Администрация!DP52+Совет!DP52</f>
        <v>0</v>
      </c>
      <c r="DQ51" s="8">
        <f>РАЙФО!DQ52+РОНО!DQ52+КСП!DQ52+КУМИ!DQ52+Администрация!DQ52+Совет!DQ52</f>
        <v>346.4</v>
      </c>
      <c r="DR51" s="4" t="s">
        <v>172</v>
      </c>
    </row>
    <row r="52" spans="1:122" ht="132.4" customHeight="1" x14ac:dyDescent="0.2">
      <c r="A52" s="3" t="s">
        <v>310</v>
      </c>
      <c r="B52" s="2" t="s">
        <v>311</v>
      </c>
      <c r="C52" s="2" t="s">
        <v>312</v>
      </c>
      <c r="D52" s="2" t="s">
        <v>1</v>
      </c>
      <c r="E52" s="2" t="s">
        <v>1</v>
      </c>
      <c r="F52" s="2" t="s">
        <v>1</v>
      </c>
      <c r="G52" s="2" t="s">
        <v>1</v>
      </c>
      <c r="H52" s="2" t="s">
        <v>1</v>
      </c>
      <c r="I52" s="2" t="s">
        <v>1</v>
      </c>
      <c r="J52" s="2" t="s">
        <v>1</v>
      </c>
      <c r="K52" s="2" t="s">
        <v>1</v>
      </c>
      <c r="L52" s="2" t="s">
        <v>1</v>
      </c>
      <c r="M52" s="2" t="s">
        <v>1</v>
      </c>
      <c r="N52" s="2" t="s">
        <v>1</v>
      </c>
      <c r="O52" s="2" t="s">
        <v>1</v>
      </c>
      <c r="P52" s="2" t="s">
        <v>1</v>
      </c>
      <c r="Q52" s="2" t="s">
        <v>1</v>
      </c>
      <c r="R52" s="2" t="s">
        <v>1</v>
      </c>
      <c r="S52" s="2" t="s">
        <v>1</v>
      </c>
      <c r="T52" s="2" t="s">
        <v>1</v>
      </c>
      <c r="U52" s="2" t="s">
        <v>1</v>
      </c>
      <c r="V52" s="2" t="s">
        <v>1</v>
      </c>
      <c r="W52" s="2" t="s">
        <v>1</v>
      </c>
      <c r="X52" s="2" t="s">
        <v>313</v>
      </c>
      <c r="Y52" s="2" t="s">
        <v>181</v>
      </c>
      <c r="Z52" s="2" t="s">
        <v>206</v>
      </c>
      <c r="AA52" s="2" t="s">
        <v>1</v>
      </c>
      <c r="AB52" s="2" t="s">
        <v>1</v>
      </c>
      <c r="AC52" s="2" t="s">
        <v>206</v>
      </c>
      <c r="AD52" s="2" t="s">
        <v>1</v>
      </c>
      <c r="AE52" s="2" t="s">
        <v>314</v>
      </c>
      <c r="AF52" s="8">
        <f>РАЙФО!AF53+РОНО!AF53+КСП!AF53+КУМИ!AF53+Администрация!AF53+Совет!AF53</f>
        <v>181</v>
      </c>
      <c r="AG52" s="8">
        <f>РАЙФО!AG53+РОНО!AG53+КСП!AG53+КУМИ!AG53+Администрация!AG53+Совет!AG53</f>
        <v>179.2</v>
      </c>
      <c r="AH52" s="8">
        <f>РАЙФО!AH53+РОНО!AH53+КСП!AH53+КУМИ!AH53+Администрация!AH53+Совет!AH53</f>
        <v>0</v>
      </c>
      <c r="AI52" s="8">
        <f>РАЙФО!AI53+РОНО!AI53+КСП!AI53+КУМИ!AI53+Администрация!AI53+Совет!AI53</f>
        <v>0</v>
      </c>
      <c r="AJ52" s="8">
        <f>РАЙФО!AJ53+РОНО!AJ53+КСП!AJ53+КУМИ!AJ53+Администрация!AJ53+Совет!AJ53</f>
        <v>0</v>
      </c>
      <c r="AK52" s="8">
        <f>РАЙФО!AK53+РОНО!AK53+КСП!AK53+КУМИ!AK53+Администрация!AK53+Совет!AK53</f>
        <v>0</v>
      </c>
      <c r="AL52" s="8">
        <f>РАЙФО!AL53+РОНО!AL53+КСП!AL53+КУМИ!AL53+Администрация!AL53+Совет!AL53</f>
        <v>0</v>
      </c>
      <c r="AM52" s="8">
        <f>РАЙФО!AM53+РОНО!AM53+КСП!AM53+КУМИ!AM53+Администрация!AM53+Совет!AM53</f>
        <v>0</v>
      </c>
      <c r="AN52" s="8">
        <f>РАЙФО!AN53+РОНО!AN53+КСП!AN53+КУМИ!AN53+Администрация!AN53+Совет!AN53</f>
        <v>181</v>
      </c>
      <c r="AO52" s="8">
        <f>РАЙФО!AO53+РОНО!AO53+КСП!AO53+КУМИ!AO53+Администрация!AO53+Совет!AO53</f>
        <v>179.2</v>
      </c>
      <c r="AP52" s="8">
        <f>РАЙФО!AP53+РОНО!AP53+КСП!AP53+КУМИ!AP53+Администрация!AP53+Совет!AP53</f>
        <v>441.1</v>
      </c>
      <c r="AQ52" s="8">
        <f>РАЙФО!AQ53+РОНО!AQ53+КСП!AQ53+КУМИ!AQ53+Администрация!AQ53+Совет!AQ53</f>
        <v>0</v>
      </c>
      <c r="AR52" s="8">
        <f>РАЙФО!AR53+РОНО!AR53+КСП!AR53+КУМИ!AR53+Администрация!AR53+Совет!AR53</f>
        <v>0</v>
      </c>
      <c r="AS52" s="8">
        <f>РАЙФО!AS53+РОНО!AS53+КСП!AS53+КУМИ!AS53+Администрация!AS53+Совет!AS53</f>
        <v>0</v>
      </c>
      <c r="AT52" s="8">
        <f>РАЙФО!AT53+РОНО!AT53+КСП!AT53+КУМИ!AT53+Администрация!AT53+Совет!AT53</f>
        <v>441.1</v>
      </c>
      <c r="AU52" s="8">
        <f>РАЙФО!AU53+РОНО!AU53+КСП!AU53+КУМИ!AU53+Администрация!AU53+Совет!AU53</f>
        <v>194.9</v>
      </c>
      <c r="AV52" s="8">
        <f>РАЙФО!AV53+РОНО!AV53+КСП!AV53+КУМИ!AV53+Администрация!AV53+Совет!AV53</f>
        <v>0</v>
      </c>
      <c r="AW52" s="8">
        <f>РАЙФО!AW53+РОНО!AW53+КСП!AW53+КУМИ!AW53+Администрация!AW53+Совет!AW53</f>
        <v>0</v>
      </c>
      <c r="AX52" s="8">
        <f>РАЙФО!AX53+РОНО!AX53+КСП!AX53+КУМИ!AX53+Администрация!AX53+Совет!AX53</f>
        <v>0</v>
      </c>
      <c r="AY52" s="8">
        <f>РАЙФО!AY53+РОНО!AY53+КСП!AY53+КУМИ!AY53+Администрация!AY53+Совет!AY53</f>
        <v>194.9</v>
      </c>
      <c r="AZ52" s="8">
        <f>РАЙФО!AZ53+РОНО!AZ53+КСП!AZ53+КУМИ!AZ53+Администрация!AZ53+Совет!AZ53</f>
        <v>194.9</v>
      </c>
      <c r="BA52" s="8">
        <f>РАЙФО!BA53+РОНО!BA53+КСП!BA53+КУМИ!BA53+Администрация!BA53+Совет!BA53</f>
        <v>0</v>
      </c>
      <c r="BB52" s="8">
        <f>РАЙФО!BB53+РОНО!BB53+КСП!BB53+КУМИ!BB53+Администрация!BB53+Совет!BB53</f>
        <v>0</v>
      </c>
      <c r="BC52" s="8">
        <f>РАЙФО!BC53+РОНО!BC53+КСП!BC53+КУМИ!BC53+Администрация!BC53+Совет!BC53</f>
        <v>0</v>
      </c>
      <c r="BD52" s="8">
        <f>РАЙФО!BD53+РОНО!BD53+КСП!BD53+КУМИ!BD53+Администрация!BD53+Совет!BD53</f>
        <v>194.9</v>
      </c>
      <c r="BE52" s="8">
        <f>РАЙФО!BE53+РОНО!BE53+КСП!BE53+КУМИ!BE53+Администрация!BE53+Совет!BE53</f>
        <v>194.9</v>
      </c>
      <c r="BF52" s="8">
        <f>РАЙФО!BF53+РОНО!BF53+КСП!BF53+КУМИ!BF53+Администрация!BF53+Совет!BF53</f>
        <v>0</v>
      </c>
      <c r="BG52" s="8">
        <f>РАЙФО!BG53+РОНО!BG53+КСП!BG53+КУМИ!BG53+Администрация!BG53+Совет!BG53</f>
        <v>0</v>
      </c>
      <c r="BH52" s="8">
        <f>РАЙФО!BH53+РОНО!BH53+КСП!BH53+КУМИ!BH53+Администрация!BH53+Совет!BH53</f>
        <v>0</v>
      </c>
      <c r="BI52" s="8">
        <f>РАЙФО!BI53+РОНО!BI53+КСП!BI53+КУМИ!BI53+Администрация!BI53+Совет!BI53</f>
        <v>194.9</v>
      </c>
      <c r="BJ52" s="8">
        <f>РАЙФО!BJ53+РОНО!BJ53+КСП!BJ53+КУМИ!BJ53+Администрация!BJ53+Совет!BJ53</f>
        <v>181</v>
      </c>
      <c r="BK52" s="8">
        <f>РАЙФО!BK53+РОНО!BK53+КСП!BK53+КУМИ!BK53+Администрация!BK53+Совет!BK53</f>
        <v>179.2</v>
      </c>
      <c r="BL52" s="8">
        <f>РАЙФО!BL53+РОНО!BL53+КСП!BL53+КУМИ!BL53+Администрация!BL53+Совет!BL53</f>
        <v>0</v>
      </c>
      <c r="BM52" s="8">
        <f>РАЙФО!BM53+РОНО!BM53+КСП!BM53+КУМИ!BM53+Администрация!BM53+Совет!BM53</f>
        <v>0</v>
      </c>
      <c r="BN52" s="8">
        <f>РАЙФО!BN53+РОНО!BN53+КСП!BN53+КУМИ!BN53+Администрация!BN53+Совет!BN53</f>
        <v>0</v>
      </c>
      <c r="BO52" s="8">
        <f>РАЙФО!BO53+РОНО!BO53+КСП!BO53+КУМИ!BO53+Администрация!BO53+Совет!BO53</f>
        <v>0</v>
      </c>
      <c r="BP52" s="8">
        <f>РАЙФО!BP53+РОНО!BP53+КСП!BP53+КУМИ!BP53+Администрация!BP53+Совет!BP53</f>
        <v>0</v>
      </c>
      <c r="BQ52" s="8">
        <f>РАЙФО!BQ53+РОНО!BQ53+КСП!BQ53+КУМИ!BQ53+Администрация!BQ53+Совет!BQ53</f>
        <v>0</v>
      </c>
      <c r="BR52" s="8">
        <f>РАЙФО!BR53+РОНО!BR53+КСП!BR53+КУМИ!BR53+Администрация!BR53+Совет!BR53</f>
        <v>181</v>
      </c>
      <c r="BS52" s="8">
        <f>РАЙФО!BS53+РОНО!BS53+КСП!BS53+КУМИ!BS53+Администрация!BS53+Совет!BS53</f>
        <v>179.2</v>
      </c>
      <c r="BT52" s="8">
        <f>РАЙФО!BT53+РОНО!BT53+КСП!BT53+КУМИ!BT53+Администрация!BT53+Совет!BT53</f>
        <v>441.1</v>
      </c>
      <c r="BU52" s="8">
        <f>РАЙФО!BU53+РОНО!BU53+КСП!BU53+КУМИ!BU53+Администрация!BU53+Совет!BU53</f>
        <v>0</v>
      </c>
      <c r="BV52" s="8">
        <f>РАЙФО!BV53+РОНО!BV53+КСП!BV53+КУМИ!BV53+Администрация!BV53+Совет!BV53</f>
        <v>0</v>
      </c>
      <c r="BW52" s="8">
        <f>РАЙФО!BW53+РОНО!BW53+КСП!BW53+КУМИ!BW53+Администрация!BW53+Совет!BW53</f>
        <v>0</v>
      </c>
      <c r="BX52" s="8">
        <f>РАЙФО!BX53+РОНО!BX53+КСП!BX53+КУМИ!BX53+Администрация!BX53+Совет!BX53</f>
        <v>441.1</v>
      </c>
      <c r="BY52" s="8">
        <f>РАЙФО!BY53+РОНО!BY53+КСП!BY53+КУМИ!BY53+Администрация!BY53+Совет!BY53</f>
        <v>194.9</v>
      </c>
      <c r="BZ52" s="8">
        <f>РАЙФО!BZ53+РОНО!BZ53+КСП!BZ53+КУМИ!BZ53+Администрация!BZ53+Совет!BZ53</f>
        <v>0</v>
      </c>
      <c r="CA52" s="8">
        <f>РАЙФО!CA53+РОНО!CA53+КСП!CA53+КУМИ!CA53+Администрация!CA53+Совет!CA53</f>
        <v>0</v>
      </c>
      <c r="CB52" s="8">
        <f>РАЙФО!CB53+РОНО!CB53+КСП!CB53+КУМИ!CB53+Администрация!CB53+Совет!CB53</f>
        <v>0</v>
      </c>
      <c r="CC52" s="8">
        <f>РАЙФО!CC53+РОНО!CC53+КСП!CC53+КУМИ!CC53+Администрация!CC53+Совет!CC53</f>
        <v>194.9</v>
      </c>
      <c r="CD52" s="8">
        <f>РАЙФО!CD53+РОНО!CD53+КСП!CD53+КУМИ!CD53+Администрация!CD53+Совет!CD53</f>
        <v>194.9</v>
      </c>
      <c r="CE52" s="8">
        <f>РАЙФО!CE53+РОНО!CE53+КСП!CE53+КУМИ!CE53+Администрация!CE53+Совет!CE53</f>
        <v>0</v>
      </c>
      <c r="CF52" s="8">
        <f>РАЙФО!CF53+РОНО!CF53+КСП!CF53+КУМИ!CF53+Администрация!CF53+Совет!CF53</f>
        <v>0</v>
      </c>
      <c r="CG52" s="8">
        <f>РАЙФО!CG53+РОНО!CG53+КСП!CG53+КУМИ!CG53+Администрация!CG53+Совет!CG53</f>
        <v>0</v>
      </c>
      <c r="CH52" s="8">
        <f>РАЙФО!CH53+РОНО!CH53+КСП!CH53+КУМИ!CH53+Администрация!CH53+Совет!CH53</f>
        <v>194.9</v>
      </c>
      <c r="CI52" s="8">
        <f>РАЙФО!CI53+РОНО!CI53+КСП!CI53+КУМИ!CI53+Администрация!CI53+Совет!CI53</f>
        <v>194.9</v>
      </c>
      <c r="CJ52" s="8">
        <f>РАЙФО!CJ53+РОНО!CJ53+КСП!CJ53+КУМИ!CJ53+Администрация!CJ53+Совет!CJ53</f>
        <v>0</v>
      </c>
      <c r="CK52" s="8">
        <f>РАЙФО!CK53+РОНО!CK53+КСП!CK53+КУМИ!CK53+Администрация!CK53+Совет!CK53</f>
        <v>0</v>
      </c>
      <c r="CL52" s="8">
        <f>РАЙФО!CL53+РОНО!CL53+КСП!CL53+КУМИ!CL53+Администрация!CL53+Совет!CL53</f>
        <v>0</v>
      </c>
      <c r="CM52" s="8">
        <f>РАЙФО!CM53+РОНО!CM53+КСП!CM53+КУМИ!CM53+Администрация!CM53+Совет!CM53</f>
        <v>194.9</v>
      </c>
      <c r="CN52" s="8">
        <f>РАЙФО!CN53+РОНО!CN53+КСП!CN53+КУМИ!CN53+Администрация!CN53+Совет!CN53</f>
        <v>179.2</v>
      </c>
      <c r="CO52" s="8">
        <f>РАЙФО!CO53+РОНО!CO53+КСП!CO53+КУМИ!CO53+Администрация!CO53+Совет!CO53</f>
        <v>0</v>
      </c>
      <c r="CP52" s="8">
        <f>РАЙФО!CP53+РОНО!CP53+КСП!CP53+КУМИ!CP53+Администрация!CP53+Совет!CP53</f>
        <v>0</v>
      </c>
      <c r="CQ52" s="8">
        <f>РАЙФО!CQ53+РОНО!CQ53+КСП!CQ53+КУМИ!CQ53+Администрация!CQ53+Совет!CQ53</f>
        <v>0</v>
      </c>
      <c r="CR52" s="8">
        <f>РАЙФО!CR53+РОНО!CR53+КСП!CR53+КУМИ!CR53+Администрация!CR53+Совет!CR53</f>
        <v>179.2</v>
      </c>
      <c r="CS52" s="8">
        <f>РАЙФО!CS53+РОНО!CS53+КСП!CS53+КУМИ!CS53+Администрация!CS53+Совет!CS53</f>
        <v>441.1</v>
      </c>
      <c r="CT52" s="8">
        <f>РАЙФО!CT53+РОНО!CT53+КСП!CT53+КУМИ!CT53+Администрация!CT53+Совет!CT53</f>
        <v>0</v>
      </c>
      <c r="CU52" s="8">
        <f>РАЙФО!CU53+РОНО!CU53+КСП!CU53+КУМИ!CU53+Администрация!CU53+Совет!CU53</f>
        <v>0</v>
      </c>
      <c r="CV52" s="8">
        <f>РАЙФО!CV53+РОНО!CV53+КСП!CV53+КУМИ!CV53+Администрация!CV53+Совет!CV53</f>
        <v>0</v>
      </c>
      <c r="CW52" s="8">
        <f>РАЙФО!CW53+РОНО!CW53+КСП!CW53+КУМИ!CW53+Администрация!CW53+Совет!CW53</f>
        <v>441.1</v>
      </c>
      <c r="CX52" s="8">
        <f>РАЙФО!CX53+РОНО!CX53+КСП!CX53+КУМИ!CX53+Администрация!CX53+Совет!CX53</f>
        <v>194.9</v>
      </c>
      <c r="CY52" s="8">
        <f>РАЙФО!CY53+РОНО!CY53+КСП!CY53+КУМИ!CY53+Администрация!CY53+Совет!CY53</f>
        <v>0</v>
      </c>
      <c r="CZ52" s="8">
        <f>РАЙФО!CZ53+РОНО!CZ53+КСП!CZ53+КУМИ!CZ53+Администрация!CZ53+Совет!CZ53</f>
        <v>0</v>
      </c>
      <c r="DA52" s="8">
        <f>РАЙФО!DA53+РОНО!DA53+КСП!DA53+КУМИ!DA53+Администрация!DA53+Совет!DA53</f>
        <v>0</v>
      </c>
      <c r="DB52" s="8">
        <f>РАЙФО!DB53+РОНО!DB53+КСП!DB53+КУМИ!DB53+Администрация!DB53+Совет!DB53</f>
        <v>194.9</v>
      </c>
      <c r="DC52" s="8">
        <f>РАЙФО!DC53+РОНО!DC53+КСП!DC53+КУМИ!DC53+Администрация!DC53+Совет!DC53</f>
        <v>179.2</v>
      </c>
      <c r="DD52" s="8">
        <f>РАЙФО!DD53+РОНО!DD53+КСП!DD53+КУМИ!DD53+Администрация!DD53+Совет!DD53</f>
        <v>0</v>
      </c>
      <c r="DE52" s="8">
        <f>РАЙФО!DE53+РОНО!DE53+КСП!DE53+КУМИ!DE53+Администрация!DE53+Совет!DE53</f>
        <v>0</v>
      </c>
      <c r="DF52" s="8">
        <f>РАЙФО!DF53+РОНО!DF53+КСП!DF53+КУМИ!DF53+Администрация!DF53+Совет!DF53</f>
        <v>0</v>
      </c>
      <c r="DG52" s="8">
        <f>РАЙФО!DG53+РОНО!DG53+КСП!DG53+КУМИ!DG53+Администрация!DG53+Совет!DG53</f>
        <v>179.2</v>
      </c>
      <c r="DH52" s="8">
        <f>РАЙФО!DH53+РОНО!DH53+КСП!DH53+КУМИ!DH53+Администрация!DH53+Совет!DH53</f>
        <v>441.1</v>
      </c>
      <c r="DI52" s="8">
        <f>РАЙФО!DI53+РОНО!DI53+КСП!DI53+КУМИ!DI53+Администрация!DI53+Совет!DI53</f>
        <v>0</v>
      </c>
      <c r="DJ52" s="8">
        <f>РАЙФО!DJ53+РОНО!DJ53+КСП!DJ53+КУМИ!DJ53+Администрация!DJ53+Совет!DJ53</f>
        <v>0</v>
      </c>
      <c r="DK52" s="8">
        <f>РАЙФО!DK53+РОНО!DK53+КСП!DK53+КУМИ!DK53+Администрация!DK53+Совет!DK53</f>
        <v>0</v>
      </c>
      <c r="DL52" s="8">
        <f>РАЙФО!DL53+РОНО!DL53+КСП!DL53+КУМИ!DL53+Администрация!DL53+Совет!DL53</f>
        <v>441.1</v>
      </c>
      <c r="DM52" s="8">
        <f>РАЙФО!DM53+РОНО!DM53+КСП!DM53+КУМИ!DM53+Администрация!DM53+Совет!DM53</f>
        <v>194.9</v>
      </c>
      <c r="DN52" s="8">
        <f>РАЙФО!DN53+РОНО!DN53+КСП!DN53+КУМИ!DN53+Администрация!DN53+Совет!DN53</f>
        <v>0</v>
      </c>
      <c r="DO52" s="8">
        <f>РАЙФО!DO53+РОНО!DO53+КСП!DO53+КУМИ!DO53+Администрация!DO53+Совет!DO53</f>
        <v>0</v>
      </c>
      <c r="DP52" s="8">
        <f>РАЙФО!DP53+РОНО!DP53+КСП!DP53+КУМИ!DP53+Администрация!DP53+Совет!DP53</f>
        <v>0</v>
      </c>
      <c r="DQ52" s="8">
        <f>РАЙФО!DQ53+РОНО!DQ53+КСП!DQ53+КУМИ!DQ53+Администрация!DQ53+Совет!DQ53</f>
        <v>194.9</v>
      </c>
      <c r="DR52" s="4" t="s">
        <v>172</v>
      </c>
    </row>
    <row r="53" spans="1:122" ht="36.200000000000003" customHeight="1" x14ac:dyDescent="0.2">
      <c r="A53" s="3" t="s">
        <v>315</v>
      </c>
      <c r="B53" s="2" t="s">
        <v>316</v>
      </c>
      <c r="C53" s="2" t="s">
        <v>317</v>
      </c>
      <c r="D53" s="2" t="s">
        <v>1</v>
      </c>
      <c r="E53" s="2" t="s">
        <v>1</v>
      </c>
      <c r="F53" s="2" t="s">
        <v>1</v>
      </c>
      <c r="G53" s="2" t="s">
        <v>1</v>
      </c>
      <c r="H53" s="2" t="s">
        <v>1</v>
      </c>
      <c r="I53" s="2" t="s">
        <v>1</v>
      </c>
      <c r="J53" s="2" t="s">
        <v>1</v>
      </c>
      <c r="K53" s="2" t="s">
        <v>1</v>
      </c>
      <c r="L53" s="2" t="s">
        <v>1</v>
      </c>
      <c r="M53" s="2" t="s">
        <v>1</v>
      </c>
      <c r="N53" s="2" t="s">
        <v>1</v>
      </c>
      <c r="O53" s="2" t="s">
        <v>1</v>
      </c>
      <c r="P53" s="2" t="s">
        <v>1</v>
      </c>
      <c r="Q53" s="2" t="s">
        <v>1</v>
      </c>
      <c r="R53" s="2" t="s">
        <v>1</v>
      </c>
      <c r="S53" s="2" t="s">
        <v>1</v>
      </c>
      <c r="T53" s="2" t="s">
        <v>1</v>
      </c>
      <c r="U53" s="2" t="s">
        <v>1</v>
      </c>
      <c r="V53" s="2" t="s">
        <v>1</v>
      </c>
      <c r="W53" s="2" t="s">
        <v>1</v>
      </c>
      <c r="X53" s="2" t="s">
        <v>1</v>
      </c>
      <c r="Y53" s="2" t="s">
        <v>1</v>
      </c>
      <c r="Z53" s="2" t="s">
        <v>1</v>
      </c>
      <c r="AA53" s="2" t="s">
        <v>1</v>
      </c>
      <c r="AB53" s="2" t="s">
        <v>1</v>
      </c>
      <c r="AC53" s="2" t="s">
        <v>1</v>
      </c>
      <c r="AD53" s="2" t="s">
        <v>1</v>
      </c>
      <c r="AE53" s="2" t="s">
        <v>318</v>
      </c>
      <c r="AF53" s="8">
        <f>РАЙФО!AF54+РОНО!AF54+КСП!AF54+КУМИ!AF54+Администрация!AF54+Совет!AF54</f>
        <v>20</v>
      </c>
      <c r="AG53" s="8">
        <f>РАЙФО!AG54+РОНО!AG54+КСП!AG54+КУМИ!AG54+Администрация!AG54+Совет!AG54</f>
        <v>20</v>
      </c>
      <c r="AH53" s="8">
        <f>РАЙФО!AH54+РОНО!AH54+КСП!AH54+КУМИ!AH54+Администрация!AH54+Совет!AH54</f>
        <v>0</v>
      </c>
      <c r="AI53" s="8">
        <f>РАЙФО!AI54+РОНО!AI54+КСП!AI54+КУМИ!AI54+Администрация!AI54+Совет!AI54</f>
        <v>0</v>
      </c>
      <c r="AJ53" s="8">
        <f>РАЙФО!AJ54+РОНО!AJ54+КСП!AJ54+КУМИ!AJ54+Администрация!AJ54+Совет!AJ54</f>
        <v>0</v>
      </c>
      <c r="AK53" s="8">
        <f>РАЙФО!AK54+РОНО!AK54+КСП!AK54+КУМИ!AK54+Администрация!AK54+Совет!AK54</f>
        <v>0</v>
      </c>
      <c r="AL53" s="8">
        <f>РАЙФО!AL54+РОНО!AL54+КСП!AL54+КУМИ!AL54+Администрация!AL54+Совет!AL54</f>
        <v>0</v>
      </c>
      <c r="AM53" s="8">
        <f>РАЙФО!AM54+РОНО!AM54+КСП!AM54+КУМИ!AM54+Администрация!AM54+Совет!AM54</f>
        <v>0</v>
      </c>
      <c r="AN53" s="8">
        <f>РАЙФО!AN54+РОНО!AN54+КСП!AN54+КУМИ!AN54+Администрация!AN54+Совет!AN54</f>
        <v>20</v>
      </c>
      <c r="AO53" s="8">
        <f>РАЙФО!AO54+РОНО!AO54+КСП!AO54+КУМИ!AO54+Администрация!AO54+Совет!AO54</f>
        <v>20</v>
      </c>
      <c r="AP53" s="8">
        <f>РАЙФО!AP54+РОНО!AP54+КСП!AP54+КУМИ!AP54+Администрация!AP54+Совет!AP54</f>
        <v>0</v>
      </c>
      <c r="AQ53" s="8">
        <f>РАЙФО!AQ54+РОНО!AQ54+КСП!AQ54+КУМИ!AQ54+Администрация!AQ54+Совет!AQ54</f>
        <v>0</v>
      </c>
      <c r="AR53" s="8">
        <f>РАЙФО!AR54+РОНО!AR54+КСП!AR54+КУМИ!AR54+Администрация!AR54+Совет!AR54</f>
        <v>0</v>
      </c>
      <c r="AS53" s="8">
        <f>РАЙФО!AS54+РОНО!AS54+КСП!AS54+КУМИ!AS54+Администрация!AS54+Совет!AS54</f>
        <v>0</v>
      </c>
      <c r="AT53" s="8">
        <f>РАЙФО!AT54+РОНО!AT54+КСП!AT54+КУМИ!AT54+Администрация!AT54+Совет!AT54</f>
        <v>0</v>
      </c>
      <c r="AU53" s="8">
        <f>РАЙФО!AU54+РОНО!AU54+КСП!AU54+КУМИ!AU54+Администрация!AU54+Совет!AU54</f>
        <v>0</v>
      </c>
      <c r="AV53" s="8">
        <f>РАЙФО!AV54+РОНО!AV54+КСП!AV54+КУМИ!AV54+Администрация!AV54+Совет!AV54</f>
        <v>0</v>
      </c>
      <c r="AW53" s="8">
        <f>РАЙФО!AW54+РОНО!AW54+КСП!AW54+КУМИ!AW54+Администрация!AW54+Совет!AW54</f>
        <v>0</v>
      </c>
      <c r="AX53" s="8">
        <f>РАЙФО!AX54+РОНО!AX54+КСП!AX54+КУМИ!AX54+Администрация!AX54+Совет!AX54</f>
        <v>0</v>
      </c>
      <c r="AY53" s="8">
        <f>РАЙФО!AY54+РОНО!AY54+КСП!AY54+КУМИ!AY54+Администрация!AY54+Совет!AY54</f>
        <v>0</v>
      </c>
      <c r="AZ53" s="8">
        <f>РАЙФО!AZ54+РОНО!AZ54+КСП!AZ54+КУМИ!AZ54+Администрация!AZ54+Совет!AZ54</f>
        <v>0</v>
      </c>
      <c r="BA53" s="8">
        <f>РАЙФО!BA54+РОНО!BA54+КСП!BA54+КУМИ!BA54+Администрация!BA54+Совет!BA54</f>
        <v>0</v>
      </c>
      <c r="BB53" s="8">
        <f>РАЙФО!BB54+РОНО!BB54+КСП!BB54+КУМИ!BB54+Администрация!BB54+Совет!BB54</f>
        <v>0</v>
      </c>
      <c r="BC53" s="8">
        <f>РАЙФО!BC54+РОНО!BC54+КСП!BC54+КУМИ!BC54+Администрация!BC54+Совет!BC54</f>
        <v>0</v>
      </c>
      <c r="BD53" s="8">
        <f>РАЙФО!BD54+РОНО!BD54+КСП!BD54+КУМИ!BD54+Администрация!BD54+Совет!BD54</f>
        <v>0</v>
      </c>
      <c r="BE53" s="8">
        <f>РАЙФО!BE54+РОНО!BE54+КСП!BE54+КУМИ!BE54+Администрация!BE54+Совет!BE54</f>
        <v>0</v>
      </c>
      <c r="BF53" s="8">
        <f>РАЙФО!BF54+РОНО!BF54+КСП!BF54+КУМИ!BF54+Администрация!BF54+Совет!BF54</f>
        <v>0</v>
      </c>
      <c r="BG53" s="8">
        <f>РАЙФО!BG54+РОНО!BG54+КСП!BG54+КУМИ!BG54+Администрация!BG54+Совет!BG54</f>
        <v>0</v>
      </c>
      <c r="BH53" s="8">
        <f>РАЙФО!BH54+РОНО!BH54+КСП!BH54+КУМИ!BH54+Администрация!BH54+Совет!BH54</f>
        <v>0</v>
      </c>
      <c r="BI53" s="8">
        <f>РАЙФО!BI54+РОНО!BI54+КСП!BI54+КУМИ!BI54+Администрация!BI54+Совет!BI54</f>
        <v>0</v>
      </c>
      <c r="BJ53" s="8">
        <f>РАЙФО!BJ54+РОНО!BJ54+КСП!BJ54+КУМИ!BJ54+Администрация!BJ54+Совет!BJ54</f>
        <v>20</v>
      </c>
      <c r="BK53" s="8">
        <f>РАЙФО!BK54+РОНО!BK54+КСП!BK54+КУМИ!BK54+Администрация!BK54+Совет!BK54</f>
        <v>20</v>
      </c>
      <c r="BL53" s="8">
        <f>РАЙФО!BL54+РОНО!BL54+КСП!BL54+КУМИ!BL54+Администрация!BL54+Совет!BL54</f>
        <v>0</v>
      </c>
      <c r="BM53" s="8">
        <f>РАЙФО!BM54+РОНО!BM54+КСП!BM54+КУМИ!BM54+Администрация!BM54+Совет!BM54</f>
        <v>0</v>
      </c>
      <c r="BN53" s="8">
        <f>РАЙФО!BN54+РОНО!BN54+КСП!BN54+КУМИ!BN54+Администрация!BN54+Совет!BN54</f>
        <v>0</v>
      </c>
      <c r="BO53" s="8">
        <f>РАЙФО!BO54+РОНО!BO54+КСП!BO54+КУМИ!BO54+Администрация!BO54+Совет!BO54</f>
        <v>0</v>
      </c>
      <c r="BP53" s="8">
        <f>РАЙФО!BP54+РОНО!BP54+КСП!BP54+КУМИ!BP54+Администрация!BP54+Совет!BP54</f>
        <v>0</v>
      </c>
      <c r="BQ53" s="8">
        <f>РАЙФО!BQ54+РОНО!BQ54+КСП!BQ54+КУМИ!BQ54+Администрация!BQ54+Совет!BQ54</f>
        <v>0</v>
      </c>
      <c r="BR53" s="8">
        <f>РАЙФО!BR54+РОНО!BR54+КСП!BR54+КУМИ!BR54+Администрация!BR54+Совет!BR54</f>
        <v>20</v>
      </c>
      <c r="BS53" s="8">
        <f>РАЙФО!BS54+РОНО!BS54+КСП!BS54+КУМИ!BS54+Администрация!BS54+Совет!BS54</f>
        <v>20</v>
      </c>
      <c r="BT53" s="8">
        <f>РАЙФО!BT54+РОНО!BT54+КСП!BT54+КУМИ!BT54+Администрация!BT54+Совет!BT54</f>
        <v>0</v>
      </c>
      <c r="BU53" s="8">
        <f>РАЙФО!BU54+РОНО!BU54+КСП!BU54+КУМИ!BU54+Администрация!BU54+Совет!BU54</f>
        <v>0</v>
      </c>
      <c r="BV53" s="8">
        <f>РАЙФО!BV54+РОНО!BV54+КСП!BV54+КУМИ!BV54+Администрация!BV54+Совет!BV54</f>
        <v>0</v>
      </c>
      <c r="BW53" s="8">
        <f>РАЙФО!BW54+РОНО!BW54+КСП!BW54+КУМИ!BW54+Администрация!BW54+Совет!BW54</f>
        <v>0</v>
      </c>
      <c r="BX53" s="8">
        <f>РАЙФО!BX54+РОНО!BX54+КСП!BX54+КУМИ!BX54+Администрация!BX54+Совет!BX54</f>
        <v>0</v>
      </c>
      <c r="BY53" s="8">
        <f>РАЙФО!BY54+РОНО!BY54+КСП!BY54+КУМИ!BY54+Администрация!BY54+Совет!BY54</f>
        <v>0</v>
      </c>
      <c r="BZ53" s="8">
        <f>РАЙФО!BZ54+РОНО!BZ54+КСП!BZ54+КУМИ!BZ54+Администрация!BZ54+Совет!BZ54</f>
        <v>0</v>
      </c>
      <c r="CA53" s="8">
        <f>РАЙФО!CA54+РОНО!CA54+КСП!CA54+КУМИ!CA54+Администрация!CA54+Совет!CA54</f>
        <v>0</v>
      </c>
      <c r="CB53" s="8">
        <f>РАЙФО!CB54+РОНО!CB54+КСП!CB54+КУМИ!CB54+Администрация!CB54+Совет!CB54</f>
        <v>0</v>
      </c>
      <c r="CC53" s="8">
        <f>РАЙФО!CC54+РОНО!CC54+КСП!CC54+КУМИ!CC54+Администрация!CC54+Совет!CC54</f>
        <v>0</v>
      </c>
      <c r="CD53" s="8">
        <f>РАЙФО!CD54+РОНО!CD54+КСП!CD54+КУМИ!CD54+Администрация!CD54+Совет!CD54</f>
        <v>0</v>
      </c>
      <c r="CE53" s="8">
        <f>РАЙФО!CE54+РОНО!CE54+КСП!CE54+КУМИ!CE54+Администрация!CE54+Совет!CE54</f>
        <v>0</v>
      </c>
      <c r="CF53" s="8">
        <f>РАЙФО!CF54+РОНО!CF54+КСП!CF54+КУМИ!CF54+Администрация!CF54+Совет!CF54</f>
        <v>0</v>
      </c>
      <c r="CG53" s="8">
        <f>РАЙФО!CG54+РОНО!CG54+КСП!CG54+КУМИ!CG54+Администрация!CG54+Совет!CG54</f>
        <v>0</v>
      </c>
      <c r="CH53" s="8">
        <f>РАЙФО!CH54+РОНО!CH54+КСП!CH54+КУМИ!CH54+Администрация!CH54+Совет!CH54</f>
        <v>0</v>
      </c>
      <c r="CI53" s="8">
        <f>РАЙФО!CI54+РОНО!CI54+КСП!CI54+КУМИ!CI54+Администрация!CI54+Совет!CI54</f>
        <v>0</v>
      </c>
      <c r="CJ53" s="8">
        <f>РАЙФО!CJ54+РОНО!CJ54+КСП!CJ54+КУМИ!CJ54+Администрация!CJ54+Совет!CJ54</f>
        <v>0</v>
      </c>
      <c r="CK53" s="8">
        <f>РАЙФО!CK54+РОНО!CK54+КСП!CK54+КУМИ!CK54+Администрация!CK54+Совет!CK54</f>
        <v>0</v>
      </c>
      <c r="CL53" s="8">
        <f>РАЙФО!CL54+РОНО!CL54+КСП!CL54+КУМИ!CL54+Администрация!CL54+Совет!CL54</f>
        <v>0</v>
      </c>
      <c r="CM53" s="8">
        <f>РАЙФО!CM54+РОНО!CM54+КСП!CM54+КУМИ!CM54+Администрация!CM54+Совет!CM54</f>
        <v>0</v>
      </c>
      <c r="CN53" s="8">
        <f>РАЙФО!CN54+РОНО!CN54+КСП!CN54+КУМИ!CN54+Администрация!CN54+Совет!CN54</f>
        <v>20</v>
      </c>
      <c r="CO53" s="8">
        <f>РАЙФО!CO54+РОНО!CO54+КСП!CO54+КУМИ!CO54+Администрация!CO54+Совет!CO54</f>
        <v>0</v>
      </c>
      <c r="CP53" s="8">
        <f>РАЙФО!CP54+РОНО!CP54+КСП!CP54+КУМИ!CP54+Администрация!CP54+Совет!CP54</f>
        <v>0</v>
      </c>
      <c r="CQ53" s="8">
        <f>РАЙФО!CQ54+РОНО!CQ54+КСП!CQ54+КУМИ!CQ54+Администрация!CQ54+Совет!CQ54</f>
        <v>0</v>
      </c>
      <c r="CR53" s="8">
        <f>РАЙФО!CR54+РОНО!CR54+КСП!CR54+КУМИ!CR54+Администрация!CR54+Совет!CR54</f>
        <v>20</v>
      </c>
      <c r="CS53" s="8">
        <f>РАЙФО!CS54+РОНО!CS54+КСП!CS54+КУМИ!CS54+Администрация!CS54+Совет!CS54</f>
        <v>0</v>
      </c>
      <c r="CT53" s="8">
        <f>РАЙФО!CT54+РОНО!CT54+КСП!CT54+КУМИ!CT54+Администрация!CT54+Совет!CT54</f>
        <v>0</v>
      </c>
      <c r="CU53" s="8">
        <f>РАЙФО!CU54+РОНО!CU54+КСП!CU54+КУМИ!CU54+Администрация!CU54+Совет!CU54</f>
        <v>0</v>
      </c>
      <c r="CV53" s="8">
        <f>РАЙФО!CV54+РОНО!CV54+КСП!CV54+КУМИ!CV54+Администрация!CV54+Совет!CV54</f>
        <v>0</v>
      </c>
      <c r="CW53" s="8">
        <f>РАЙФО!CW54+РОНО!CW54+КСП!CW54+КУМИ!CW54+Администрация!CW54+Совет!CW54</f>
        <v>0</v>
      </c>
      <c r="CX53" s="8">
        <f>РАЙФО!CX54+РОНО!CX54+КСП!CX54+КУМИ!CX54+Администрация!CX54+Совет!CX54</f>
        <v>0</v>
      </c>
      <c r="CY53" s="8">
        <f>РАЙФО!CY54+РОНО!CY54+КСП!CY54+КУМИ!CY54+Администрация!CY54+Совет!CY54</f>
        <v>0</v>
      </c>
      <c r="CZ53" s="8">
        <f>РАЙФО!CZ54+РОНО!CZ54+КСП!CZ54+КУМИ!CZ54+Администрация!CZ54+Совет!CZ54</f>
        <v>0</v>
      </c>
      <c r="DA53" s="8">
        <f>РАЙФО!DA54+РОНО!DA54+КСП!DA54+КУМИ!DA54+Администрация!DA54+Совет!DA54</f>
        <v>0</v>
      </c>
      <c r="DB53" s="8">
        <f>РАЙФО!DB54+РОНО!DB54+КСП!DB54+КУМИ!DB54+Администрация!DB54+Совет!DB54</f>
        <v>0</v>
      </c>
      <c r="DC53" s="8">
        <f>РАЙФО!DC54+РОНО!DC54+КСП!DC54+КУМИ!DC54+Администрация!DC54+Совет!DC54</f>
        <v>20</v>
      </c>
      <c r="DD53" s="8">
        <f>РАЙФО!DD54+РОНО!DD54+КСП!DD54+КУМИ!DD54+Администрация!DD54+Совет!DD54</f>
        <v>0</v>
      </c>
      <c r="DE53" s="8">
        <f>РАЙФО!DE54+РОНО!DE54+КСП!DE54+КУМИ!DE54+Администрация!DE54+Совет!DE54</f>
        <v>0</v>
      </c>
      <c r="DF53" s="8">
        <f>РАЙФО!DF54+РОНО!DF54+КСП!DF54+КУМИ!DF54+Администрация!DF54+Совет!DF54</f>
        <v>0</v>
      </c>
      <c r="DG53" s="8">
        <f>РАЙФО!DG54+РОНО!DG54+КСП!DG54+КУМИ!DG54+Администрация!DG54+Совет!DG54</f>
        <v>20</v>
      </c>
      <c r="DH53" s="8">
        <f>РАЙФО!DH54+РОНО!DH54+КСП!DH54+КУМИ!DH54+Администрация!DH54+Совет!DH54</f>
        <v>0</v>
      </c>
      <c r="DI53" s="8">
        <f>РАЙФО!DI54+РОНО!DI54+КСП!DI54+КУМИ!DI54+Администрация!DI54+Совет!DI54</f>
        <v>0</v>
      </c>
      <c r="DJ53" s="8">
        <f>РАЙФО!DJ54+РОНО!DJ54+КСП!DJ54+КУМИ!DJ54+Администрация!DJ54+Совет!DJ54</f>
        <v>0</v>
      </c>
      <c r="DK53" s="8">
        <f>РАЙФО!DK54+РОНО!DK54+КСП!DK54+КУМИ!DK54+Администрация!DK54+Совет!DK54</f>
        <v>0</v>
      </c>
      <c r="DL53" s="8">
        <f>РАЙФО!DL54+РОНО!DL54+КСП!DL54+КУМИ!DL54+Администрация!DL54+Совет!DL54</f>
        <v>0</v>
      </c>
      <c r="DM53" s="8">
        <f>РАЙФО!DM54+РОНО!DM54+КСП!DM54+КУМИ!DM54+Администрация!DM54+Совет!DM54</f>
        <v>0</v>
      </c>
      <c r="DN53" s="8">
        <f>РАЙФО!DN54+РОНО!DN54+КСП!DN54+КУМИ!DN54+Администрация!DN54+Совет!DN54</f>
        <v>0</v>
      </c>
      <c r="DO53" s="8">
        <f>РАЙФО!DO54+РОНО!DO54+КСП!DO54+КУМИ!DO54+Администрация!DO54+Совет!DO54</f>
        <v>0</v>
      </c>
      <c r="DP53" s="8">
        <f>РАЙФО!DP54+РОНО!DP54+КСП!DP54+КУМИ!DP54+Администрация!DP54+Совет!DP54</f>
        <v>0</v>
      </c>
      <c r="DQ53" s="8">
        <f>РАЙФО!DQ54+РОНО!DQ54+КСП!DQ54+КУМИ!DQ54+Администрация!DQ54+Совет!DQ54</f>
        <v>0</v>
      </c>
      <c r="DR53" s="4" t="s">
        <v>172</v>
      </c>
    </row>
    <row r="54" spans="1:122" ht="155.85" customHeight="1" x14ac:dyDescent="0.2">
      <c r="A54" s="3" t="s">
        <v>319</v>
      </c>
      <c r="B54" s="2" t="s">
        <v>320</v>
      </c>
      <c r="C54" s="2" t="s">
        <v>321</v>
      </c>
      <c r="D54" s="2" t="s">
        <v>322</v>
      </c>
      <c r="E54" s="2" t="s">
        <v>181</v>
      </c>
      <c r="F54" s="2" t="s">
        <v>323</v>
      </c>
      <c r="G54" s="2" t="s">
        <v>1</v>
      </c>
      <c r="H54" s="2" t="s">
        <v>1</v>
      </c>
      <c r="I54" s="2" t="s">
        <v>1</v>
      </c>
      <c r="J54" s="2" t="s">
        <v>1</v>
      </c>
      <c r="K54" s="2" t="s">
        <v>1</v>
      </c>
      <c r="L54" s="2" t="s">
        <v>1</v>
      </c>
      <c r="M54" s="2" t="s">
        <v>1</v>
      </c>
      <c r="N54" s="2" t="s">
        <v>1</v>
      </c>
      <c r="O54" s="2" t="s">
        <v>1</v>
      </c>
      <c r="P54" s="2" t="s">
        <v>1</v>
      </c>
      <c r="Q54" s="2" t="s">
        <v>1</v>
      </c>
      <c r="R54" s="2" t="s">
        <v>1</v>
      </c>
      <c r="S54" s="2" t="s">
        <v>1</v>
      </c>
      <c r="T54" s="2" t="s">
        <v>1</v>
      </c>
      <c r="U54" s="2" t="s">
        <v>1</v>
      </c>
      <c r="V54" s="2" t="s">
        <v>1</v>
      </c>
      <c r="W54" s="2" t="s">
        <v>1</v>
      </c>
      <c r="X54" s="2" t="s">
        <v>324</v>
      </c>
      <c r="Y54" s="2" t="s">
        <v>181</v>
      </c>
      <c r="Z54" s="2" t="s">
        <v>325</v>
      </c>
      <c r="AA54" s="2" t="s">
        <v>1</v>
      </c>
      <c r="AB54" s="2" t="s">
        <v>1</v>
      </c>
      <c r="AC54" s="2" t="s">
        <v>325</v>
      </c>
      <c r="AD54" s="2" t="s">
        <v>1</v>
      </c>
      <c r="AE54" s="2" t="s">
        <v>326</v>
      </c>
      <c r="AF54" s="8">
        <f>РАЙФО!AF55+РОНО!AF55+КСП!AF55+КУМИ!AF55+Администрация!AF55+Совет!AF55</f>
        <v>66961.899999999994</v>
      </c>
      <c r="AG54" s="8">
        <f>РАЙФО!AG55+РОНО!AG55+КСП!AG55+КУМИ!AG55+Администрация!AG55+Совет!AG55</f>
        <v>65921.5</v>
      </c>
      <c r="AH54" s="8">
        <f>РАЙФО!AH55+РОНО!AH55+КСП!AH55+КУМИ!AH55+Администрация!AH55+Совет!AH55</f>
        <v>0</v>
      </c>
      <c r="AI54" s="8">
        <f>РАЙФО!AI55+РОНО!AI55+КСП!AI55+КУМИ!AI55+Администрация!AI55+Совет!AI55</f>
        <v>0</v>
      </c>
      <c r="AJ54" s="8">
        <f>РАЙФО!AJ55+РОНО!AJ55+КСП!AJ55+КУМИ!AJ55+Администрация!AJ55+Совет!AJ55</f>
        <v>43436.1</v>
      </c>
      <c r="AK54" s="8">
        <f>РАЙФО!AK55+РОНО!AK55+КСП!AK55+КУМИ!AK55+Администрация!AK55+Совет!AK55</f>
        <v>43436.1</v>
      </c>
      <c r="AL54" s="8">
        <f>РАЙФО!AL55+РОНО!AL55+КСП!AL55+КУМИ!AL55+Администрация!AL55+Совет!AL55</f>
        <v>0</v>
      </c>
      <c r="AM54" s="8">
        <f>РАЙФО!AM55+РОНО!AM55+КСП!AM55+КУМИ!AM55+Администрация!AM55+Совет!AM55</f>
        <v>0</v>
      </c>
      <c r="AN54" s="8">
        <f>РАЙФО!AN55+РОНО!AN55+КСП!AN55+КУМИ!AN55+Администрация!AN55+Совет!AN55</f>
        <v>23525.8</v>
      </c>
      <c r="AO54" s="8">
        <f>РАЙФО!AO55+РОНО!AO55+КСП!AO55+КУМИ!AO55+Администрация!AO55+Совет!AO55</f>
        <v>22485.4</v>
      </c>
      <c r="AP54" s="8">
        <f>РАЙФО!AP55+РОНО!AP55+КСП!AP55+КУМИ!AP55+Администрация!AP55+Совет!AP55</f>
        <v>61375.4</v>
      </c>
      <c r="AQ54" s="8">
        <f>РАЙФО!AQ55+РОНО!AQ55+КСП!AQ55+КУМИ!AQ55+Администрация!AQ55+Совет!AQ55</f>
        <v>0</v>
      </c>
      <c r="AR54" s="8">
        <f>РАЙФО!AR55+РОНО!AR55+КСП!AR55+КУМИ!AR55+Администрация!AR55+Совет!AR55</f>
        <v>38330.5</v>
      </c>
      <c r="AS54" s="8">
        <f>РАЙФО!AS55+РОНО!AS55+КСП!AS55+КУМИ!AS55+Администрация!AS55+Совет!AS55</f>
        <v>0</v>
      </c>
      <c r="AT54" s="8">
        <f>РАЙФО!AT55+РОНО!AT55+КСП!AT55+КУМИ!AT55+Администрация!AT55+Совет!AT55</f>
        <v>23044.9</v>
      </c>
      <c r="AU54" s="8">
        <f>РАЙФО!AU55+РОНО!AU55+КСП!AU55+КУМИ!AU55+Администрация!AU55+Совет!AU55</f>
        <v>26779.1</v>
      </c>
      <c r="AV54" s="8">
        <f>РАЙФО!AV55+РОНО!AV55+КСП!AV55+КУМИ!AV55+Администрация!AV55+Совет!AV55</f>
        <v>0</v>
      </c>
      <c r="AW54" s="8">
        <f>РАЙФО!AW55+РОНО!AW55+КСП!AW55+КУМИ!AW55+Администрация!AW55+Совет!AW55</f>
        <v>11003.2</v>
      </c>
      <c r="AX54" s="8">
        <f>РАЙФО!AX55+РОНО!AX55+КСП!AX55+КУМИ!AX55+Администрация!AX55+Совет!AX55</f>
        <v>0</v>
      </c>
      <c r="AY54" s="8">
        <f>РАЙФО!AY55+РОНО!AY55+КСП!AY55+КУМИ!AY55+Администрация!AY55+Совет!AY55</f>
        <v>15775.9</v>
      </c>
      <c r="AZ54" s="8">
        <f>РАЙФО!AZ55+РОНО!AZ55+КСП!AZ55+КУМИ!AZ55+Администрация!AZ55+Совет!AZ55</f>
        <v>38509.9</v>
      </c>
      <c r="BA54" s="8">
        <f>РАЙФО!BA55+РОНО!BA55+КСП!BA55+КУМИ!BA55+Администрация!BA55+Совет!BA55</f>
        <v>0</v>
      </c>
      <c r="BB54" s="8">
        <f>РАЙФО!BB55+РОНО!BB55+КСП!BB55+КУМИ!BB55+Администрация!BB55+Совет!BB55</f>
        <v>22006.5</v>
      </c>
      <c r="BC54" s="8">
        <f>РАЙФО!BC55+РОНО!BC55+КСП!BC55+КУМИ!BC55+Администрация!BC55+Совет!BC55</f>
        <v>0</v>
      </c>
      <c r="BD54" s="8">
        <f>РАЙФО!BD55+РОНО!BD55+КСП!BD55+КУМИ!BD55+Администрация!BD55+Совет!BD55</f>
        <v>16503.400000000001</v>
      </c>
      <c r="BE54" s="8">
        <f>РАЙФО!BE55+РОНО!BE55+КСП!BE55+КУМИ!BE55+Администрация!BE55+Совет!BE55</f>
        <v>38509.9</v>
      </c>
      <c r="BF54" s="8">
        <f>РАЙФО!BF55+РОНО!BF55+КСП!BF55+КУМИ!BF55+Администрация!BF55+Совет!BF55</f>
        <v>0</v>
      </c>
      <c r="BG54" s="8">
        <f>РАЙФО!BG55+РОНО!BG55+КСП!BG55+КУМИ!BG55+Администрация!BG55+Совет!BG55</f>
        <v>22006.5</v>
      </c>
      <c r="BH54" s="8">
        <f>РАЙФО!BH55+РОНО!BH55+КСП!BH55+КУМИ!BH55+Администрация!BH55+Совет!BH55</f>
        <v>0</v>
      </c>
      <c r="BI54" s="8">
        <f>РАЙФО!BI55+РОНО!BI55+КСП!BI55+КУМИ!BI55+Администрация!BI55+Совет!BI55</f>
        <v>16503.400000000001</v>
      </c>
      <c r="BJ54" s="8">
        <f>РАЙФО!BJ55+РОНО!BJ55+КСП!BJ55+КУМИ!BJ55+Администрация!BJ55+Совет!BJ55</f>
        <v>55843.7</v>
      </c>
      <c r="BK54" s="8">
        <f>РАЙФО!BK55+РОНО!BK55+КСП!BK55+КУМИ!BK55+Администрация!BK55+Совет!BK55</f>
        <v>54805.5</v>
      </c>
      <c r="BL54" s="8">
        <f>РАЙФО!BL55+РОНО!BL55+КСП!BL55+КУМИ!BL55+Администрация!BL55+Совет!BL55</f>
        <v>0</v>
      </c>
      <c r="BM54" s="8">
        <f>РАЙФО!BM55+РОНО!BM55+КСП!BM55+КУМИ!BM55+Администрация!BM55+Совет!BM55</f>
        <v>0</v>
      </c>
      <c r="BN54" s="8">
        <f>РАЙФО!BN55+РОНО!BN55+КСП!BN55+КУМИ!BN55+Администрация!BN55+Совет!BN55</f>
        <v>34113.9</v>
      </c>
      <c r="BO54" s="8">
        <f>РАЙФО!BO55+РОНО!BO55+КСП!BO55+КУМИ!BO55+Администрация!BO55+Совет!BO55</f>
        <v>34113.9</v>
      </c>
      <c r="BP54" s="8">
        <f>РАЙФО!BP55+РОНО!BP55+КСП!BP55+КУМИ!BP55+Администрация!BP55+Совет!BP55</f>
        <v>0</v>
      </c>
      <c r="BQ54" s="8">
        <f>РАЙФО!BQ55+РОНО!BQ55+КСП!BQ55+КУМИ!BQ55+Администрация!BQ55+Совет!BQ55</f>
        <v>0</v>
      </c>
      <c r="BR54" s="8">
        <f>РАЙФО!BR55+РОНО!BR55+КСП!BR55+КУМИ!BR55+Администрация!BR55+Совет!BR55</f>
        <v>21729.8</v>
      </c>
      <c r="BS54" s="8">
        <f>РАЙФО!BS55+РОНО!BS55+КСП!BS55+КУМИ!BS55+Администрация!BS55+Совет!BS55</f>
        <v>20691.599999999999</v>
      </c>
      <c r="BT54" s="8">
        <f>РАЙФО!BT55+РОНО!BT55+КСП!BT55+КУМИ!BT55+Администрация!BT55+Совет!BT55</f>
        <v>51796</v>
      </c>
      <c r="BU54" s="8">
        <f>РАЙФО!BU55+РОНО!BU55+КСП!BU55+КУМИ!BU55+Администрация!BU55+Совет!BU55</f>
        <v>0</v>
      </c>
      <c r="BV54" s="8">
        <f>РАЙФО!BV55+РОНО!BV55+КСП!BV55+КУМИ!BV55+Администрация!BV55+Совет!BV55</f>
        <v>29520.9</v>
      </c>
      <c r="BW54" s="8">
        <f>РАЙФО!BW55+РОНО!BW55+КСП!BW55+КУМИ!BW55+Администрация!BW55+Совет!BW55</f>
        <v>0</v>
      </c>
      <c r="BX54" s="8">
        <f>РАЙФО!BX55+РОНО!BX55+КСП!BX55+КУМИ!BX55+Администрация!BX55+Совет!BX55</f>
        <v>22275.1</v>
      </c>
      <c r="BY54" s="8">
        <f>РАЙФО!BY55+РОНО!BY55+КСП!BY55+КУМИ!BY55+Администрация!BY55+Совет!BY55</f>
        <v>26779.1</v>
      </c>
      <c r="BZ54" s="8">
        <f>РАЙФО!BZ55+РОНО!BZ55+КСП!BZ55+КУМИ!BZ55+Администрация!BZ55+Совет!BZ55</f>
        <v>0</v>
      </c>
      <c r="CA54" s="8">
        <f>РАЙФО!CA55+РОНО!CA55+КСП!CA55+КУМИ!CA55+Администрация!CA55+Совет!CA55</f>
        <v>11003.2</v>
      </c>
      <c r="CB54" s="8">
        <f>РАЙФО!CB55+РОНО!CB55+КСП!CB55+КУМИ!CB55+Администрация!CB55+Совет!CB55</f>
        <v>0</v>
      </c>
      <c r="CC54" s="8">
        <f>РАЙФО!CC55+РОНО!CC55+КСП!CC55+КУМИ!CC55+Администрация!CC55+Совет!CC55</f>
        <v>15775.9</v>
      </c>
      <c r="CD54" s="8">
        <f>РАЙФО!CD55+РОНО!CD55+КСП!CD55+КУМИ!CD55+Администрация!CD55+Совет!CD55</f>
        <v>38509.9</v>
      </c>
      <c r="CE54" s="8">
        <f>РАЙФО!CE55+РОНО!CE55+КСП!CE55+КУМИ!CE55+Администрация!CE55+Совет!CE55</f>
        <v>0</v>
      </c>
      <c r="CF54" s="8">
        <f>РАЙФО!CF55+РОНО!CF55+КСП!CF55+КУМИ!CF55+Администрация!CF55+Совет!CF55</f>
        <v>22006.5</v>
      </c>
      <c r="CG54" s="8">
        <f>РАЙФО!CG55+РОНО!CG55+КСП!CG55+КУМИ!CG55+Администрация!CG55+Совет!CG55</f>
        <v>0</v>
      </c>
      <c r="CH54" s="8">
        <f>РАЙФО!CH55+РОНО!CH55+КСП!CH55+КУМИ!CH55+Администрация!CH55+Совет!CH55</f>
        <v>16503.400000000001</v>
      </c>
      <c r="CI54" s="8">
        <f>РАЙФО!CI55+РОНО!CI55+КСП!CI55+КУМИ!CI55+Администрация!CI55+Совет!CI55</f>
        <v>38509.9</v>
      </c>
      <c r="CJ54" s="8">
        <f>РАЙФО!CJ55+РОНО!CJ55+КСП!CJ55+КУМИ!CJ55+Администрация!CJ55+Совет!CJ55</f>
        <v>0</v>
      </c>
      <c r="CK54" s="8">
        <f>РАЙФО!CK55+РОНО!CK55+КСП!CK55+КУМИ!CK55+Администрация!CK55+Совет!CK55</f>
        <v>22006.5</v>
      </c>
      <c r="CL54" s="8">
        <f>РАЙФО!CL55+РОНО!CL55+КСП!CL55+КУМИ!CL55+Администрация!CL55+Совет!CL55</f>
        <v>0</v>
      </c>
      <c r="CM54" s="8">
        <f>РАЙФО!CM55+РОНО!CM55+КСП!CM55+КУМИ!CM55+Администрация!CM55+Совет!CM55</f>
        <v>16503.400000000001</v>
      </c>
      <c r="CN54" s="8">
        <f>РАЙФО!CN55+РОНО!CN55+КСП!CN55+КУМИ!CN55+Администрация!CN55+Совет!CN55</f>
        <v>65921.5</v>
      </c>
      <c r="CO54" s="8">
        <f>РАЙФО!CO55+РОНО!CO55+КСП!CO55+КУМИ!CO55+Администрация!CO55+Совет!CO55</f>
        <v>0</v>
      </c>
      <c r="CP54" s="8">
        <f>РАЙФО!CP55+РОНО!CP55+КСП!CP55+КУМИ!CP55+Администрация!CP55+Совет!CP55</f>
        <v>43436.1</v>
      </c>
      <c r="CQ54" s="8">
        <f>РАЙФО!CQ55+РОНО!CQ55+КСП!CQ55+КУМИ!CQ55+Администрация!CQ55+Совет!CQ55</f>
        <v>0</v>
      </c>
      <c r="CR54" s="8">
        <f>РАЙФО!CR55+РОНО!CR55+КСП!CR55+КУМИ!CR55+Администрация!CR55+Совет!CR55</f>
        <v>22485.4</v>
      </c>
      <c r="CS54" s="8">
        <f>РАЙФО!CS55+РОНО!CS55+КСП!CS55+КУМИ!CS55+Администрация!CS55+Совет!CS55</f>
        <v>61375.4</v>
      </c>
      <c r="CT54" s="8">
        <f>РАЙФО!CT55+РОНО!CT55+КСП!CT55+КУМИ!CT55+Администрация!CT55+Совет!CT55</f>
        <v>0</v>
      </c>
      <c r="CU54" s="8">
        <f>РАЙФО!CU55+РОНО!CU55+КСП!CU55+КУМИ!CU55+Администрация!CU55+Совет!CU55</f>
        <v>38330.5</v>
      </c>
      <c r="CV54" s="8">
        <f>РАЙФО!CV55+РОНО!CV55+КСП!CV55+КУМИ!CV55+Администрация!CV55+Совет!CV55</f>
        <v>0</v>
      </c>
      <c r="CW54" s="8">
        <f>РАЙФО!CW55+РОНО!CW55+КСП!CW55+КУМИ!CW55+Администрация!CW55+Совет!CW55</f>
        <v>23044.9</v>
      </c>
      <c r="CX54" s="8">
        <f>РАЙФО!CX55+РОНО!CX55+КСП!CX55+КУМИ!CX55+Администрация!CX55+Совет!CX55</f>
        <v>26779.1</v>
      </c>
      <c r="CY54" s="8">
        <f>РАЙФО!CY55+РОНО!CY55+КСП!CY55+КУМИ!CY55+Администрация!CY55+Совет!CY55</f>
        <v>0</v>
      </c>
      <c r="CZ54" s="8">
        <f>РАЙФО!CZ55+РОНО!CZ55+КСП!CZ55+КУМИ!CZ55+Администрация!CZ55+Совет!CZ55</f>
        <v>11003.2</v>
      </c>
      <c r="DA54" s="8">
        <f>РАЙФО!DA55+РОНО!DA55+КСП!DA55+КУМИ!DA55+Администрация!DA55+Совет!DA55</f>
        <v>0</v>
      </c>
      <c r="DB54" s="8">
        <f>РАЙФО!DB55+РОНО!DB55+КСП!DB55+КУМИ!DB55+Администрация!DB55+Совет!DB55</f>
        <v>15775.9</v>
      </c>
      <c r="DC54" s="8">
        <f>РАЙФО!DC55+РОНО!DC55+КСП!DC55+КУМИ!DC55+Администрация!DC55+Совет!DC55</f>
        <v>54805.5</v>
      </c>
      <c r="DD54" s="8">
        <f>РАЙФО!DD55+РОНО!DD55+КСП!DD55+КУМИ!DD55+Администрация!DD55+Совет!DD55</f>
        <v>0</v>
      </c>
      <c r="DE54" s="8">
        <f>РАЙФО!DE55+РОНО!DE55+КСП!DE55+КУМИ!DE55+Администрация!DE55+Совет!DE55</f>
        <v>34113.9</v>
      </c>
      <c r="DF54" s="8">
        <f>РАЙФО!DF55+РОНО!DF55+КСП!DF55+КУМИ!DF55+Администрация!DF55+Совет!DF55</f>
        <v>0</v>
      </c>
      <c r="DG54" s="8">
        <f>РАЙФО!DG55+РОНО!DG55+КСП!DG55+КУМИ!DG55+Администрация!DG55+Совет!DG55</f>
        <v>20691.599999999999</v>
      </c>
      <c r="DH54" s="8">
        <f>РАЙФО!DH55+РОНО!DH55+КСП!DH55+КУМИ!DH55+Администрация!DH55+Совет!DH55</f>
        <v>51796</v>
      </c>
      <c r="DI54" s="8">
        <f>РАЙФО!DI55+РОНО!DI55+КСП!DI55+КУМИ!DI55+Администрация!DI55+Совет!DI55</f>
        <v>0</v>
      </c>
      <c r="DJ54" s="8">
        <f>РАЙФО!DJ55+РОНО!DJ55+КСП!DJ55+КУМИ!DJ55+Администрация!DJ55+Совет!DJ55</f>
        <v>29520.9</v>
      </c>
      <c r="DK54" s="8">
        <f>РАЙФО!DK55+РОНО!DK55+КСП!DK55+КУМИ!DK55+Администрация!DK55+Совет!DK55</f>
        <v>0</v>
      </c>
      <c r="DL54" s="8">
        <f>РАЙФО!DL55+РОНО!DL55+КСП!DL55+КУМИ!DL55+Администрация!DL55+Совет!DL55</f>
        <v>22275.1</v>
      </c>
      <c r="DM54" s="8">
        <f>РАЙФО!DM55+РОНО!DM55+КСП!DM55+КУМИ!DM55+Администрация!DM55+Совет!DM55</f>
        <v>26779.1</v>
      </c>
      <c r="DN54" s="8">
        <f>РАЙФО!DN55+РОНО!DN55+КСП!DN55+КУМИ!DN55+Администрация!DN55+Совет!DN55</f>
        <v>0</v>
      </c>
      <c r="DO54" s="8">
        <f>РАЙФО!DO55+РОНО!DO55+КСП!DO55+КУМИ!DO55+Администрация!DO55+Совет!DO55</f>
        <v>11003.2</v>
      </c>
      <c r="DP54" s="8">
        <f>РАЙФО!DP55+РОНО!DP55+КСП!DP55+КУМИ!DP55+Администрация!DP55+Совет!DP55</f>
        <v>0</v>
      </c>
      <c r="DQ54" s="8">
        <f>РАЙФО!DQ55+РОНО!DQ55+КСП!DQ55+КУМИ!DQ55+Администрация!DQ55+Совет!DQ55</f>
        <v>15775.9</v>
      </c>
      <c r="DR54" s="4" t="s">
        <v>172</v>
      </c>
    </row>
    <row r="55" spans="1:122" ht="72.75" customHeight="1" x14ac:dyDescent="0.2">
      <c r="A55" s="40" t="s">
        <v>327</v>
      </c>
      <c r="B55" s="2" t="s">
        <v>328</v>
      </c>
      <c r="C55" s="41" t="s">
        <v>329</v>
      </c>
      <c r="D55" s="2" t="s">
        <v>330</v>
      </c>
      <c r="E55" s="2" t="s">
        <v>181</v>
      </c>
      <c r="F55" s="2" t="s">
        <v>331</v>
      </c>
      <c r="G55" s="2" t="s">
        <v>1</v>
      </c>
      <c r="H55" s="2" t="s">
        <v>1</v>
      </c>
      <c r="I55" s="2" t="s">
        <v>1</v>
      </c>
      <c r="J55" s="2" t="s">
        <v>1</v>
      </c>
      <c r="K55" s="2" t="s">
        <v>1</v>
      </c>
      <c r="L55" s="2" t="s">
        <v>1</v>
      </c>
      <c r="M55" s="2" t="s">
        <v>1</v>
      </c>
      <c r="N55" s="2" t="s">
        <v>1</v>
      </c>
      <c r="O55" s="2" t="s">
        <v>1</v>
      </c>
      <c r="P55" s="2" t="s">
        <v>1</v>
      </c>
      <c r="Q55" s="2" t="s">
        <v>1</v>
      </c>
      <c r="R55" s="2" t="s">
        <v>1</v>
      </c>
      <c r="S55" s="2" t="s">
        <v>1</v>
      </c>
      <c r="T55" s="2" t="s">
        <v>1</v>
      </c>
      <c r="U55" s="2" t="s">
        <v>1</v>
      </c>
      <c r="V55" s="2" t="s">
        <v>1</v>
      </c>
      <c r="W55" s="2" t="s">
        <v>1</v>
      </c>
      <c r="X55" s="2" t="s">
        <v>1</v>
      </c>
      <c r="Y55" s="2" t="s">
        <v>1</v>
      </c>
      <c r="Z55" s="2" t="s">
        <v>1</v>
      </c>
      <c r="AA55" s="2" t="s">
        <v>1</v>
      </c>
      <c r="AB55" s="2" t="s">
        <v>1</v>
      </c>
      <c r="AC55" s="2" t="s">
        <v>1</v>
      </c>
      <c r="AD55" s="2" t="s">
        <v>1</v>
      </c>
      <c r="AE55" s="2" t="s">
        <v>332</v>
      </c>
      <c r="AF55" s="8">
        <f>РАЙФО!AF56+РОНО!AF56+КСП!AF56+КУМИ!AF56+Администрация!AF56+Совет!AF56</f>
        <v>0</v>
      </c>
      <c r="AG55" s="8">
        <f>РАЙФО!AG56+РОНО!AG56+КСП!AG56+КУМИ!AG56+Администрация!AG56+Совет!AG56</f>
        <v>0</v>
      </c>
      <c r="AH55" s="8">
        <f>РАЙФО!AH56+РОНО!AH56+КСП!AH56+КУМИ!AH56+Администрация!AH56+Совет!AH56</f>
        <v>0</v>
      </c>
      <c r="AI55" s="8">
        <f>РАЙФО!AI56+РОНО!AI56+КСП!AI56+КУМИ!AI56+Администрация!AI56+Совет!AI56</f>
        <v>0</v>
      </c>
      <c r="AJ55" s="8">
        <f>РАЙФО!AJ56+РОНО!AJ56+КСП!AJ56+КУМИ!AJ56+Администрация!AJ56+Совет!AJ56</f>
        <v>0</v>
      </c>
      <c r="AK55" s="8">
        <f>РАЙФО!AK56+РОНО!AK56+КСП!AK56+КУМИ!AK56+Администрация!AK56+Совет!AK56</f>
        <v>0</v>
      </c>
      <c r="AL55" s="8">
        <f>РАЙФО!AL56+РОНО!AL56+КСП!AL56+КУМИ!AL56+Администрация!AL56+Совет!AL56</f>
        <v>0</v>
      </c>
      <c r="AM55" s="8">
        <f>РАЙФО!AM56+РОНО!AM56+КСП!AM56+КУМИ!AM56+Администрация!AM56+Совет!AM56</f>
        <v>0</v>
      </c>
      <c r="AN55" s="8">
        <f>РАЙФО!AN56+РОНО!AN56+КСП!AN56+КУМИ!AN56+Администрация!AN56+Совет!AN56</f>
        <v>0</v>
      </c>
      <c r="AO55" s="8">
        <f>РАЙФО!AO56+РОНО!AO56+КСП!AO56+КУМИ!AO56+Администрация!AO56+Совет!AO56</f>
        <v>0</v>
      </c>
      <c r="AP55" s="8">
        <f>РАЙФО!AP56+РОНО!AP56+КСП!AP56+КУМИ!AP56+Администрация!AP56+Совет!AP56</f>
        <v>0</v>
      </c>
      <c r="AQ55" s="8">
        <f>РАЙФО!AQ56+РОНО!AQ56+КСП!AQ56+КУМИ!AQ56+Администрация!AQ56+Совет!AQ56</f>
        <v>0</v>
      </c>
      <c r="AR55" s="8">
        <f>РАЙФО!AR56+РОНО!AR56+КСП!AR56+КУМИ!AR56+Администрация!AR56+Совет!AR56</f>
        <v>0</v>
      </c>
      <c r="AS55" s="8">
        <f>РАЙФО!AS56+РОНО!AS56+КСП!AS56+КУМИ!AS56+Администрация!AS56+Совет!AS56</f>
        <v>0</v>
      </c>
      <c r="AT55" s="8">
        <f>РАЙФО!AT56+РОНО!AT56+КСП!AT56+КУМИ!AT56+Администрация!AT56+Совет!AT56</f>
        <v>0</v>
      </c>
      <c r="AU55" s="8">
        <f>РАЙФО!AU56+РОНО!AU56+КСП!AU56+КУМИ!AU56+Администрация!AU56+Совет!AU56</f>
        <v>571.4</v>
      </c>
      <c r="AV55" s="8">
        <f>РАЙФО!AV56+РОНО!AV56+КСП!AV56+КУМИ!AV56+Администрация!AV56+Совет!AV56</f>
        <v>0</v>
      </c>
      <c r="AW55" s="8">
        <f>РАЙФО!AW56+РОНО!AW56+КСП!AW56+КУМИ!AW56+Администрация!AW56+Совет!AW56</f>
        <v>531.5</v>
      </c>
      <c r="AX55" s="8">
        <f>РАЙФО!AX56+РОНО!AX56+КСП!AX56+КУМИ!AX56+Администрация!AX56+Совет!AX56</f>
        <v>0</v>
      </c>
      <c r="AY55" s="8">
        <f>РАЙФО!AY56+РОНО!AY56+КСП!AY56+КУМИ!AY56+Администрация!AY56+Совет!AY56</f>
        <v>39.9</v>
      </c>
      <c r="AZ55" s="8">
        <f>РАЙФО!AZ56+РОНО!AZ56+КСП!AZ56+КУМИ!AZ56+Администрация!AZ56+Совет!AZ56</f>
        <v>4719</v>
      </c>
      <c r="BA55" s="8">
        <f>РАЙФО!BA56+РОНО!BA56+КСП!BA56+КУМИ!BA56+Администрация!BA56+Совет!BA56</f>
        <v>4037.6</v>
      </c>
      <c r="BB55" s="8">
        <f>РАЙФО!BB56+РОНО!BB56+КСП!BB56+КУМИ!BB56+Администрация!BB56+Совет!BB56</f>
        <v>351.1</v>
      </c>
      <c r="BC55" s="8">
        <f>РАЙФО!BC56+РОНО!BC56+КСП!BC56+КУМИ!BC56+Администрация!BC56+Совет!BC56</f>
        <v>0</v>
      </c>
      <c r="BD55" s="8">
        <f>РАЙФО!BD56+РОНО!BD56+КСП!BD56+КУМИ!BD56+Администрация!BD56+Совет!BD56</f>
        <v>330.3</v>
      </c>
      <c r="BE55" s="8">
        <f>РАЙФО!BE56+РОНО!BE56+КСП!BE56+КУМИ!BE56+Администрация!BE56+Совет!BE56</f>
        <v>0</v>
      </c>
      <c r="BF55" s="8">
        <f>РАЙФО!BF56+РОНО!BF56+КСП!BF56+КУМИ!BF56+Администрация!BF56+Совет!BF56</f>
        <v>0</v>
      </c>
      <c r="BG55" s="8">
        <f>РАЙФО!BG56+РОНО!BG56+КСП!BG56+КУМИ!BG56+Администрация!BG56+Совет!BG56</f>
        <v>0</v>
      </c>
      <c r="BH55" s="8">
        <f>РАЙФО!BH56+РОНО!BH56+КСП!BH56+КУМИ!BH56+Администрация!BH56+Совет!BH56</f>
        <v>0</v>
      </c>
      <c r="BI55" s="8">
        <f>РАЙФО!BI56+РОНО!BI56+КСП!BI56+КУМИ!BI56+Администрация!BI56+Совет!BI56</f>
        <v>0</v>
      </c>
      <c r="BJ55" s="8">
        <f>РАЙФО!BJ56+РОНО!BJ56+КСП!BJ56+КУМИ!BJ56+Администрация!BJ56+Совет!BJ56</f>
        <v>0</v>
      </c>
      <c r="BK55" s="8">
        <f>РАЙФО!BK56+РОНО!BK56+КСП!BK56+КУМИ!BK56+Администрация!BK56+Совет!BK56</f>
        <v>0</v>
      </c>
      <c r="BL55" s="8">
        <f>РАЙФО!BL56+РОНО!BL56+КСП!BL56+КУМИ!BL56+Администрация!BL56+Совет!BL56</f>
        <v>0</v>
      </c>
      <c r="BM55" s="8">
        <f>РАЙФО!BM56+РОНО!BM56+КСП!BM56+КУМИ!BM56+Администрация!BM56+Совет!BM56</f>
        <v>0</v>
      </c>
      <c r="BN55" s="8">
        <f>РАЙФО!BN56+РОНО!BN56+КСП!BN56+КУМИ!BN56+Администрация!BN56+Совет!BN56</f>
        <v>0</v>
      </c>
      <c r="BO55" s="8">
        <f>РАЙФО!BO56+РОНО!BO56+КСП!BO56+КУМИ!BO56+Администрация!BO56+Совет!BO56</f>
        <v>0</v>
      </c>
      <c r="BP55" s="8">
        <f>РАЙФО!BP56+РОНО!BP56+КСП!BP56+КУМИ!BP56+Администрация!BP56+Совет!BP56</f>
        <v>0</v>
      </c>
      <c r="BQ55" s="8">
        <f>РАЙФО!BQ56+РОНО!BQ56+КСП!BQ56+КУМИ!BQ56+Администрация!BQ56+Совет!BQ56</f>
        <v>0</v>
      </c>
      <c r="BR55" s="8">
        <f>РАЙФО!BR56+РОНО!BR56+КСП!BR56+КУМИ!BR56+Администрация!BR56+Совет!BR56</f>
        <v>0</v>
      </c>
      <c r="BS55" s="8">
        <f>РАЙФО!BS56+РОНО!BS56+КСП!BS56+КУМИ!BS56+Администрация!BS56+Совет!BS56</f>
        <v>0</v>
      </c>
      <c r="BT55" s="8">
        <f>РАЙФО!BT56+РОНО!BT56+КСП!BT56+КУМИ!BT56+Администрация!BT56+Совет!BT56</f>
        <v>0</v>
      </c>
      <c r="BU55" s="8">
        <f>РАЙФО!BU56+РОНО!BU56+КСП!BU56+КУМИ!BU56+Администрация!BU56+Совет!BU56</f>
        <v>0</v>
      </c>
      <c r="BV55" s="8">
        <f>РАЙФО!BV56+РОНО!BV56+КСП!BV56+КУМИ!BV56+Администрация!BV56+Совет!BV56</f>
        <v>0</v>
      </c>
      <c r="BW55" s="8">
        <f>РАЙФО!BW56+РОНО!BW56+КСП!BW56+КУМИ!BW56+Администрация!BW56+Совет!BW56</f>
        <v>0</v>
      </c>
      <c r="BX55" s="8">
        <f>РАЙФО!BX56+РОНО!BX56+КСП!BX56+КУМИ!BX56+Администрация!BX56+Совет!BX56</f>
        <v>0</v>
      </c>
      <c r="BY55" s="8">
        <f>РАЙФО!BY56+РОНО!BY56+КСП!BY56+КУМИ!BY56+Администрация!BY56+Совет!BY56</f>
        <v>571.4</v>
      </c>
      <c r="BZ55" s="8">
        <f>РАЙФО!BZ56+РОНО!BZ56+КСП!BZ56+КУМИ!BZ56+Администрация!BZ56+Совет!BZ56</f>
        <v>0</v>
      </c>
      <c r="CA55" s="8">
        <f>РАЙФО!CA56+РОНО!CA56+КСП!CA56+КУМИ!CA56+Администрация!CA56+Совет!CA56</f>
        <v>531.5</v>
      </c>
      <c r="CB55" s="8">
        <f>РАЙФО!CB56+РОНО!CB56+КСП!CB56+КУМИ!CB56+Администрация!CB56+Совет!CB56</f>
        <v>0</v>
      </c>
      <c r="CC55" s="8">
        <f>РАЙФО!CC56+РОНО!CC56+КСП!CC56+КУМИ!CC56+Администрация!CC56+Совет!CC56</f>
        <v>39.9</v>
      </c>
      <c r="CD55" s="8">
        <f>РАЙФО!CD56+РОНО!CD56+КСП!CD56+КУМИ!CD56+Администрация!CD56+Совет!CD56</f>
        <v>4719</v>
      </c>
      <c r="CE55" s="8">
        <f>РАЙФО!CE56+РОНО!CE56+КСП!CE56+КУМИ!CE56+Администрация!CE56+Совет!CE56</f>
        <v>4037.6</v>
      </c>
      <c r="CF55" s="8">
        <f>РАЙФО!CF56+РОНО!CF56+КСП!CF56+КУМИ!CF56+Администрация!CF56+Совет!CF56</f>
        <v>351.1</v>
      </c>
      <c r="CG55" s="8">
        <f>РАЙФО!CG56+РОНО!CG56+КСП!CG56+КУМИ!CG56+Администрация!CG56+Совет!CG56</f>
        <v>0</v>
      </c>
      <c r="CH55" s="8">
        <f>РАЙФО!CH56+РОНО!CH56+КСП!CH56+КУМИ!CH56+Администрация!CH56+Совет!CH56</f>
        <v>330.3</v>
      </c>
      <c r="CI55" s="8">
        <f>РАЙФО!CI56+РОНО!CI56+КСП!CI56+КУМИ!CI56+Администрация!CI56+Совет!CI56</f>
        <v>0</v>
      </c>
      <c r="CJ55" s="8">
        <f>РАЙФО!CJ56+РОНО!CJ56+КСП!CJ56+КУМИ!CJ56+Администрация!CJ56+Совет!CJ56</f>
        <v>0</v>
      </c>
      <c r="CK55" s="8">
        <f>РАЙФО!CK56+РОНО!CK56+КСП!CK56+КУМИ!CK56+Администрация!CK56+Совет!CK56</f>
        <v>0</v>
      </c>
      <c r="CL55" s="8">
        <f>РАЙФО!CL56+РОНО!CL56+КСП!CL56+КУМИ!CL56+Администрация!CL56+Совет!CL56</f>
        <v>0</v>
      </c>
      <c r="CM55" s="8">
        <f>РАЙФО!CM56+РОНО!CM56+КСП!CM56+КУМИ!CM56+Администрация!CM56+Совет!CM56</f>
        <v>0</v>
      </c>
      <c r="CN55" s="8">
        <f>РАЙФО!CN56+РОНО!CN56+КСП!CN56+КУМИ!CN56+Администрация!CN56+Совет!CN56</f>
        <v>0</v>
      </c>
      <c r="CO55" s="8">
        <f>РАЙФО!CO56+РОНО!CO56+КСП!CO56+КУМИ!CO56+Администрация!CO56+Совет!CO56</f>
        <v>0</v>
      </c>
      <c r="CP55" s="8">
        <f>РАЙФО!CP56+РОНО!CP56+КСП!CP56+КУМИ!CP56+Администрация!CP56+Совет!CP56</f>
        <v>0</v>
      </c>
      <c r="CQ55" s="8">
        <f>РАЙФО!CQ56+РОНО!CQ56+КСП!CQ56+КУМИ!CQ56+Администрация!CQ56+Совет!CQ56</f>
        <v>0</v>
      </c>
      <c r="CR55" s="8">
        <f>РАЙФО!CR56+РОНО!CR56+КСП!CR56+КУМИ!CR56+Администрация!CR56+Совет!CR56</f>
        <v>0</v>
      </c>
      <c r="CS55" s="8">
        <f>РАЙФО!CS56+РОНО!CS56+КСП!CS56+КУМИ!CS56+Администрация!CS56+Совет!CS56</f>
        <v>0</v>
      </c>
      <c r="CT55" s="8">
        <f>РАЙФО!CT56+РОНО!CT56+КСП!CT56+КУМИ!CT56+Администрация!CT56+Совет!CT56</f>
        <v>0</v>
      </c>
      <c r="CU55" s="8">
        <f>РАЙФО!CU56+РОНО!CU56+КСП!CU56+КУМИ!CU56+Администрация!CU56+Совет!CU56</f>
        <v>0</v>
      </c>
      <c r="CV55" s="8">
        <f>РАЙФО!CV56+РОНО!CV56+КСП!CV56+КУМИ!CV56+Администрация!CV56+Совет!CV56</f>
        <v>0</v>
      </c>
      <c r="CW55" s="8">
        <f>РАЙФО!CW56+РОНО!CW56+КСП!CW56+КУМИ!CW56+Администрация!CW56+Совет!CW56</f>
        <v>0</v>
      </c>
      <c r="CX55" s="8">
        <f>РАЙФО!CX56+РОНО!CX56+КСП!CX56+КУМИ!CX56+Администрация!CX56+Совет!CX56</f>
        <v>571.4</v>
      </c>
      <c r="CY55" s="8">
        <f>РАЙФО!CY56+РОНО!CY56+КСП!CY56+КУМИ!CY56+Администрация!CY56+Совет!CY56</f>
        <v>0</v>
      </c>
      <c r="CZ55" s="8">
        <f>РАЙФО!CZ56+РОНО!CZ56+КСП!CZ56+КУМИ!CZ56+Администрация!CZ56+Совет!CZ56</f>
        <v>531.5</v>
      </c>
      <c r="DA55" s="8">
        <f>РАЙФО!DA56+РОНО!DA56+КСП!DA56+КУМИ!DA56+Администрация!DA56+Совет!DA56</f>
        <v>0</v>
      </c>
      <c r="DB55" s="8">
        <f>РАЙФО!DB56+РОНО!DB56+КСП!DB56+КУМИ!DB56+Администрация!DB56+Совет!DB56</f>
        <v>39.9</v>
      </c>
      <c r="DC55" s="8">
        <f>РАЙФО!DC56+РОНО!DC56+КСП!DC56+КУМИ!DC56+Администрация!DC56+Совет!DC56</f>
        <v>0</v>
      </c>
      <c r="DD55" s="8">
        <f>РАЙФО!DD56+РОНО!DD56+КСП!DD56+КУМИ!DD56+Администрация!DD56+Совет!DD56</f>
        <v>0</v>
      </c>
      <c r="DE55" s="8">
        <f>РАЙФО!DE56+РОНО!DE56+КСП!DE56+КУМИ!DE56+Администрация!DE56+Совет!DE56</f>
        <v>0</v>
      </c>
      <c r="DF55" s="8">
        <f>РАЙФО!DF56+РОНО!DF56+КСП!DF56+КУМИ!DF56+Администрация!DF56+Совет!DF56</f>
        <v>0</v>
      </c>
      <c r="DG55" s="8">
        <f>РАЙФО!DG56+РОНО!DG56+КСП!DG56+КУМИ!DG56+Администрация!DG56+Совет!DG56</f>
        <v>0</v>
      </c>
      <c r="DH55" s="8">
        <f>РАЙФО!DH56+РОНО!DH56+КСП!DH56+КУМИ!DH56+Администрация!DH56+Совет!DH56</f>
        <v>0</v>
      </c>
      <c r="DI55" s="8">
        <f>РАЙФО!DI56+РОНО!DI56+КСП!DI56+КУМИ!DI56+Администрация!DI56+Совет!DI56</f>
        <v>0</v>
      </c>
      <c r="DJ55" s="8">
        <f>РАЙФО!DJ56+РОНО!DJ56+КСП!DJ56+КУМИ!DJ56+Администрация!DJ56+Совет!DJ56</f>
        <v>0</v>
      </c>
      <c r="DK55" s="8">
        <f>РАЙФО!DK56+РОНО!DK56+КСП!DK56+КУМИ!DK56+Администрация!DK56+Совет!DK56</f>
        <v>0</v>
      </c>
      <c r="DL55" s="8">
        <f>РАЙФО!DL56+РОНО!DL56+КСП!DL56+КУМИ!DL56+Администрация!DL56+Совет!DL56</f>
        <v>0</v>
      </c>
      <c r="DM55" s="8">
        <f>РАЙФО!DM56+РОНО!DM56+КСП!DM56+КУМИ!DM56+Администрация!DM56+Совет!DM56</f>
        <v>571.4</v>
      </c>
      <c r="DN55" s="8">
        <f>РАЙФО!DN56+РОНО!DN56+КСП!DN56+КУМИ!DN56+Администрация!DN56+Совет!DN56</f>
        <v>0</v>
      </c>
      <c r="DO55" s="8">
        <f>РАЙФО!DO56+РОНО!DO56+КСП!DO56+КУМИ!DO56+Администрация!DO56+Совет!DO56</f>
        <v>531.5</v>
      </c>
      <c r="DP55" s="8">
        <f>РАЙФО!DP56+РОНО!DP56+КСП!DP56+КУМИ!DP56+Администрация!DP56+Совет!DP56</f>
        <v>0</v>
      </c>
      <c r="DQ55" s="8">
        <f>РАЙФО!DQ56+РОНО!DQ56+КСП!DQ56+КУМИ!DQ56+Администрация!DQ56+Совет!DQ56</f>
        <v>39.9</v>
      </c>
      <c r="DR55" s="4" t="s">
        <v>172</v>
      </c>
    </row>
    <row r="56" spans="1:122" ht="252" customHeight="1" x14ac:dyDescent="0.2">
      <c r="A56" s="40" t="s">
        <v>1</v>
      </c>
      <c r="B56" s="2" t="s">
        <v>328</v>
      </c>
      <c r="C56" s="41" t="s">
        <v>1</v>
      </c>
      <c r="D56" s="2" t="s">
        <v>1</v>
      </c>
      <c r="E56" s="2" t="s">
        <v>1</v>
      </c>
      <c r="F56" s="2" t="s">
        <v>1</v>
      </c>
      <c r="G56" s="2" t="s">
        <v>1</v>
      </c>
      <c r="H56" s="2" t="s">
        <v>1</v>
      </c>
      <c r="I56" s="2" t="s">
        <v>1</v>
      </c>
      <c r="J56" s="2" t="s">
        <v>1</v>
      </c>
      <c r="K56" s="2" t="s">
        <v>1</v>
      </c>
      <c r="L56" s="2" t="s">
        <v>1</v>
      </c>
      <c r="M56" s="2" t="s">
        <v>1</v>
      </c>
      <c r="N56" s="2" t="s">
        <v>333</v>
      </c>
      <c r="O56" s="2" t="s">
        <v>181</v>
      </c>
      <c r="P56" s="2" t="s">
        <v>334</v>
      </c>
      <c r="Q56" s="2" t="s">
        <v>82</v>
      </c>
      <c r="R56" s="2" t="s">
        <v>1</v>
      </c>
      <c r="S56" s="2" t="s">
        <v>1</v>
      </c>
      <c r="T56" s="2" t="s">
        <v>1</v>
      </c>
      <c r="U56" s="2" t="s">
        <v>1</v>
      </c>
      <c r="V56" s="2" t="s">
        <v>1</v>
      </c>
      <c r="W56" s="2" t="s">
        <v>1</v>
      </c>
      <c r="X56" s="2" t="s">
        <v>1</v>
      </c>
      <c r="Y56" s="2" t="s">
        <v>1</v>
      </c>
      <c r="Z56" s="2" t="s">
        <v>1</v>
      </c>
      <c r="AA56" s="2" t="s">
        <v>1</v>
      </c>
      <c r="AB56" s="2" t="s">
        <v>1</v>
      </c>
      <c r="AC56" s="2" t="s">
        <v>1</v>
      </c>
      <c r="AD56" s="2" t="s">
        <v>1</v>
      </c>
      <c r="AE56" s="2" t="s">
        <v>332</v>
      </c>
      <c r="AF56" s="8">
        <f>РАЙФО!AF57+РОНО!AF57+КСП!AF57+КУМИ!AF57+Администрация!AF57+Совет!AF57</f>
        <v>0</v>
      </c>
      <c r="AG56" s="8">
        <f>РАЙФО!AG57+РОНО!AG57+КСП!AG57+КУМИ!AG57+Администрация!AG57+Совет!AG57</f>
        <v>0</v>
      </c>
      <c r="AH56" s="8">
        <f>РАЙФО!AH57+РОНО!AH57+КСП!AH57+КУМИ!AH57+Администрация!AH57+Совет!AH57</f>
        <v>0</v>
      </c>
      <c r="AI56" s="8">
        <f>РАЙФО!AI57+РОНО!AI57+КСП!AI57+КУМИ!AI57+Администрация!AI57+Совет!AI57</f>
        <v>0</v>
      </c>
      <c r="AJ56" s="8">
        <f>РАЙФО!AJ57+РОНО!AJ57+КСП!AJ57+КУМИ!AJ57+Администрация!AJ57+Совет!AJ57</f>
        <v>0</v>
      </c>
      <c r="AK56" s="8">
        <f>РАЙФО!AK57+РОНО!AK57+КСП!AK57+КУМИ!AK57+Администрация!AK57+Совет!AK57</f>
        <v>0</v>
      </c>
      <c r="AL56" s="8">
        <f>РАЙФО!AL57+РОНО!AL57+КСП!AL57+КУМИ!AL57+Администрация!AL57+Совет!AL57</f>
        <v>0</v>
      </c>
      <c r="AM56" s="8">
        <f>РАЙФО!AM57+РОНО!AM57+КСП!AM57+КУМИ!AM57+Администрация!AM57+Совет!AM57</f>
        <v>0</v>
      </c>
      <c r="AN56" s="8">
        <f>РАЙФО!AN57+РОНО!AN57+КСП!AN57+КУМИ!AN57+Администрация!AN57+Совет!AN57</f>
        <v>0</v>
      </c>
      <c r="AO56" s="8">
        <f>РАЙФО!AO57+РОНО!AO57+КСП!AO57+КУМИ!AO57+Администрация!AO57+Совет!AO57</f>
        <v>0</v>
      </c>
      <c r="AP56" s="8">
        <f>РАЙФО!AP57+РОНО!AP57+КСП!AP57+КУМИ!AP57+Администрация!AP57+Совет!AP57</f>
        <v>0</v>
      </c>
      <c r="AQ56" s="8">
        <f>РАЙФО!AQ57+РОНО!AQ57+КСП!AQ57+КУМИ!AQ57+Администрация!AQ57+Совет!AQ57</f>
        <v>0</v>
      </c>
      <c r="AR56" s="8">
        <f>РАЙФО!AR57+РОНО!AR57+КСП!AR57+КУМИ!AR57+Администрация!AR57+Совет!AR57</f>
        <v>0</v>
      </c>
      <c r="AS56" s="8">
        <f>РАЙФО!AS57+РОНО!AS57+КСП!AS57+КУМИ!AS57+Администрация!AS57+Совет!AS57</f>
        <v>0</v>
      </c>
      <c r="AT56" s="8">
        <f>РАЙФО!AT57+РОНО!AT57+КСП!AT57+КУМИ!AT57+Администрация!AT57+Совет!AT57</f>
        <v>0</v>
      </c>
      <c r="AU56" s="8">
        <f>РАЙФО!AU57+РОНО!AU57+КСП!AU57+КУМИ!AU57+Администрация!AU57+Совет!AU57</f>
        <v>40</v>
      </c>
      <c r="AV56" s="8">
        <f>РАЙФО!AV57+РОНО!AV57+КСП!AV57+КУМИ!AV57+Администрация!AV57+Совет!AV57</f>
        <v>0</v>
      </c>
      <c r="AW56" s="8">
        <f>РАЙФО!AW57+РОНО!AW57+КСП!AW57+КУМИ!AW57+Администрация!AW57+Совет!AW57</f>
        <v>0</v>
      </c>
      <c r="AX56" s="8">
        <f>РАЙФО!AX57+РОНО!AX57+КСП!AX57+КУМИ!AX57+Администрация!AX57+Совет!AX57</f>
        <v>0</v>
      </c>
      <c r="AY56" s="8">
        <f>РАЙФО!AY57+РОНО!AY57+КСП!AY57+КУМИ!AY57+Администрация!AY57+Совет!AY57</f>
        <v>40</v>
      </c>
      <c r="AZ56" s="8">
        <f>РАЙФО!AZ57+РОНО!AZ57+КСП!AZ57+КУМИ!AZ57+Администрация!AZ57+Совет!AZ57</f>
        <v>5049.3</v>
      </c>
      <c r="BA56" s="8">
        <f>РАЙФО!BA57+РОНО!BA57+КСП!BA57+КУМИ!BA57+Администрация!BA57+Совет!BA57</f>
        <v>4037.6</v>
      </c>
      <c r="BB56" s="8">
        <f>РАЙФО!BB57+РОНО!BB57+КСП!BB57+КУМИ!BB57+Администрация!BB57+Совет!BB57</f>
        <v>351.1</v>
      </c>
      <c r="BC56" s="8">
        <f>РАЙФО!BC57+РОНО!BC57+КСП!BC57+КУМИ!BC57+Администрация!BC57+Совет!BC57</f>
        <v>0</v>
      </c>
      <c r="BD56" s="8">
        <f>РАЙФО!BD57+РОНО!BD57+КСП!BD57+КУМИ!BD57+Администрация!BD57+Совет!BD57</f>
        <v>660.6</v>
      </c>
      <c r="BE56" s="8">
        <f>РАЙФО!BE57+РОНО!BE57+КСП!BE57+КУМИ!BE57+Администрация!BE57+Совет!BE57</f>
        <v>0</v>
      </c>
      <c r="BF56" s="8">
        <f>РАЙФО!BF57+РОНО!BF57+КСП!BF57+КУМИ!BF57+Администрация!BF57+Совет!BF57</f>
        <v>0</v>
      </c>
      <c r="BG56" s="8">
        <f>РАЙФО!BG57+РОНО!BG57+КСП!BG57+КУМИ!BG57+Администрация!BG57+Совет!BG57</f>
        <v>0</v>
      </c>
      <c r="BH56" s="8">
        <f>РАЙФО!BH57+РОНО!BH57+КСП!BH57+КУМИ!BH57+Администрация!BH57+Совет!BH57</f>
        <v>0</v>
      </c>
      <c r="BI56" s="8">
        <f>РАЙФО!BI57+РОНО!BI57+КСП!BI57+КУМИ!BI57+Администрация!BI57+Совет!BI57</f>
        <v>0</v>
      </c>
      <c r="BJ56" s="8">
        <f>РАЙФО!BJ57+РОНО!BJ57+КСП!BJ57+КУМИ!BJ57+Администрация!BJ57+Совет!BJ57</f>
        <v>0</v>
      </c>
      <c r="BK56" s="8">
        <f>РАЙФО!BK57+РОНО!BK57+КСП!BK57+КУМИ!BK57+Администрация!BK57+Совет!BK57</f>
        <v>0</v>
      </c>
      <c r="BL56" s="8">
        <f>РАЙФО!BL57+РОНО!BL57+КСП!BL57+КУМИ!BL57+Администрация!BL57+Совет!BL57</f>
        <v>0</v>
      </c>
      <c r="BM56" s="8">
        <f>РАЙФО!BM57+РОНО!BM57+КСП!BM57+КУМИ!BM57+Администрация!BM57+Совет!BM57</f>
        <v>0</v>
      </c>
      <c r="BN56" s="8">
        <f>РАЙФО!BN57+РОНО!BN57+КСП!BN57+КУМИ!BN57+Администрация!BN57+Совет!BN57</f>
        <v>0</v>
      </c>
      <c r="BO56" s="8">
        <f>РАЙФО!BO57+РОНО!BO57+КСП!BO57+КУМИ!BO57+Администрация!BO57+Совет!BO57</f>
        <v>0</v>
      </c>
      <c r="BP56" s="8">
        <f>РАЙФО!BP57+РОНО!BP57+КСП!BP57+КУМИ!BP57+Администрация!BP57+Совет!BP57</f>
        <v>0</v>
      </c>
      <c r="BQ56" s="8">
        <f>РАЙФО!BQ57+РОНО!BQ57+КСП!BQ57+КУМИ!BQ57+Администрация!BQ57+Совет!BQ57</f>
        <v>0</v>
      </c>
      <c r="BR56" s="8">
        <f>РАЙФО!BR57+РОНО!BR57+КСП!BR57+КУМИ!BR57+Администрация!BR57+Совет!BR57</f>
        <v>0</v>
      </c>
      <c r="BS56" s="8">
        <f>РАЙФО!BS57+РОНО!BS57+КСП!BS57+КУМИ!BS57+Администрация!BS57+Совет!BS57</f>
        <v>0</v>
      </c>
      <c r="BT56" s="8">
        <f>РАЙФО!BT57+РОНО!BT57+КСП!BT57+КУМИ!BT57+Администрация!BT57+Совет!BT57</f>
        <v>0</v>
      </c>
      <c r="BU56" s="8">
        <f>РАЙФО!BU57+РОНО!BU57+КСП!BU57+КУМИ!BU57+Администрация!BU57+Совет!BU57</f>
        <v>0</v>
      </c>
      <c r="BV56" s="8">
        <f>РАЙФО!BV57+РОНО!BV57+КСП!BV57+КУМИ!BV57+Администрация!BV57+Совет!BV57</f>
        <v>0</v>
      </c>
      <c r="BW56" s="8">
        <f>РАЙФО!BW57+РОНО!BW57+КСП!BW57+КУМИ!BW57+Администрация!BW57+Совет!BW57</f>
        <v>0</v>
      </c>
      <c r="BX56" s="8">
        <f>РАЙФО!BX57+РОНО!BX57+КСП!BX57+КУМИ!BX57+Администрация!BX57+Совет!BX57</f>
        <v>0</v>
      </c>
      <c r="BY56" s="8">
        <f>РАЙФО!BY57+РОНО!BY57+КСП!BY57+КУМИ!BY57+Администрация!BY57+Совет!BY57</f>
        <v>40</v>
      </c>
      <c r="BZ56" s="8">
        <f>РАЙФО!BZ57+РОНО!BZ57+КСП!BZ57+КУМИ!BZ57+Администрация!BZ57+Совет!BZ57</f>
        <v>0</v>
      </c>
      <c r="CA56" s="8">
        <f>РАЙФО!CA57+РОНО!CA57+КСП!CA57+КУМИ!CA57+Администрация!CA57+Совет!CA57</f>
        <v>0</v>
      </c>
      <c r="CB56" s="8">
        <f>РАЙФО!CB57+РОНО!CB57+КСП!CB57+КУМИ!CB57+Администрация!CB57+Совет!CB57</f>
        <v>0</v>
      </c>
      <c r="CC56" s="8">
        <f>РАЙФО!CC57+РОНО!CC57+КСП!CC57+КУМИ!CC57+Администрация!CC57+Совет!CC57</f>
        <v>40</v>
      </c>
      <c r="CD56" s="8">
        <f>РАЙФО!CD57+РОНО!CD57+КСП!CD57+КУМИ!CD57+Администрация!CD57+Совет!CD57</f>
        <v>5049.3</v>
      </c>
      <c r="CE56" s="8">
        <f>РАЙФО!CE57+РОНО!CE57+КСП!CE57+КУМИ!CE57+Администрация!CE57+Совет!CE57</f>
        <v>4037.6</v>
      </c>
      <c r="CF56" s="8">
        <f>РАЙФО!CF57+РОНО!CF57+КСП!CF57+КУМИ!CF57+Администрация!CF57+Совет!CF57</f>
        <v>351.1</v>
      </c>
      <c r="CG56" s="8">
        <f>РАЙФО!CG57+РОНО!CG57+КСП!CG57+КУМИ!CG57+Администрация!CG57+Совет!CG57</f>
        <v>0</v>
      </c>
      <c r="CH56" s="8">
        <f>РАЙФО!CH57+РОНО!CH57+КСП!CH57+КУМИ!CH57+Администрация!CH57+Совет!CH57</f>
        <v>660.6</v>
      </c>
      <c r="CI56" s="8">
        <f>РАЙФО!CI57+РОНО!CI57+КСП!CI57+КУМИ!CI57+Администрация!CI57+Совет!CI57</f>
        <v>0</v>
      </c>
      <c r="CJ56" s="8">
        <f>РАЙФО!CJ57+РОНО!CJ57+КСП!CJ57+КУМИ!CJ57+Администрация!CJ57+Совет!CJ57</f>
        <v>0</v>
      </c>
      <c r="CK56" s="8">
        <f>РАЙФО!CK57+РОНО!CK57+КСП!CK57+КУМИ!CK57+Администрация!CK57+Совет!CK57</f>
        <v>0</v>
      </c>
      <c r="CL56" s="8">
        <f>РАЙФО!CL57+РОНО!CL57+КСП!CL57+КУМИ!CL57+Администрация!CL57+Совет!CL57</f>
        <v>0</v>
      </c>
      <c r="CM56" s="8">
        <f>РАЙФО!CM57+РОНО!CM57+КСП!CM57+КУМИ!CM57+Администрация!CM57+Совет!CM57</f>
        <v>0</v>
      </c>
      <c r="CN56" s="8">
        <f>РАЙФО!CN57+РОНО!CN57+КСП!CN57+КУМИ!CN57+Администрация!CN57+Совет!CN57</f>
        <v>0</v>
      </c>
      <c r="CO56" s="8">
        <f>РАЙФО!CO57+РОНО!CO57+КСП!CO57+КУМИ!CO57+Администрация!CO57+Совет!CO57</f>
        <v>0</v>
      </c>
      <c r="CP56" s="8">
        <f>РАЙФО!CP57+РОНО!CP57+КСП!CP57+КУМИ!CP57+Администрация!CP57+Совет!CP57</f>
        <v>0</v>
      </c>
      <c r="CQ56" s="8">
        <f>РАЙФО!CQ57+РОНО!CQ57+КСП!CQ57+КУМИ!CQ57+Администрация!CQ57+Совет!CQ57</f>
        <v>0</v>
      </c>
      <c r="CR56" s="8">
        <f>РАЙФО!CR57+РОНО!CR57+КСП!CR57+КУМИ!CR57+Администрация!CR57+Совет!CR57</f>
        <v>0</v>
      </c>
      <c r="CS56" s="8">
        <f>РАЙФО!CS57+РОНО!CS57+КСП!CS57+КУМИ!CS57+Администрация!CS57+Совет!CS57</f>
        <v>0</v>
      </c>
      <c r="CT56" s="8">
        <f>РАЙФО!CT57+РОНО!CT57+КСП!CT57+КУМИ!CT57+Администрация!CT57+Совет!CT57</f>
        <v>0</v>
      </c>
      <c r="CU56" s="8">
        <f>РАЙФО!CU57+РОНО!CU57+КСП!CU57+КУМИ!CU57+Администрация!CU57+Совет!CU57</f>
        <v>0</v>
      </c>
      <c r="CV56" s="8">
        <f>РАЙФО!CV57+РОНО!CV57+КСП!CV57+КУМИ!CV57+Администрация!CV57+Совет!CV57</f>
        <v>0</v>
      </c>
      <c r="CW56" s="8">
        <f>РАЙФО!CW57+РОНО!CW57+КСП!CW57+КУМИ!CW57+Администрация!CW57+Совет!CW57</f>
        <v>0</v>
      </c>
      <c r="CX56" s="8">
        <f>РАЙФО!CX57+РОНО!CX57+КСП!CX57+КУМИ!CX57+Администрация!CX57+Совет!CX57</f>
        <v>40</v>
      </c>
      <c r="CY56" s="8">
        <f>РАЙФО!CY57+РОНО!CY57+КСП!CY57+КУМИ!CY57+Администрация!CY57+Совет!CY57</f>
        <v>0</v>
      </c>
      <c r="CZ56" s="8">
        <f>РАЙФО!CZ57+РОНО!CZ57+КСП!CZ57+КУМИ!CZ57+Администрация!CZ57+Совет!CZ57</f>
        <v>0</v>
      </c>
      <c r="DA56" s="8">
        <f>РАЙФО!DA57+РОНО!DA57+КСП!DA57+КУМИ!DA57+Администрация!DA57+Совет!DA57</f>
        <v>0</v>
      </c>
      <c r="DB56" s="8">
        <f>РАЙФО!DB57+РОНО!DB57+КСП!DB57+КУМИ!DB57+Администрация!DB57+Совет!DB57</f>
        <v>40</v>
      </c>
      <c r="DC56" s="8">
        <f>РАЙФО!DC57+РОНО!DC57+КСП!DC57+КУМИ!DC57+Администрация!DC57+Совет!DC57</f>
        <v>0</v>
      </c>
      <c r="DD56" s="8">
        <f>РАЙФО!DD57+РОНО!DD57+КСП!DD57+КУМИ!DD57+Администрация!DD57+Совет!DD57</f>
        <v>0</v>
      </c>
      <c r="DE56" s="8">
        <f>РАЙФО!DE57+РОНО!DE57+КСП!DE57+КУМИ!DE57+Администрация!DE57+Совет!DE57</f>
        <v>0</v>
      </c>
      <c r="DF56" s="8">
        <f>РАЙФО!DF57+РОНО!DF57+КСП!DF57+КУМИ!DF57+Администрация!DF57+Совет!DF57</f>
        <v>0</v>
      </c>
      <c r="DG56" s="8">
        <f>РАЙФО!DG57+РОНО!DG57+КСП!DG57+КУМИ!DG57+Администрация!DG57+Совет!DG57</f>
        <v>0</v>
      </c>
      <c r="DH56" s="8">
        <f>РАЙФО!DH57+РОНО!DH57+КСП!DH57+КУМИ!DH57+Администрация!DH57+Совет!DH57</f>
        <v>0</v>
      </c>
      <c r="DI56" s="8">
        <f>РАЙФО!DI57+РОНО!DI57+КСП!DI57+КУМИ!DI57+Администрация!DI57+Совет!DI57</f>
        <v>0</v>
      </c>
      <c r="DJ56" s="8">
        <f>РАЙФО!DJ57+РОНО!DJ57+КСП!DJ57+КУМИ!DJ57+Администрация!DJ57+Совет!DJ57</f>
        <v>0</v>
      </c>
      <c r="DK56" s="8">
        <f>РАЙФО!DK57+РОНО!DK57+КСП!DK57+КУМИ!DK57+Администрация!DK57+Совет!DK57</f>
        <v>0</v>
      </c>
      <c r="DL56" s="8">
        <f>РАЙФО!DL57+РОНО!DL57+КСП!DL57+КУМИ!DL57+Администрация!DL57+Совет!DL57</f>
        <v>0</v>
      </c>
      <c r="DM56" s="8">
        <f>РАЙФО!DM57+РОНО!DM57+КСП!DM57+КУМИ!DM57+Администрация!DM57+Совет!DM57</f>
        <v>40</v>
      </c>
      <c r="DN56" s="8">
        <f>РАЙФО!DN57+РОНО!DN57+КСП!DN57+КУМИ!DN57+Администрация!DN57+Совет!DN57</f>
        <v>0</v>
      </c>
      <c r="DO56" s="8">
        <f>РАЙФО!DO57+РОНО!DO57+КСП!DO57+КУМИ!DO57+Администрация!DO57+Совет!DO57</f>
        <v>0</v>
      </c>
      <c r="DP56" s="8">
        <f>РАЙФО!DP57+РОНО!DP57+КСП!DP57+КУМИ!DP57+Администрация!DP57+Совет!DP57</f>
        <v>0</v>
      </c>
      <c r="DQ56" s="8">
        <f>РАЙФО!DQ57+РОНО!DQ57+КСП!DQ57+КУМИ!DQ57+Администрация!DQ57+Совет!DQ57</f>
        <v>40</v>
      </c>
      <c r="DR56" s="4" t="s">
        <v>1</v>
      </c>
    </row>
    <row r="57" spans="1:122" ht="168" customHeight="1" x14ac:dyDescent="0.2">
      <c r="A57" s="40" t="s">
        <v>1</v>
      </c>
      <c r="B57" s="2" t="s">
        <v>328</v>
      </c>
      <c r="C57" s="41" t="s">
        <v>1</v>
      </c>
      <c r="D57" s="2" t="s">
        <v>1</v>
      </c>
      <c r="E57" s="2" t="s">
        <v>1</v>
      </c>
      <c r="F57" s="2" t="s">
        <v>1</v>
      </c>
      <c r="G57" s="2" t="s">
        <v>1</v>
      </c>
      <c r="H57" s="2" t="s">
        <v>1</v>
      </c>
      <c r="I57" s="2" t="s">
        <v>1</v>
      </c>
      <c r="J57" s="2" t="s">
        <v>1</v>
      </c>
      <c r="K57" s="2" t="s">
        <v>1</v>
      </c>
      <c r="L57" s="2" t="s">
        <v>1</v>
      </c>
      <c r="M57" s="2" t="s">
        <v>1</v>
      </c>
      <c r="N57" s="2" t="s">
        <v>335</v>
      </c>
      <c r="O57" s="2" t="s">
        <v>181</v>
      </c>
      <c r="P57" s="2" t="s">
        <v>336</v>
      </c>
      <c r="Q57" s="2" t="s">
        <v>98</v>
      </c>
      <c r="R57" s="2" t="s">
        <v>1</v>
      </c>
      <c r="S57" s="2" t="s">
        <v>1</v>
      </c>
      <c r="T57" s="2" t="s">
        <v>1</v>
      </c>
      <c r="U57" s="2" t="s">
        <v>1</v>
      </c>
      <c r="V57" s="2" t="s">
        <v>1</v>
      </c>
      <c r="W57" s="2" t="s">
        <v>1</v>
      </c>
      <c r="X57" s="2" t="s">
        <v>1</v>
      </c>
      <c r="Y57" s="2" t="s">
        <v>1</v>
      </c>
      <c r="Z57" s="2" t="s">
        <v>1</v>
      </c>
      <c r="AA57" s="2" t="s">
        <v>1</v>
      </c>
      <c r="AB57" s="2" t="s">
        <v>1</v>
      </c>
      <c r="AC57" s="2" t="s">
        <v>1</v>
      </c>
      <c r="AD57" s="2" t="s">
        <v>1</v>
      </c>
      <c r="AE57" s="2" t="s">
        <v>332</v>
      </c>
      <c r="AF57" s="8">
        <f>РАЙФО!AF58+РОНО!AF58+КСП!AF58+КУМИ!AF58+Администрация!AF58+Совет!AF58</f>
        <v>0</v>
      </c>
      <c r="AG57" s="8">
        <f>РАЙФО!AG58+РОНО!AG58+КСП!AG58+КУМИ!AG58+Администрация!AG58+Совет!AG58</f>
        <v>0</v>
      </c>
      <c r="AH57" s="8">
        <f>РАЙФО!AH58+РОНО!AH58+КСП!AH58+КУМИ!AH58+Администрация!AH58+Совет!AH58</f>
        <v>0</v>
      </c>
      <c r="AI57" s="8">
        <f>РАЙФО!AI58+РОНО!AI58+КСП!AI58+КУМИ!AI58+Администрация!AI58+Совет!AI58</f>
        <v>0</v>
      </c>
      <c r="AJ57" s="8">
        <f>РАЙФО!AJ58+РОНО!AJ58+КСП!AJ58+КУМИ!AJ58+Администрация!AJ58+Совет!AJ58</f>
        <v>0</v>
      </c>
      <c r="AK57" s="8">
        <f>РАЙФО!AK58+РОНО!AK58+КСП!AK58+КУМИ!AK58+Администрация!AK58+Совет!AK58</f>
        <v>0</v>
      </c>
      <c r="AL57" s="8">
        <f>РАЙФО!AL58+РОНО!AL58+КСП!AL58+КУМИ!AL58+Администрация!AL58+Совет!AL58</f>
        <v>0</v>
      </c>
      <c r="AM57" s="8">
        <f>РАЙФО!AM58+РОНО!AM58+КСП!AM58+КУМИ!AM58+Администрация!AM58+Совет!AM58</f>
        <v>0</v>
      </c>
      <c r="AN57" s="8">
        <f>РАЙФО!AN58+РОНО!AN58+КСП!AN58+КУМИ!AN58+Администрация!AN58+Совет!AN58</f>
        <v>0</v>
      </c>
      <c r="AO57" s="8">
        <f>РАЙФО!AO58+РОНО!AO58+КСП!AO58+КУМИ!AO58+Администрация!AO58+Совет!AO58</f>
        <v>0</v>
      </c>
      <c r="AP57" s="8">
        <f>РАЙФО!AP58+РОНО!AP58+КСП!AP58+КУМИ!AP58+Администрация!AP58+Совет!AP58</f>
        <v>0</v>
      </c>
      <c r="AQ57" s="8">
        <f>РАЙФО!AQ58+РОНО!AQ58+КСП!AQ58+КУМИ!AQ58+Администрация!AQ58+Совет!AQ58</f>
        <v>0</v>
      </c>
      <c r="AR57" s="8">
        <f>РАЙФО!AR58+РОНО!AR58+КСП!AR58+КУМИ!AR58+Администрация!AR58+Совет!AR58</f>
        <v>0</v>
      </c>
      <c r="AS57" s="8">
        <f>РАЙФО!AS58+РОНО!AS58+КСП!AS58+КУМИ!AS58+Администрация!AS58+Совет!AS58</f>
        <v>0</v>
      </c>
      <c r="AT57" s="8">
        <f>РАЙФО!AT58+РОНО!AT58+КСП!AT58+КУМИ!AT58+Администрация!AT58+Совет!AT58</f>
        <v>0</v>
      </c>
      <c r="AU57" s="8">
        <f>РАЙФО!AU58+РОНО!AU58+КСП!AU58+КУМИ!AU58+Администрация!AU58+Совет!AU58</f>
        <v>531.5</v>
      </c>
      <c r="AV57" s="8">
        <f>РАЙФО!AV58+РОНО!AV58+КСП!AV58+КУМИ!AV58+Администрация!AV58+Совет!AV58</f>
        <v>0</v>
      </c>
      <c r="AW57" s="8">
        <f>РАЙФО!AW58+РОНО!AW58+КСП!AW58+КУМИ!AW58+Администрация!AW58+Совет!AW58</f>
        <v>531.5</v>
      </c>
      <c r="AX57" s="8">
        <f>РАЙФО!AX58+РОНО!AX58+КСП!AX58+КУМИ!AX58+Администрация!AX58+Совет!AX58</f>
        <v>0</v>
      </c>
      <c r="AY57" s="8">
        <f>РАЙФО!AY58+РОНО!AY58+КСП!AY58+КУМИ!AY58+Администрация!AY58+Совет!AY58</f>
        <v>0</v>
      </c>
      <c r="AZ57" s="8">
        <f>РАЙФО!AZ58+РОНО!AZ58+КСП!AZ58+КУМИ!AZ58+Администрация!AZ58+Совет!AZ58</f>
        <v>8777.4</v>
      </c>
      <c r="BA57" s="8">
        <f>РАЙФО!BA58+РОНО!BA58+КСП!BA58+КУМИ!BA58+Администрация!BA58+Совет!BA58</f>
        <v>8075.2</v>
      </c>
      <c r="BB57" s="8">
        <f>РАЙФО!BB58+РОНО!BB58+КСП!BB58+КУМИ!BB58+Администрация!BB58+Совет!BB58</f>
        <v>702.2</v>
      </c>
      <c r="BC57" s="8">
        <f>РАЙФО!BC58+РОНО!BC58+КСП!BC58+КУМИ!BC58+Администрация!BC58+Совет!BC58</f>
        <v>0</v>
      </c>
      <c r="BD57" s="8">
        <f>РАЙФО!BD58+РОНО!BD58+КСП!BD58+КУМИ!BD58+Администрация!BD58+Совет!BD58</f>
        <v>0</v>
      </c>
      <c r="BE57" s="8">
        <f>РАЙФО!BE58+РОНО!BE58+КСП!BE58+КУМИ!BE58+Администрация!BE58+Совет!BE58</f>
        <v>0</v>
      </c>
      <c r="BF57" s="8">
        <f>РАЙФО!BF58+РОНО!BF58+КСП!BF58+КУМИ!BF58+Администрация!BF58+Совет!BF58</f>
        <v>0</v>
      </c>
      <c r="BG57" s="8">
        <f>РАЙФО!BG58+РОНО!BG58+КСП!BG58+КУМИ!BG58+Администрация!BG58+Совет!BG58</f>
        <v>0</v>
      </c>
      <c r="BH57" s="8">
        <f>РАЙФО!BH58+РОНО!BH58+КСП!BH58+КУМИ!BH58+Администрация!BH58+Совет!BH58</f>
        <v>0</v>
      </c>
      <c r="BI57" s="8">
        <f>РАЙФО!BI58+РОНО!BI58+КСП!BI58+КУМИ!BI58+Администрация!BI58+Совет!BI58</f>
        <v>0</v>
      </c>
      <c r="BJ57" s="8">
        <f>РАЙФО!BJ58+РОНО!BJ58+КСП!BJ58+КУМИ!BJ58+Администрация!BJ58+Совет!BJ58</f>
        <v>0</v>
      </c>
      <c r="BK57" s="8">
        <f>РАЙФО!BK58+РОНО!BK58+КСП!BK58+КУМИ!BK58+Администрация!BK58+Совет!BK58</f>
        <v>0</v>
      </c>
      <c r="BL57" s="8">
        <f>РАЙФО!BL58+РОНО!BL58+КСП!BL58+КУМИ!BL58+Администрация!BL58+Совет!BL58</f>
        <v>0</v>
      </c>
      <c r="BM57" s="8">
        <f>РАЙФО!BM58+РОНО!BM58+КСП!BM58+КУМИ!BM58+Администрация!BM58+Совет!BM58</f>
        <v>0</v>
      </c>
      <c r="BN57" s="8">
        <f>РАЙФО!BN58+РОНО!BN58+КСП!BN58+КУМИ!BN58+Администрация!BN58+Совет!BN58</f>
        <v>0</v>
      </c>
      <c r="BO57" s="8">
        <f>РАЙФО!BO58+РОНО!BO58+КСП!BO58+КУМИ!BO58+Администрация!BO58+Совет!BO58</f>
        <v>0</v>
      </c>
      <c r="BP57" s="8">
        <f>РАЙФО!BP58+РОНО!BP58+КСП!BP58+КУМИ!BP58+Администрация!BP58+Совет!BP58</f>
        <v>0</v>
      </c>
      <c r="BQ57" s="8">
        <f>РАЙФО!BQ58+РОНО!BQ58+КСП!BQ58+КУМИ!BQ58+Администрация!BQ58+Совет!BQ58</f>
        <v>0</v>
      </c>
      <c r="BR57" s="8">
        <f>РАЙФО!BR58+РОНО!BR58+КСП!BR58+КУМИ!BR58+Администрация!BR58+Совет!BR58</f>
        <v>0</v>
      </c>
      <c r="BS57" s="8">
        <f>РАЙФО!BS58+РОНО!BS58+КСП!BS58+КУМИ!BS58+Администрация!BS58+Совет!BS58</f>
        <v>0</v>
      </c>
      <c r="BT57" s="8">
        <f>РАЙФО!BT58+РОНО!BT58+КСП!BT58+КУМИ!BT58+Администрация!BT58+Совет!BT58</f>
        <v>0</v>
      </c>
      <c r="BU57" s="8">
        <f>РАЙФО!BU58+РОНО!BU58+КСП!BU58+КУМИ!BU58+Администрация!BU58+Совет!BU58</f>
        <v>0</v>
      </c>
      <c r="BV57" s="8">
        <f>РАЙФО!BV58+РОНО!BV58+КСП!BV58+КУМИ!BV58+Администрация!BV58+Совет!BV58</f>
        <v>0</v>
      </c>
      <c r="BW57" s="8">
        <f>РАЙФО!BW58+РОНО!BW58+КСП!BW58+КУМИ!BW58+Администрация!BW58+Совет!BW58</f>
        <v>0</v>
      </c>
      <c r="BX57" s="8">
        <f>РАЙФО!BX58+РОНО!BX58+КСП!BX58+КУМИ!BX58+Администрация!BX58+Совет!BX58</f>
        <v>0</v>
      </c>
      <c r="BY57" s="8">
        <f>РАЙФО!BY58+РОНО!BY58+КСП!BY58+КУМИ!BY58+Администрация!BY58+Совет!BY58</f>
        <v>1063</v>
      </c>
      <c r="BZ57" s="8">
        <f>РАЙФО!BZ58+РОНО!BZ58+КСП!BZ58+КУМИ!BZ58+Администрация!BZ58+Совет!BZ58</f>
        <v>0</v>
      </c>
      <c r="CA57" s="8">
        <f>РАЙФО!CA58+РОНО!CA58+КСП!CA58+КУМИ!CA58+Администрация!CA58+Совет!CA58</f>
        <v>1063</v>
      </c>
      <c r="CB57" s="8">
        <f>РАЙФО!CB58+РОНО!CB58+КСП!CB58+КУМИ!CB58+Администрация!CB58+Совет!CB58</f>
        <v>0</v>
      </c>
      <c r="CC57" s="8">
        <f>РАЙФО!CC58+РОНО!CC58+КСП!CC58+КУМИ!CC58+Администрация!CC58+Совет!CC58</f>
        <v>0</v>
      </c>
      <c r="CD57" s="8">
        <f>РАЙФО!CD58+РОНО!CD58+КСП!CD58+КУМИ!CD58+Администрация!CD58+Совет!CD58</f>
        <v>8777.4</v>
      </c>
      <c r="CE57" s="8">
        <f>РАЙФО!CE58+РОНО!CE58+КСП!CE58+КУМИ!CE58+Администрация!CE58+Совет!CE58</f>
        <v>8075.2</v>
      </c>
      <c r="CF57" s="8">
        <f>РАЙФО!CF58+РОНО!CF58+КСП!CF58+КУМИ!CF58+Администрация!CF58+Совет!CF58</f>
        <v>702.2</v>
      </c>
      <c r="CG57" s="8">
        <f>РАЙФО!CG58+РОНО!CG58+КСП!CG58+КУМИ!CG58+Администрация!CG58+Совет!CG58</f>
        <v>0</v>
      </c>
      <c r="CH57" s="8">
        <f>РАЙФО!CH58+РОНО!CH58+КСП!CH58+КУМИ!CH58+Администрация!CH58+Совет!CH58</f>
        <v>0</v>
      </c>
      <c r="CI57" s="8">
        <f>РАЙФО!CI58+РОНО!CI58+КСП!CI58+КУМИ!CI58+Администрация!CI58+Совет!CI58</f>
        <v>0</v>
      </c>
      <c r="CJ57" s="8">
        <f>РАЙФО!CJ58+РОНО!CJ58+КСП!CJ58+КУМИ!CJ58+Администрация!CJ58+Совет!CJ58</f>
        <v>0</v>
      </c>
      <c r="CK57" s="8">
        <f>РАЙФО!CK58+РОНО!CK58+КСП!CK58+КУМИ!CK58+Администрация!CK58+Совет!CK58</f>
        <v>0</v>
      </c>
      <c r="CL57" s="8">
        <f>РАЙФО!CL58+РОНО!CL58+КСП!CL58+КУМИ!CL58+Администрация!CL58+Совет!CL58</f>
        <v>0</v>
      </c>
      <c r="CM57" s="8">
        <f>РАЙФО!CM58+РОНО!CM58+КСП!CM58+КУМИ!CM58+Администрация!CM58+Совет!CM58</f>
        <v>0</v>
      </c>
      <c r="CN57" s="8">
        <f>РАЙФО!CN58+РОНО!CN58+КСП!CN58+КУМИ!CN58+Администрация!CN58+Совет!CN58</f>
        <v>0</v>
      </c>
      <c r="CO57" s="8">
        <f>РАЙФО!CO58+РОНО!CO58+КСП!CO58+КУМИ!CO58+Администрация!CO58+Совет!CO58</f>
        <v>0</v>
      </c>
      <c r="CP57" s="8">
        <f>РАЙФО!CP58+РОНО!CP58+КСП!CP58+КУМИ!CP58+Администрация!CP58+Совет!CP58</f>
        <v>0</v>
      </c>
      <c r="CQ57" s="8">
        <f>РАЙФО!CQ58+РОНО!CQ58+КСП!CQ58+КУМИ!CQ58+Администрация!CQ58+Совет!CQ58</f>
        <v>0</v>
      </c>
      <c r="CR57" s="8">
        <f>РАЙФО!CR58+РОНО!CR58+КСП!CR58+КУМИ!CR58+Администрация!CR58+Совет!CR58</f>
        <v>0</v>
      </c>
      <c r="CS57" s="8">
        <f>РАЙФО!CS58+РОНО!CS58+КСП!CS58+КУМИ!CS58+Администрация!CS58+Совет!CS58</f>
        <v>0</v>
      </c>
      <c r="CT57" s="8">
        <f>РАЙФО!CT58+РОНО!CT58+КСП!CT58+КУМИ!CT58+Администрация!CT58+Совет!CT58</f>
        <v>0</v>
      </c>
      <c r="CU57" s="8">
        <f>РАЙФО!CU58+РОНО!CU58+КСП!CU58+КУМИ!CU58+Администрация!CU58+Совет!CU58</f>
        <v>0</v>
      </c>
      <c r="CV57" s="8">
        <f>РАЙФО!CV58+РОНО!CV58+КСП!CV58+КУМИ!CV58+Администрация!CV58+Совет!CV58</f>
        <v>0</v>
      </c>
      <c r="CW57" s="8">
        <f>РАЙФО!CW58+РОНО!CW58+КСП!CW58+КУМИ!CW58+Администрация!CW58+Совет!CW58</f>
        <v>0</v>
      </c>
      <c r="CX57" s="8">
        <f>РАЙФО!CX58+РОНО!CX58+КСП!CX58+КУМИ!CX58+Администрация!CX58+Совет!CX58</f>
        <v>531.5</v>
      </c>
      <c r="CY57" s="8">
        <f>РАЙФО!CY58+РОНО!CY58+КСП!CY58+КУМИ!CY58+Администрация!CY58+Совет!CY58</f>
        <v>0</v>
      </c>
      <c r="CZ57" s="8">
        <f>РАЙФО!CZ58+РОНО!CZ58+КСП!CZ58+КУМИ!CZ58+Администрация!CZ58+Совет!CZ58</f>
        <v>531.5</v>
      </c>
      <c r="DA57" s="8">
        <f>РАЙФО!DA58+РОНО!DA58+КСП!DA58+КУМИ!DA58+Администрация!DA58+Совет!DA58</f>
        <v>0</v>
      </c>
      <c r="DB57" s="8">
        <f>РАЙФО!DB58+РОНО!DB58+КСП!DB58+КУМИ!DB58+Администрация!DB58+Совет!DB58</f>
        <v>0</v>
      </c>
      <c r="DC57" s="8">
        <f>РАЙФО!DC58+РОНО!DC58+КСП!DC58+КУМИ!DC58+Администрация!DC58+Совет!DC58</f>
        <v>0</v>
      </c>
      <c r="DD57" s="8">
        <f>РАЙФО!DD58+РОНО!DD58+КСП!DD58+КУМИ!DD58+Администрация!DD58+Совет!DD58</f>
        <v>0</v>
      </c>
      <c r="DE57" s="8">
        <f>РАЙФО!DE58+РОНО!DE58+КСП!DE58+КУМИ!DE58+Администрация!DE58+Совет!DE58</f>
        <v>0</v>
      </c>
      <c r="DF57" s="8">
        <f>РАЙФО!DF58+РОНО!DF58+КСП!DF58+КУМИ!DF58+Администрация!DF58+Совет!DF58</f>
        <v>0</v>
      </c>
      <c r="DG57" s="8">
        <f>РАЙФО!DG58+РОНО!DG58+КСП!DG58+КУМИ!DG58+Администрация!DG58+Совет!DG58</f>
        <v>0</v>
      </c>
      <c r="DH57" s="8">
        <f>РАЙФО!DH58+РОНО!DH58+КСП!DH58+КУМИ!DH58+Администрация!DH58+Совет!DH58</f>
        <v>0</v>
      </c>
      <c r="DI57" s="8">
        <f>РАЙФО!DI58+РОНО!DI58+КСП!DI58+КУМИ!DI58+Администрация!DI58+Совет!DI58</f>
        <v>0</v>
      </c>
      <c r="DJ57" s="8">
        <f>РАЙФО!DJ58+РОНО!DJ58+КСП!DJ58+КУМИ!DJ58+Администрация!DJ58+Совет!DJ58</f>
        <v>0</v>
      </c>
      <c r="DK57" s="8">
        <f>РАЙФО!DK58+РОНО!DK58+КСП!DK58+КУМИ!DK58+Администрация!DK58+Совет!DK58</f>
        <v>0</v>
      </c>
      <c r="DL57" s="8">
        <f>РАЙФО!DL58+РОНО!DL58+КСП!DL58+КУМИ!DL58+Администрация!DL58+Совет!DL58</f>
        <v>0</v>
      </c>
      <c r="DM57" s="8">
        <f>РАЙФО!DM58+РОНО!DM58+КСП!DM58+КУМИ!DM58+Администрация!DM58+Совет!DM58</f>
        <v>1063</v>
      </c>
      <c r="DN57" s="8">
        <f>РАЙФО!DN58+РОНО!DN58+КСП!DN58+КУМИ!DN58+Администрация!DN58+Совет!DN58</f>
        <v>0</v>
      </c>
      <c r="DO57" s="8">
        <f>РАЙФО!DO58+РОНО!DO58+КСП!DO58+КУМИ!DO58+Администрация!DO58+Совет!DO58</f>
        <v>1063</v>
      </c>
      <c r="DP57" s="8">
        <f>РАЙФО!DP58+РОНО!DP58+КСП!DP58+КУМИ!DP58+Администрация!DP58+Совет!DP58</f>
        <v>0</v>
      </c>
      <c r="DQ57" s="8">
        <f>РАЙФО!DQ58+РОНО!DQ58+КСП!DQ58+КУМИ!DQ58+Администрация!DQ58+Совет!DQ58</f>
        <v>0</v>
      </c>
      <c r="DR57" s="4" t="s">
        <v>1</v>
      </c>
    </row>
    <row r="58" spans="1:122" ht="108.2" customHeight="1" x14ac:dyDescent="0.2">
      <c r="A58" s="40" t="s">
        <v>337</v>
      </c>
      <c r="B58" s="2" t="s">
        <v>338</v>
      </c>
      <c r="C58" s="41" t="s">
        <v>339</v>
      </c>
      <c r="D58" s="2" t="s">
        <v>1</v>
      </c>
      <c r="E58" s="2" t="s">
        <v>1</v>
      </c>
      <c r="F58" s="2" t="s">
        <v>1</v>
      </c>
      <c r="G58" s="2" t="s">
        <v>1</v>
      </c>
      <c r="H58" s="2" t="s">
        <v>1</v>
      </c>
      <c r="I58" s="2" t="s">
        <v>1</v>
      </c>
      <c r="J58" s="2" t="s">
        <v>1</v>
      </c>
      <c r="K58" s="2" t="s">
        <v>1</v>
      </c>
      <c r="L58" s="2" t="s">
        <v>1</v>
      </c>
      <c r="M58" s="2" t="s">
        <v>1</v>
      </c>
      <c r="N58" s="2" t="s">
        <v>1</v>
      </c>
      <c r="O58" s="2" t="s">
        <v>1</v>
      </c>
      <c r="P58" s="2" t="s">
        <v>1</v>
      </c>
      <c r="Q58" s="2" t="s">
        <v>1</v>
      </c>
      <c r="R58" s="2" t="s">
        <v>1</v>
      </c>
      <c r="S58" s="2" t="s">
        <v>1</v>
      </c>
      <c r="T58" s="2" t="s">
        <v>1</v>
      </c>
      <c r="U58" s="2" t="s">
        <v>1</v>
      </c>
      <c r="V58" s="2" t="s">
        <v>1</v>
      </c>
      <c r="W58" s="2" t="s">
        <v>1</v>
      </c>
      <c r="X58" s="2" t="s">
        <v>340</v>
      </c>
      <c r="Y58" s="2" t="s">
        <v>181</v>
      </c>
      <c r="Z58" s="2" t="s">
        <v>341</v>
      </c>
      <c r="AA58" s="2" t="s">
        <v>1</v>
      </c>
      <c r="AB58" s="2" t="s">
        <v>1</v>
      </c>
      <c r="AC58" s="2" t="s">
        <v>341</v>
      </c>
      <c r="AD58" s="2" t="s">
        <v>1</v>
      </c>
      <c r="AE58" s="2" t="s">
        <v>342</v>
      </c>
      <c r="AF58" s="8">
        <f>РАЙФО!AF59+РОНО!AF59+КСП!AF59+КУМИ!AF59+Администрация!AF59+Совет!AF59</f>
        <v>1916.5</v>
      </c>
      <c r="AG58" s="8">
        <f>РАЙФО!AG59+РОНО!AG59+КСП!AG59+КУМИ!AG59+Администрация!AG59+Совет!AG59</f>
        <v>1916.5</v>
      </c>
      <c r="AH58" s="8">
        <f>РАЙФО!AH59+РОНО!AH59+КСП!AH59+КУМИ!AH59+Администрация!AH59+Совет!AH59</f>
        <v>331.5</v>
      </c>
      <c r="AI58" s="8">
        <f>РАЙФО!AI59+РОНО!AI59+КСП!AI59+КУМИ!AI59+Администрация!AI59+Совет!AI59</f>
        <v>331.5</v>
      </c>
      <c r="AJ58" s="8">
        <f>РАЙФО!AJ59+РОНО!AJ59+КСП!AJ59+КУМИ!AJ59+Администрация!AJ59+Совет!AJ59</f>
        <v>988.5</v>
      </c>
      <c r="AK58" s="8">
        <f>РАЙФО!AK59+РОНО!AK59+КСП!AK59+КУМИ!AK59+Администрация!AK59+Совет!AK59</f>
        <v>988.5</v>
      </c>
      <c r="AL58" s="8">
        <f>РАЙФО!AL59+РОНО!AL59+КСП!AL59+КУМИ!AL59+Администрация!AL59+Совет!AL59</f>
        <v>0</v>
      </c>
      <c r="AM58" s="8">
        <f>РАЙФО!AM59+РОНО!AM59+КСП!AM59+КУМИ!AM59+Администрация!AM59+Совет!AM59</f>
        <v>0</v>
      </c>
      <c r="AN58" s="8">
        <f>РАЙФО!AN59+РОНО!AN59+КСП!AN59+КУМИ!AN59+Администрация!AN59+Совет!AN59</f>
        <v>596.5</v>
      </c>
      <c r="AO58" s="8">
        <f>РАЙФО!AO59+РОНО!AO59+КСП!AO59+КУМИ!AO59+Администрация!AO59+Совет!AO59</f>
        <v>596.5</v>
      </c>
      <c r="AP58" s="8">
        <f>РАЙФО!AP59+РОНО!AP59+КСП!AP59+КУМИ!AP59+Администрация!AP59+Совет!AP59</f>
        <v>1614.5</v>
      </c>
      <c r="AQ58" s="8">
        <f>РАЙФО!AQ59+РОНО!AQ59+КСП!AQ59+КУМИ!AQ59+Администрация!AQ59+Совет!AQ59</f>
        <v>382.1</v>
      </c>
      <c r="AR58" s="8">
        <f>РАЙФО!AR59+РОНО!AR59+КСП!AR59+КУМИ!AR59+Администрация!AR59+Совет!AR59</f>
        <v>771.1</v>
      </c>
      <c r="AS58" s="8">
        <f>РАЙФО!AS59+РОНО!AS59+КСП!AS59+КУМИ!AS59+Администрация!AS59+Совет!AS59</f>
        <v>0</v>
      </c>
      <c r="AT58" s="8">
        <f>РАЙФО!AT59+РОНО!AT59+КСП!AT59+КУМИ!AT59+Администрация!AT59+Совет!AT59</f>
        <v>461.3</v>
      </c>
      <c r="AU58" s="8">
        <f>РАЙФО!AU59+РОНО!AU59+КСП!AU59+КУМИ!AU59+Администрация!AU59+Совет!AU59</f>
        <v>1614.5</v>
      </c>
      <c r="AV58" s="8">
        <f>РАЙФО!AV59+РОНО!AV59+КСП!AV59+КУМИ!AV59+Администрация!AV59+Совет!AV59</f>
        <v>382.1</v>
      </c>
      <c r="AW58" s="8">
        <f>РАЙФО!AW59+РОНО!AW59+КСП!AW59+КУМИ!AW59+Администрация!AW59+Совет!AW59</f>
        <v>771.1</v>
      </c>
      <c r="AX58" s="8">
        <f>РАЙФО!AX59+РОНО!AX59+КСП!AX59+КУМИ!AX59+Администрация!AX59+Совет!AX59</f>
        <v>0</v>
      </c>
      <c r="AY58" s="8">
        <f>РАЙФО!AY59+РОНО!AY59+КСП!AY59+КУМИ!AY59+Администрация!AY59+Совет!AY59</f>
        <v>461.3</v>
      </c>
      <c r="AZ58" s="8">
        <f>РАЙФО!AZ59+РОНО!AZ59+КСП!AZ59+КУМИ!AZ59+Администрация!AZ59+Совет!AZ59</f>
        <v>1614.5</v>
      </c>
      <c r="BA58" s="8">
        <f>РАЙФО!BA59+РОНО!BA59+КСП!BA59+КУМИ!BA59+Администрация!BA59+Совет!BA59</f>
        <v>382.1</v>
      </c>
      <c r="BB58" s="8">
        <f>РАЙФО!BB59+РОНО!BB59+КСП!BB59+КУМИ!BB59+Администрация!BB59+Совет!BB59</f>
        <v>771.1</v>
      </c>
      <c r="BC58" s="8">
        <f>РАЙФО!BC59+РОНО!BC59+КСП!BC59+КУМИ!BC59+Администрация!BC59+Совет!BC59</f>
        <v>0</v>
      </c>
      <c r="BD58" s="8">
        <f>РАЙФО!BD59+РОНО!BD59+КСП!BD59+КУМИ!BD59+Администрация!BD59+Совет!BD59</f>
        <v>461.3</v>
      </c>
      <c r="BE58" s="8">
        <f>РАЙФО!BE59+РОНО!BE59+КСП!BE59+КУМИ!BE59+Администрация!BE59+Совет!BE59</f>
        <v>1614.5</v>
      </c>
      <c r="BF58" s="8">
        <f>РАЙФО!BF59+РОНО!BF59+КСП!BF59+КУМИ!BF59+Администрация!BF59+Совет!BF59</f>
        <v>382.1</v>
      </c>
      <c r="BG58" s="8">
        <f>РАЙФО!BG59+РОНО!BG59+КСП!BG59+КУМИ!BG59+Администрация!BG59+Совет!BG59</f>
        <v>771.1</v>
      </c>
      <c r="BH58" s="8">
        <f>РАЙФО!BH59+РОНО!BH59+КСП!BH59+КУМИ!BH59+Администрация!BH59+Совет!BH59</f>
        <v>0</v>
      </c>
      <c r="BI58" s="8">
        <f>РАЙФО!BI59+РОНО!BI59+КСП!BI59+КУМИ!BI59+Администрация!BI59+Совет!BI59</f>
        <v>461.3</v>
      </c>
      <c r="BJ58" s="8">
        <f>РАЙФО!BJ59+РОНО!BJ59+КСП!BJ59+КУМИ!BJ59+Администрация!BJ59+Совет!BJ59</f>
        <v>1916.5</v>
      </c>
      <c r="BK58" s="8">
        <f>РАЙФО!BK59+РОНО!BK59+КСП!BK59+КУМИ!BK59+Администрация!BK59+Совет!BK59</f>
        <v>1916.5</v>
      </c>
      <c r="BL58" s="8">
        <f>РАЙФО!BL59+РОНО!BL59+КСП!BL59+КУМИ!BL59+Администрация!BL59+Совет!BL59</f>
        <v>331.5</v>
      </c>
      <c r="BM58" s="8">
        <f>РАЙФО!BM59+РОНО!BM59+КСП!BM59+КУМИ!BM59+Администрация!BM59+Совет!BM59</f>
        <v>331.5</v>
      </c>
      <c r="BN58" s="8">
        <f>РАЙФО!BN59+РОНО!BN59+КСП!BN59+КУМИ!BN59+Администрация!BN59+Совет!BN59</f>
        <v>988.5</v>
      </c>
      <c r="BO58" s="8">
        <f>РАЙФО!BO59+РОНО!BO59+КСП!BO59+КУМИ!BO59+Администрация!BO59+Совет!BO59</f>
        <v>988.5</v>
      </c>
      <c r="BP58" s="8">
        <f>РАЙФО!BP59+РОНО!BP59+КСП!BP59+КУМИ!BP59+Администрация!BP59+Совет!BP59</f>
        <v>0</v>
      </c>
      <c r="BQ58" s="8">
        <f>РАЙФО!BQ59+РОНО!BQ59+КСП!BQ59+КУМИ!BQ59+Администрация!BQ59+Совет!BQ59</f>
        <v>0</v>
      </c>
      <c r="BR58" s="8">
        <f>РАЙФО!BR59+РОНО!BR59+КСП!BR59+КУМИ!BR59+Администрация!BR59+Совет!BR59</f>
        <v>596.5</v>
      </c>
      <c r="BS58" s="8">
        <f>РАЙФО!BS59+РОНО!BS59+КСП!BS59+КУМИ!BS59+Администрация!BS59+Совет!BS59</f>
        <v>596.5</v>
      </c>
      <c r="BT58" s="8">
        <f>РАЙФО!BT59+РОНО!BT59+КСП!BT59+КУМИ!BT59+Администрация!BT59+Совет!BT59</f>
        <v>1614.5</v>
      </c>
      <c r="BU58" s="8">
        <f>РАЙФО!BU59+РОНО!BU59+КСП!BU59+КУМИ!BU59+Администрация!BU59+Совет!BU59</f>
        <v>382.1</v>
      </c>
      <c r="BV58" s="8">
        <f>РАЙФО!BV59+РОНО!BV59+КСП!BV59+КУМИ!BV59+Администрация!BV59+Совет!BV59</f>
        <v>771.1</v>
      </c>
      <c r="BW58" s="8">
        <f>РАЙФО!BW59+РОНО!BW59+КСП!BW59+КУМИ!BW59+Администрация!BW59+Совет!BW59</f>
        <v>0</v>
      </c>
      <c r="BX58" s="8">
        <f>РАЙФО!BX59+РОНО!BX59+КСП!BX59+КУМИ!BX59+Администрация!BX59+Совет!BX59</f>
        <v>461.3</v>
      </c>
      <c r="BY58" s="8">
        <f>РАЙФО!BY59+РОНО!BY59+КСП!BY59+КУМИ!BY59+Администрация!BY59+Совет!BY59</f>
        <v>1614.5</v>
      </c>
      <c r="BZ58" s="8">
        <f>РАЙФО!BZ59+РОНО!BZ59+КСП!BZ59+КУМИ!BZ59+Администрация!BZ59+Совет!BZ59</f>
        <v>382.1</v>
      </c>
      <c r="CA58" s="8">
        <f>РАЙФО!CA59+РОНО!CA59+КСП!CA59+КУМИ!CA59+Администрация!CA59+Совет!CA59</f>
        <v>771.1</v>
      </c>
      <c r="CB58" s="8">
        <f>РАЙФО!CB59+РОНО!CB59+КСП!CB59+КУМИ!CB59+Администрация!CB59+Совет!CB59</f>
        <v>0</v>
      </c>
      <c r="CC58" s="8">
        <f>РАЙФО!CC59+РОНО!CC59+КСП!CC59+КУМИ!CC59+Администрация!CC59+Совет!CC59</f>
        <v>461.3</v>
      </c>
      <c r="CD58" s="8">
        <f>РАЙФО!CD59+РОНО!CD59+КСП!CD59+КУМИ!CD59+Администрация!CD59+Совет!CD59</f>
        <v>1614.5</v>
      </c>
      <c r="CE58" s="8">
        <f>РАЙФО!CE59+РОНО!CE59+КСП!CE59+КУМИ!CE59+Администрация!CE59+Совет!CE59</f>
        <v>382.1</v>
      </c>
      <c r="CF58" s="8">
        <f>РАЙФО!CF59+РОНО!CF59+КСП!CF59+КУМИ!CF59+Администрация!CF59+Совет!CF59</f>
        <v>771.1</v>
      </c>
      <c r="CG58" s="8">
        <f>РАЙФО!CG59+РОНО!CG59+КСП!CG59+КУМИ!CG59+Администрация!CG59+Совет!CG59</f>
        <v>0</v>
      </c>
      <c r="CH58" s="8">
        <f>РАЙФО!CH59+РОНО!CH59+КСП!CH59+КУМИ!CH59+Администрация!CH59+Совет!CH59</f>
        <v>461.3</v>
      </c>
      <c r="CI58" s="8">
        <f>РАЙФО!CI59+РОНО!CI59+КСП!CI59+КУМИ!CI59+Администрация!CI59+Совет!CI59</f>
        <v>1614.5</v>
      </c>
      <c r="CJ58" s="8">
        <f>РАЙФО!CJ59+РОНО!CJ59+КСП!CJ59+КУМИ!CJ59+Администрация!CJ59+Совет!CJ59</f>
        <v>382.1</v>
      </c>
      <c r="CK58" s="8">
        <f>РАЙФО!CK59+РОНО!CK59+КСП!CK59+КУМИ!CK59+Администрация!CK59+Совет!CK59</f>
        <v>771.1</v>
      </c>
      <c r="CL58" s="8">
        <f>РАЙФО!CL59+РОНО!CL59+КСП!CL59+КУМИ!CL59+Администрация!CL59+Совет!CL59</f>
        <v>0</v>
      </c>
      <c r="CM58" s="8">
        <f>РАЙФО!CM59+РОНО!CM59+КСП!CM59+КУМИ!CM59+Администрация!CM59+Совет!CM59</f>
        <v>461.3</v>
      </c>
      <c r="CN58" s="8">
        <f>РАЙФО!CN59+РОНО!CN59+КСП!CN59+КУМИ!CN59+Администрация!CN59+Совет!CN59</f>
        <v>1916.5</v>
      </c>
      <c r="CO58" s="8">
        <f>РАЙФО!CO59+РОНО!CO59+КСП!CO59+КУМИ!CO59+Администрация!CO59+Совет!CO59</f>
        <v>331.5</v>
      </c>
      <c r="CP58" s="8">
        <f>РАЙФО!CP59+РОНО!CP59+КСП!CP59+КУМИ!CP59+Администрация!CP59+Совет!CP59</f>
        <v>988.5</v>
      </c>
      <c r="CQ58" s="8">
        <f>РАЙФО!CQ59+РОНО!CQ59+КСП!CQ59+КУМИ!CQ59+Администрация!CQ59+Совет!CQ59</f>
        <v>0</v>
      </c>
      <c r="CR58" s="8">
        <f>РАЙФО!CR59+РОНО!CR59+КСП!CR59+КУМИ!CR59+Администрация!CR59+Совет!CR59</f>
        <v>596.5</v>
      </c>
      <c r="CS58" s="8">
        <f>РАЙФО!CS59+РОНО!CS59+КСП!CS59+КУМИ!CS59+Администрация!CS59+Совет!CS59</f>
        <v>1614.5</v>
      </c>
      <c r="CT58" s="8">
        <f>РАЙФО!CT59+РОНО!CT59+КСП!CT59+КУМИ!CT59+Администрация!CT59+Совет!CT59</f>
        <v>382.1</v>
      </c>
      <c r="CU58" s="8">
        <f>РАЙФО!CU59+РОНО!CU59+КСП!CU59+КУМИ!CU59+Администрация!CU59+Совет!CU59</f>
        <v>771.1</v>
      </c>
      <c r="CV58" s="8">
        <f>РАЙФО!CV59+РОНО!CV59+КСП!CV59+КУМИ!CV59+Администрация!CV59+Совет!CV59</f>
        <v>0</v>
      </c>
      <c r="CW58" s="8">
        <f>РАЙФО!CW59+РОНО!CW59+КСП!CW59+КУМИ!CW59+Администрация!CW59+Совет!CW59</f>
        <v>461.3</v>
      </c>
      <c r="CX58" s="8">
        <f>РАЙФО!CX59+РОНО!CX59+КСП!CX59+КУМИ!CX59+Администрация!CX59+Совет!CX59</f>
        <v>1614.5</v>
      </c>
      <c r="CY58" s="8">
        <f>РАЙФО!CY59+РОНО!CY59+КСП!CY59+КУМИ!CY59+Администрация!CY59+Совет!CY59</f>
        <v>382.1</v>
      </c>
      <c r="CZ58" s="8">
        <f>РАЙФО!CZ59+РОНО!CZ59+КСП!CZ59+КУМИ!CZ59+Администрация!CZ59+Совет!CZ59</f>
        <v>771.1</v>
      </c>
      <c r="DA58" s="8">
        <f>РАЙФО!DA59+РОНО!DA59+КСП!DA59+КУМИ!DA59+Администрация!DA59+Совет!DA59</f>
        <v>0</v>
      </c>
      <c r="DB58" s="8">
        <f>РАЙФО!DB59+РОНО!DB59+КСП!DB59+КУМИ!DB59+Администрация!DB59+Совет!DB59</f>
        <v>461.3</v>
      </c>
      <c r="DC58" s="8">
        <f>РАЙФО!DC59+РОНО!DC59+КСП!DC59+КУМИ!DC59+Администрация!DC59+Совет!DC59</f>
        <v>1916.5</v>
      </c>
      <c r="DD58" s="8">
        <f>РАЙФО!DD59+РОНО!DD59+КСП!DD59+КУМИ!DD59+Администрация!DD59+Совет!DD59</f>
        <v>331.5</v>
      </c>
      <c r="DE58" s="8">
        <f>РАЙФО!DE59+РОНО!DE59+КСП!DE59+КУМИ!DE59+Администрация!DE59+Совет!DE59</f>
        <v>988.5</v>
      </c>
      <c r="DF58" s="8">
        <f>РАЙФО!DF59+РОНО!DF59+КСП!DF59+КУМИ!DF59+Администрация!DF59+Совет!DF59</f>
        <v>0</v>
      </c>
      <c r="DG58" s="8">
        <f>РАЙФО!DG59+РОНО!DG59+КСП!DG59+КУМИ!DG59+Администрация!DG59+Совет!DG59</f>
        <v>596.5</v>
      </c>
      <c r="DH58" s="8">
        <f>РАЙФО!DH59+РОНО!DH59+КСП!DH59+КУМИ!DH59+Администрация!DH59+Совет!DH59</f>
        <v>1614.5</v>
      </c>
      <c r="DI58" s="8">
        <f>РАЙФО!DI59+РОНО!DI59+КСП!DI59+КУМИ!DI59+Администрация!DI59+Совет!DI59</f>
        <v>382.1</v>
      </c>
      <c r="DJ58" s="8">
        <f>РАЙФО!DJ59+РОНО!DJ59+КСП!DJ59+КУМИ!DJ59+Администрация!DJ59+Совет!DJ59</f>
        <v>771.1</v>
      </c>
      <c r="DK58" s="8">
        <f>РАЙФО!DK59+РОНО!DK59+КСП!DK59+КУМИ!DK59+Администрация!DK59+Совет!DK59</f>
        <v>0</v>
      </c>
      <c r="DL58" s="8">
        <f>РАЙФО!DL59+РОНО!DL59+КСП!DL59+КУМИ!DL59+Администрация!DL59+Совет!DL59</f>
        <v>461.3</v>
      </c>
      <c r="DM58" s="8">
        <f>РАЙФО!DM59+РОНО!DM59+КСП!DM59+КУМИ!DM59+Администрация!DM59+Совет!DM59</f>
        <v>1614.5</v>
      </c>
      <c r="DN58" s="8">
        <f>РАЙФО!DN59+РОНО!DN59+КСП!DN59+КУМИ!DN59+Администрация!DN59+Совет!DN59</f>
        <v>382.1</v>
      </c>
      <c r="DO58" s="8">
        <f>РАЙФО!DO59+РОНО!DO59+КСП!DO59+КУМИ!DO59+Администрация!DO59+Совет!DO59</f>
        <v>771.1</v>
      </c>
      <c r="DP58" s="8">
        <f>РАЙФО!DP59+РОНО!DP59+КСП!DP59+КУМИ!DP59+Администрация!DP59+Совет!DP59</f>
        <v>0</v>
      </c>
      <c r="DQ58" s="8">
        <f>РАЙФО!DQ59+РОНО!DQ59+КСП!DQ59+КУМИ!DQ59+Администрация!DQ59+Совет!DQ59</f>
        <v>461.3</v>
      </c>
      <c r="DR58" s="4" t="s">
        <v>172</v>
      </c>
    </row>
    <row r="59" spans="1:122" ht="227.65" customHeight="1" x14ac:dyDescent="0.2">
      <c r="A59" s="40" t="s">
        <v>1</v>
      </c>
      <c r="B59" s="2" t="s">
        <v>338</v>
      </c>
      <c r="C59" s="41" t="s">
        <v>1</v>
      </c>
      <c r="D59" s="2" t="s">
        <v>1</v>
      </c>
      <c r="E59" s="2" t="s">
        <v>1</v>
      </c>
      <c r="F59" s="2" t="s">
        <v>1</v>
      </c>
      <c r="G59" s="2" t="s">
        <v>1</v>
      </c>
      <c r="H59" s="2" t="s">
        <v>1</v>
      </c>
      <c r="I59" s="2" t="s">
        <v>1</v>
      </c>
      <c r="J59" s="2" t="s">
        <v>1</v>
      </c>
      <c r="K59" s="2" t="s">
        <v>1</v>
      </c>
      <c r="L59" s="2" t="s">
        <v>1</v>
      </c>
      <c r="M59" s="2" t="s">
        <v>1</v>
      </c>
      <c r="N59" s="2" t="s">
        <v>276</v>
      </c>
      <c r="O59" s="2" t="s">
        <v>181</v>
      </c>
      <c r="P59" s="2" t="s">
        <v>277</v>
      </c>
      <c r="Q59" s="2" t="s">
        <v>278</v>
      </c>
      <c r="R59" s="2" t="s">
        <v>1</v>
      </c>
      <c r="S59" s="2" t="s">
        <v>1</v>
      </c>
      <c r="T59" s="2" t="s">
        <v>1</v>
      </c>
      <c r="U59" s="2" t="s">
        <v>1</v>
      </c>
      <c r="V59" s="2" t="s">
        <v>1</v>
      </c>
      <c r="W59" s="2" t="s">
        <v>1</v>
      </c>
      <c r="X59" s="2" t="s">
        <v>1</v>
      </c>
      <c r="Y59" s="2" t="s">
        <v>1</v>
      </c>
      <c r="Z59" s="2" t="s">
        <v>1</v>
      </c>
      <c r="AA59" s="2" t="s">
        <v>1</v>
      </c>
      <c r="AB59" s="2" t="s">
        <v>1</v>
      </c>
      <c r="AC59" s="2" t="s">
        <v>1</v>
      </c>
      <c r="AD59" s="2" t="s">
        <v>1</v>
      </c>
      <c r="AE59" s="2" t="s">
        <v>342</v>
      </c>
      <c r="AF59" s="8">
        <f>РАЙФО!AF60+РОНО!AF60+КСП!AF60+КУМИ!AF60+Администрация!AF60+Совет!AF60</f>
        <v>1916.5</v>
      </c>
      <c r="AG59" s="8">
        <f>РАЙФО!AG60+РОНО!AG60+КСП!AG60+КУМИ!AG60+Администрация!AG60+Совет!AG60</f>
        <v>1916.5</v>
      </c>
      <c r="AH59" s="8">
        <f>РАЙФО!AH60+РОНО!AH60+КСП!AH60+КУМИ!AH60+Администрация!AH60+Совет!AH60</f>
        <v>331.5</v>
      </c>
      <c r="AI59" s="8">
        <f>РАЙФО!AI60+РОНО!AI60+КСП!AI60+КУМИ!AI60+Администрация!AI60+Совет!AI60</f>
        <v>331.5</v>
      </c>
      <c r="AJ59" s="8">
        <f>РАЙФО!AJ60+РОНО!AJ60+КСП!AJ60+КУМИ!AJ60+Администрация!AJ60+Совет!AJ60</f>
        <v>988.5</v>
      </c>
      <c r="AK59" s="8">
        <f>РАЙФО!AK60+РОНО!AK60+КСП!AK60+КУМИ!AK60+Администрация!AK60+Совет!AK60</f>
        <v>988.5</v>
      </c>
      <c r="AL59" s="8">
        <f>РАЙФО!AL60+РОНО!AL60+КСП!AL60+КУМИ!AL60+Администрация!AL60+Совет!AL60</f>
        <v>0</v>
      </c>
      <c r="AM59" s="8">
        <f>РАЙФО!AM60+РОНО!AM60+КСП!AM60+КУМИ!AM60+Администрация!AM60+Совет!AM60</f>
        <v>0</v>
      </c>
      <c r="AN59" s="8">
        <f>РАЙФО!AN60+РОНО!AN60+КСП!AN60+КУМИ!AN60+Администрация!AN60+Совет!AN60</f>
        <v>596.5</v>
      </c>
      <c r="AO59" s="8">
        <f>РАЙФО!AO60+РОНО!AO60+КСП!AO60+КУМИ!AO60+Администрация!AO60+Совет!AO60</f>
        <v>596.5</v>
      </c>
      <c r="AP59" s="8">
        <f>РАЙФО!AP60+РОНО!AP60+КСП!AP60+КУМИ!AP60+Администрация!AP60+Совет!AP60</f>
        <v>1614.5</v>
      </c>
      <c r="AQ59" s="8">
        <f>РАЙФО!AQ60+РОНО!AQ60+КСП!AQ60+КУМИ!AQ60+Администрация!AQ60+Совет!AQ60</f>
        <v>382.1</v>
      </c>
      <c r="AR59" s="8">
        <f>РАЙФО!AR60+РОНО!AR60+КСП!AR60+КУМИ!AR60+Администрация!AR60+Совет!AR60</f>
        <v>771.1</v>
      </c>
      <c r="AS59" s="8">
        <f>РАЙФО!AS60+РОНО!AS60+КСП!AS60+КУМИ!AS60+Администрация!AS60+Совет!AS60</f>
        <v>0</v>
      </c>
      <c r="AT59" s="8">
        <f>РАЙФО!AT60+РОНО!AT60+КСП!AT60+КУМИ!AT60+Администрация!AT60+Совет!AT60</f>
        <v>461.3</v>
      </c>
      <c r="AU59" s="8">
        <f>РАЙФО!AU60+РОНО!AU60+КСП!AU60+КУМИ!AU60+Администрация!AU60+Совет!AU60</f>
        <v>1614.5</v>
      </c>
      <c r="AV59" s="8">
        <f>РАЙФО!AV60+РОНО!AV60+КСП!AV60+КУМИ!AV60+Администрация!AV60+Совет!AV60</f>
        <v>382.1</v>
      </c>
      <c r="AW59" s="8">
        <f>РАЙФО!AW60+РОНО!AW60+КСП!AW60+КУМИ!AW60+Администрация!AW60+Совет!AW60</f>
        <v>771.1</v>
      </c>
      <c r="AX59" s="8">
        <f>РАЙФО!AX60+РОНО!AX60+КСП!AX60+КУМИ!AX60+Администрация!AX60+Совет!AX60</f>
        <v>0</v>
      </c>
      <c r="AY59" s="8">
        <f>РАЙФО!AY60+РОНО!AY60+КСП!AY60+КУМИ!AY60+Администрация!AY60+Совет!AY60</f>
        <v>461.3</v>
      </c>
      <c r="AZ59" s="8">
        <f>РАЙФО!AZ60+РОНО!AZ60+КСП!AZ60+КУМИ!AZ60+Администрация!AZ60+Совет!AZ60</f>
        <v>843.40000000000009</v>
      </c>
      <c r="BA59" s="8">
        <f>РАЙФО!BA60+РОНО!BA60+КСП!BA60+КУМИ!BA60+Администрация!BA60+Совет!BA60</f>
        <v>382.1</v>
      </c>
      <c r="BB59" s="8">
        <f>РАЙФО!BB60+РОНО!BB60+КСП!BB60+КУМИ!BB60+Администрация!BB60+Совет!BB60</f>
        <v>0</v>
      </c>
      <c r="BC59" s="8">
        <f>РАЙФО!BC60+РОНО!BC60+КСП!BC60+КУМИ!BC60+Администрация!BC60+Совет!BC60</f>
        <v>0</v>
      </c>
      <c r="BD59" s="8">
        <f>РАЙФО!BD60+РОНО!BD60+КСП!BD60+КУМИ!BD60+Администрация!BD60+Совет!BD60</f>
        <v>461.3</v>
      </c>
      <c r="BE59" s="8">
        <f>РАЙФО!BE60+РОНО!BE60+КСП!BE60+КУМИ!BE60+Администрация!BE60+Совет!BE60</f>
        <v>843.40000000000009</v>
      </c>
      <c r="BF59" s="8">
        <f>РАЙФО!BF60+РОНО!BF60+КСП!BF60+КУМИ!BF60+Администрация!BF60+Совет!BF60</f>
        <v>382.1</v>
      </c>
      <c r="BG59" s="8">
        <f>РАЙФО!BG60+РОНО!BG60+КСП!BG60+КУМИ!BG60+Администрация!BG60+Совет!BG60</f>
        <v>0</v>
      </c>
      <c r="BH59" s="8">
        <f>РАЙФО!BH60+РОНО!BH60+КСП!BH60+КУМИ!BH60+Администрация!BH60+Совет!BH60</f>
        <v>0</v>
      </c>
      <c r="BI59" s="8">
        <f>РАЙФО!BI60+РОНО!BI60+КСП!BI60+КУМИ!BI60+Администрация!BI60+Совет!BI60</f>
        <v>461.3</v>
      </c>
      <c r="BJ59" s="8">
        <f>РАЙФО!BJ60+РОНО!BJ60+КСП!BJ60+КУМИ!BJ60+Администрация!BJ60+Совет!BJ60</f>
        <v>1916.5</v>
      </c>
      <c r="BK59" s="8">
        <f>РАЙФО!BK60+РОНО!BK60+КСП!BK60+КУМИ!BK60+Администрация!BK60+Совет!BK60</f>
        <v>1916.5</v>
      </c>
      <c r="BL59" s="8">
        <f>РАЙФО!BL60+РОНО!BL60+КСП!BL60+КУМИ!BL60+Администрация!BL60+Совет!BL60</f>
        <v>331.5</v>
      </c>
      <c r="BM59" s="8">
        <f>РАЙФО!BM60+РОНО!BM60+КСП!BM60+КУМИ!BM60+Администрация!BM60+Совет!BM60</f>
        <v>331.5</v>
      </c>
      <c r="BN59" s="8">
        <f>РАЙФО!BN60+РОНО!BN60+КСП!BN60+КУМИ!BN60+Администрация!BN60+Совет!BN60</f>
        <v>988.5</v>
      </c>
      <c r="BO59" s="8">
        <f>РАЙФО!BO60+РОНО!BO60+КСП!BO60+КУМИ!BO60+Администрация!BO60+Совет!BO60</f>
        <v>988.5</v>
      </c>
      <c r="BP59" s="8">
        <f>РАЙФО!BP60+РОНО!BP60+КСП!BP60+КУМИ!BP60+Администрация!BP60+Совет!BP60</f>
        <v>0</v>
      </c>
      <c r="BQ59" s="8">
        <f>РАЙФО!BQ60+РОНО!BQ60+КСП!BQ60+КУМИ!BQ60+Администрация!BQ60+Совет!BQ60</f>
        <v>0</v>
      </c>
      <c r="BR59" s="8">
        <f>РАЙФО!BR60+РОНО!BR60+КСП!BR60+КУМИ!BR60+Администрация!BR60+Совет!BR60</f>
        <v>596.5</v>
      </c>
      <c r="BS59" s="8">
        <f>РАЙФО!BS60+РОНО!BS60+КСП!BS60+КУМИ!BS60+Администрация!BS60+Совет!BS60</f>
        <v>596.5</v>
      </c>
      <c r="BT59" s="8">
        <f>РАЙФО!BT60+РОНО!BT60+КСП!BT60+КУМИ!BT60+Администрация!BT60+Совет!BT60</f>
        <v>1614.5</v>
      </c>
      <c r="BU59" s="8">
        <f>РАЙФО!BU60+РОНО!BU60+КСП!BU60+КУМИ!BU60+Администрация!BU60+Совет!BU60</f>
        <v>382.1</v>
      </c>
      <c r="BV59" s="8">
        <f>РАЙФО!BV60+РОНО!BV60+КСП!BV60+КУМИ!BV60+Администрация!BV60+Совет!BV60</f>
        <v>771.1</v>
      </c>
      <c r="BW59" s="8">
        <f>РАЙФО!BW60+РОНО!BW60+КСП!BW60+КУМИ!BW60+Администрация!BW60+Совет!BW60</f>
        <v>0</v>
      </c>
      <c r="BX59" s="8">
        <f>РАЙФО!BX60+РОНО!BX60+КСП!BX60+КУМИ!BX60+Администрация!BX60+Совет!BX60</f>
        <v>461.3</v>
      </c>
      <c r="BY59" s="8">
        <f>РАЙФО!BY60+РОНО!BY60+КСП!BY60+КУМИ!BY60+Администрация!BY60+Совет!BY60</f>
        <v>1614.5</v>
      </c>
      <c r="BZ59" s="8">
        <f>РАЙФО!BZ60+РОНО!BZ60+КСП!BZ60+КУМИ!BZ60+Администрация!BZ60+Совет!BZ60</f>
        <v>382.1</v>
      </c>
      <c r="CA59" s="8">
        <f>РАЙФО!CA60+РОНО!CA60+КСП!CA60+КУМИ!CA60+Администрация!CA60+Совет!CA60</f>
        <v>771.1</v>
      </c>
      <c r="CB59" s="8">
        <f>РАЙФО!CB60+РОНО!CB60+КСП!CB60+КУМИ!CB60+Администрация!CB60+Совет!CB60</f>
        <v>0</v>
      </c>
      <c r="CC59" s="8">
        <f>РАЙФО!CC60+РОНО!CC60+КСП!CC60+КУМИ!CC60+Администрация!CC60+Совет!CC60</f>
        <v>461.3</v>
      </c>
      <c r="CD59" s="8">
        <f>РАЙФО!CD60+РОНО!CD60+КСП!CD60+КУМИ!CD60+Администрация!CD60+Совет!CD60</f>
        <v>72.300000000000011</v>
      </c>
      <c r="CE59" s="8">
        <f>РАЙФО!CE60+РОНО!CE60+КСП!CE60+КУМИ!CE60+Администрация!CE60+Совет!CE60</f>
        <v>382.1</v>
      </c>
      <c r="CF59" s="8">
        <f>РАЙФО!CF60+РОНО!CF60+КСП!CF60+КУМИ!CF60+Администрация!CF60+Совет!CF60</f>
        <v>-771.1</v>
      </c>
      <c r="CG59" s="8">
        <f>РАЙФО!CG60+РОНО!CG60+КСП!CG60+КУМИ!CG60+Администрация!CG60+Совет!CG60</f>
        <v>0</v>
      </c>
      <c r="CH59" s="8">
        <f>РАЙФО!CH60+РОНО!CH60+КСП!CH60+КУМИ!CH60+Администрация!CH60+Совет!CH60</f>
        <v>461.3</v>
      </c>
      <c r="CI59" s="8">
        <f>РАЙФО!CI60+РОНО!CI60+КСП!CI60+КУМИ!CI60+Администрация!CI60+Совет!CI60</f>
        <v>843.40000000000009</v>
      </c>
      <c r="CJ59" s="8">
        <f>РАЙФО!CJ60+РОНО!CJ60+КСП!CJ60+КУМИ!CJ60+Администрация!CJ60+Совет!CJ60</f>
        <v>382.1</v>
      </c>
      <c r="CK59" s="8">
        <f>РАЙФО!CK60+РОНО!CK60+КСП!CK60+КУМИ!CK60+Администрация!CK60+Совет!CK60</f>
        <v>0</v>
      </c>
      <c r="CL59" s="8">
        <f>РАЙФО!CL60+РОНО!CL60+КСП!CL60+КУМИ!CL60+Администрация!CL60+Совет!CL60</f>
        <v>0</v>
      </c>
      <c r="CM59" s="8">
        <f>РАЙФО!CM60+РОНО!CM60+КСП!CM60+КУМИ!CM60+Администрация!CM60+Совет!CM60</f>
        <v>461.3</v>
      </c>
      <c r="CN59" s="8">
        <f>РАЙФО!CN60+РОНО!CN60+КСП!CN60+КУМИ!CN60+Администрация!CN60+Совет!CN60</f>
        <v>1916.5</v>
      </c>
      <c r="CO59" s="8">
        <f>РАЙФО!CO60+РОНО!CO60+КСП!CO60+КУМИ!CO60+Администрация!CO60+Совет!CO60</f>
        <v>331.5</v>
      </c>
      <c r="CP59" s="8">
        <f>РАЙФО!CP60+РОНО!CP60+КСП!CP60+КУМИ!CP60+Администрация!CP60+Совет!CP60</f>
        <v>988.5</v>
      </c>
      <c r="CQ59" s="8">
        <f>РАЙФО!CQ60+РОНО!CQ60+КСП!CQ60+КУМИ!CQ60+Администрация!CQ60+Совет!CQ60</f>
        <v>0</v>
      </c>
      <c r="CR59" s="8">
        <f>РАЙФО!CR60+РОНО!CR60+КСП!CR60+КУМИ!CR60+Администрация!CR60+Совет!CR60</f>
        <v>596.5</v>
      </c>
      <c r="CS59" s="8">
        <f>РАЙФО!CS60+РОНО!CS60+КСП!CS60+КУМИ!CS60+Администрация!CS60+Совет!CS60</f>
        <v>1614.5</v>
      </c>
      <c r="CT59" s="8">
        <f>РАЙФО!CT60+РОНО!CT60+КСП!CT60+КУМИ!CT60+Администрация!CT60+Совет!CT60</f>
        <v>382.1</v>
      </c>
      <c r="CU59" s="8">
        <f>РАЙФО!CU60+РОНО!CU60+КСП!CU60+КУМИ!CU60+Администрация!CU60+Совет!CU60</f>
        <v>771.1</v>
      </c>
      <c r="CV59" s="8">
        <f>РАЙФО!CV60+РОНО!CV60+КСП!CV60+КУМИ!CV60+Администрация!CV60+Совет!CV60</f>
        <v>0</v>
      </c>
      <c r="CW59" s="8">
        <f>РАЙФО!CW60+РОНО!CW60+КСП!CW60+КУМИ!CW60+Администрация!CW60+Совет!CW60</f>
        <v>461.3</v>
      </c>
      <c r="CX59" s="8">
        <f>РАЙФО!CX60+РОНО!CX60+КСП!CX60+КУМИ!CX60+Администрация!CX60+Совет!CX60</f>
        <v>1614.5</v>
      </c>
      <c r="CY59" s="8">
        <f>РАЙФО!CY60+РОНО!CY60+КСП!CY60+КУМИ!CY60+Администрация!CY60+Совет!CY60</f>
        <v>382.1</v>
      </c>
      <c r="CZ59" s="8">
        <f>РАЙФО!CZ60+РОНО!CZ60+КСП!CZ60+КУМИ!CZ60+Администрация!CZ60+Совет!CZ60</f>
        <v>771.1</v>
      </c>
      <c r="DA59" s="8">
        <f>РАЙФО!DA60+РОНО!DA60+КСП!DA60+КУМИ!DA60+Администрация!DA60+Совет!DA60</f>
        <v>0</v>
      </c>
      <c r="DB59" s="8">
        <f>РАЙФО!DB60+РОНО!DB60+КСП!DB60+КУМИ!DB60+Администрация!DB60+Совет!DB60</f>
        <v>461.3</v>
      </c>
      <c r="DC59" s="8">
        <f>РАЙФО!DC60+РОНО!DC60+КСП!DC60+КУМИ!DC60+Администрация!DC60+Совет!DC60</f>
        <v>1916.5</v>
      </c>
      <c r="DD59" s="8">
        <f>РАЙФО!DD60+РОНО!DD60+КСП!DD60+КУМИ!DD60+Администрация!DD60+Совет!DD60</f>
        <v>331.5</v>
      </c>
      <c r="DE59" s="8">
        <f>РАЙФО!DE60+РОНО!DE60+КСП!DE60+КУМИ!DE60+Администрация!DE60+Совет!DE60</f>
        <v>988.5</v>
      </c>
      <c r="DF59" s="8">
        <f>РАЙФО!DF60+РОНО!DF60+КСП!DF60+КУМИ!DF60+Администрация!DF60+Совет!DF60</f>
        <v>0</v>
      </c>
      <c r="DG59" s="8">
        <f>РАЙФО!DG60+РОНО!DG60+КСП!DG60+КУМИ!DG60+Администрация!DG60+Совет!DG60</f>
        <v>596.5</v>
      </c>
      <c r="DH59" s="8">
        <f>РАЙФО!DH60+РОНО!DH60+КСП!DH60+КУМИ!DH60+Администрация!DH60+Совет!DH60</f>
        <v>1614.5</v>
      </c>
      <c r="DI59" s="8">
        <f>РАЙФО!DI60+РОНО!DI60+КСП!DI60+КУМИ!DI60+Администрация!DI60+Совет!DI60</f>
        <v>382.1</v>
      </c>
      <c r="DJ59" s="8">
        <f>РАЙФО!DJ60+РОНО!DJ60+КСП!DJ60+КУМИ!DJ60+Администрация!DJ60+Совет!DJ60</f>
        <v>771.1</v>
      </c>
      <c r="DK59" s="8">
        <f>РАЙФО!DK60+РОНО!DK60+КСП!DK60+КУМИ!DK60+Администрация!DK60+Совет!DK60</f>
        <v>0</v>
      </c>
      <c r="DL59" s="8">
        <f>РАЙФО!DL60+РОНО!DL60+КСП!DL60+КУМИ!DL60+Администрация!DL60+Совет!DL60</f>
        <v>461.3</v>
      </c>
      <c r="DM59" s="8">
        <f>РАЙФО!DM60+РОНО!DM60+КСП!DM60+КУМИ!DM60+Администрация!DM60+Совет!DM60</f>
        <v>1614.5</v>
      </c>
      <c r="DN59" s="8">
        <f>РАЙФО!DN60+РОНО!DN60+КСП!DN60+КУМИ!DN60+Администрация!DN60+Совет!DN60</f>
        <v>382.1</v>
      </c>
      <c r="DO59" s="8">
        <f>РАЙФО!DO60+РОНО!DO60+КСП!DO60+КУМИ!DO60+Администрация!DO60+Совет!DO60</f>
        <v>771.1</v>
      </c>
      <c r="DP59" s="8">
        <f>РАЙФО!DP60+РОНО!DP60+КСП!DP60+КУМИ!DP60+Администрация!DP60+Совет!DP60</f>
        <v>0</v>
      </c>
      <c r="DQ59" s="8">
        <f>РАЙФО!DQ60+РОНО!DQ60+КСП!DQ60+КУМИ!DQ60+Администрация!DQ60+Совет!DQ60</f>
        <v>461.3</v>
      </c>
      <c r="DR59" s="4" t="s">
        <v>1</v>
      </c>
    </row>
    <row r="60" spans="1:122" ht="60.6" customHeight="1" x14ac:dyDescent="0.2">
      <c r="A60" s="3" t="s">
        <v>343</v>
      </c>
      <c r="B60" s="2" t="s">
        <v>344</v>
      </c>
      <c r="C60" s="2" t="s">
        <v>345</v>
      </c>
      <c r="D60" s="2" t="s">
        <v>1</v>
      </c>
      <c r="E60" s="2" t="s">
        <v>1</v>
      </c>
      <c r="F60" s="2" t="s">
        <v>1</v>
      </c>
      <c r="G60" s="2" t="s">
        <v>1</v>
      </c>
      <c r="H60" s="2" t="s">
        <v>1</v>
      </c>
      <c r="I60" s="2" t="s">
        <v>1</v>
      </c>
      <c r="J60" s="2" t="s">
        <v>1</v>
      </c>
      <c r="K60" s="2" t="s">
        <v>1</v>
      </c>
      <c r="L60" s="2" t="s">
        <v>1</v>
      </c>
      <c r="M60" s="2" t="s">
        <v>1</v>
      </c>
      <c r="N60" s="2" t="s">
        <v>1</v>
      </c>
      <c r="O60" s="2" t="s">
        <v>1</v>
      </c>
      <c r="P60" s="2" t="s">
        <v>1</v>
      </c>
      <c r="Q60" s="2" t="s">
        <v>1</v>
      </c>
      <c r="R60" s="2" t="s">
        <v>1</v>
      </c>
      <c r="S60" s="2" t="s">
        <v>1</v>
      </c>
      <c r="T60" s="2" t="s">
        <v>1</v>
      </c>
      <c r="U60" s="2" t="s">
        <v>1</v>
      </c>
      <c r="V60" s="2" t="s">
        <v>1</v>
      </c>
      <c r="W60" s="2" t="s">
        <v>1</v>
      </c>
      <c r="X60" s="2" t="s">
        <v>1</v>
      </c>
      <c r="Y60" s="2" t="s">
        <v>1</v>
      </c>
      <c r="Z60" s="2" t="s">
        <v>1</v>
      </c>
      <c r="AA60" s="2" t="s">
        <v>1</v>
      </c>
      <c r="AB60" s="2" t="s">
        <v>1</v>
      </c>
      <c r="AC60" s="2" t="s">
        <v>1</v>
      </c>
      <c r="AD60" s="2" t="s">
        <v>1</v>
      </c>
      <c r="AE60" s="2" t="s">
        <v>346</v>
      </c>
      <c r="AF60" s="8">
        <f>РАЙФО!AF61+РОНО!AF61+КСП!AF61+КУМИ!AF61+Администрация!AF61+Совет!AF61</f>
        <v>109656.59999999999</v>
      </c>
      <c r="AG60" s="8">
        <f>РАЙФО!AG61+РОНО!AG61+КСП!AG61+КУМИ!AG61+Администрация!AG61+Совет!AG61</f>
        <v>107992.40000000001</v>
      </c>
      <c r="AH60" s="8">
        <f>РАЙФО!AH61+РОНО!AH61+КСП!AH61+КУМИ!AH61+Администрация!AH61+Совет!AH61</f>
        <v>12480.1</v>
      </c>
      <c r="AI60" s="8">
        <f>РАЙФО!AI61+РОНО!AI61+КСП!AI61+КУМИ!AI61+Администрация!AI61+Совет!AI61</f>
        <v>11781.2</v>
      </c>
      <c r="AJ60" s="8">
        <f>РАЙФО!AJ61+РОНО!AJ61+КСП!AJ61+КУМИ!AJ61+Администрация!AJ61+Совет!AJ61</f>
        <v>705.6</v>
      </c>
      <c r="AK60" s="8">
        <f>РАЙФО!AK61+РОНО!AK61+КСП!AK61+КУМИ!AK61+Администрация!AK61+Совет!AK61</f>
        <v>661</v>
      </c>
      <c r="AL60" s="8">
        <f>РАЙФО!AL61+РОНО!AL61+КСП!AL61+КУМИ!AL61+Администрация!AL61+Совет!AL61</f>
        <v>0</v>
      </c>
      <c r="AM60" s="8">
        <f>РАЙФО!AM61+РОНО!AM61+КСП!AM61+КУМИ!AM61+Администрация!AM61+Совет!AM61</f>
        <v>0</v>
      </c>
      <c r="AN60" s="8">
        <f>РАЙФО!AN61+РОНО!AN61+КСП!AN61+КУМИ!AN61+Администрация!AN61+Совет!AN61</f>
        <v>96470.9</v>
      </c>
      <c r="AO60" s="8">
        <f>РАЙФО!AO61+РОНО!AO61+КСП!AO61+КУМИ!AO61+Администрация!AO61+Совет!AO61</f>
        <v>95550.200000000012</v>
      </c>
      <c r="AP60" s="8">
        <f>РАЙФО!AP61+РОНО!AP61+КСП!AP61+КУМИ!AP61+Администрация!AP61+Совет!AP61</f>
        <v>117174.30000000002</v>
      </c>
      <c r="AQ60" s="8">
        <f>РАЙФО!AQ61+РОНО!AQ61+КСП!AQ61+КУМИ!AQ61+Администрация!AQ61+Совет!AQ61</f>
        <v>14639.7</v>
      </c>
      <c r="AR60" s="8">
        <f>РАЙФО!AR61+РОНО!AR61+КСП!AR61+КУМИ!AR61+Администрация!AR61+Совет!AR61</f>
        <v>829.3</v>
      </c>
      <c r="AS60" s="8">
        <f>РАЙФО!AS61+РОНО!AS61+КСП!AS61+КУМИ!AS61+Администрация!AS61+Совет!AS61</f>
        <v>0</v>
      </c>
      <c r="AT60" s="8">
        <f>РАЙФО!AT61+РОНО!AT61+КСП!AT61+КУМИ!AT61+Администрация!AT61+Совет!AT61</f>
        <v>101705.3</v>
      </c>
      <c r="AU60" s="8">
        <f>РАЙФО!AU61+РОНО!AU61+КСП!AU61+КУМИ!AU61+Администрация!AU61+Совет!AU61</f>
        <v>114777.60000000001</v>
      </c>
      <c r="AV60" s="8">
        <f>РАЙФО!AV61+РОНО!AV61+КСП!AV61+КУМИ!AV61+Администрация!AV61+Совет!AV61</f>
        <v>12992.2</v>
      </c>
      <c r="AW60" s="8">
        <f>РАЙФО!AW61+РОНО!AW61+КСП!AW61+КУМИ!AW61+Администрация!AW61+Совет!AW61</f>
        <v>829.3</v>
      </c>
      <c r="AX60" s="8">
        <f>РАЙФО!AX61+РОНО!AX61+КСП!AX61+КУМИ!AX61+Администрация!AX61+Совет!AX61</f>
        <v>0</v>
      </c>
      <c r="AY60" s="8">
        <f>РАЙФО!AY61+РОНО!AY61+КСП!AY61+КУМИ!AY61+Администрация!AY61+Совет!AY61</f>
        <v>100956.1</v>
      </c>
      <c r="AZ60" s="8">
        <f>РАЙФО!AZ61+РОНО!AZ61+КСП!AZ61+КУМИ!AZ61+Администрация!AZ61+Совет!AZ61</f>
        <v>114156.9</v>
      </c>
      <c r="BA60" s="8">
        <f>РАЙФО!BA61+РОНО!BA61+КСП!BA61+КУМИ!BA61+Администрация!BA61+Совет!BA61</f>
        <v>12184.7</v>
      </c>
      <c r="BB60" s="8">
        <f>РАЙФО!BB61+РОНО!BB61+КСП!BB61+КУМИ!BB61+Администрация!BB61+Совет!BB61</f>
        <v>1059.5</v>
      </c>
      <c r="BC60" s="8">
        <f>РАЙФО!BC61+РОНО!BC61+КСП!BC61+КУМИ!BC61+Администрация!BC61+Совет!BC61</f>
        <v>0</v>
      </c>
      <c r="BD60" s="8">
        <f>РАЙФО!BD61+РОНО!BD61+КСП!BD61+КУМИ!BD61+Администрация!BD61+Совет!BD61</f>
        <v>100912.70000000001</v>
      </c>
      <c r="BE60" s="8">
        <f>РАЙФО!BE61+РОНО!BE61+КСП!BE61+КУМИ!BE61+Администрация!BE61+Совет!BE61</f>
        <v>114156.9</v>
      </c>
      <c r="BF60" s="8">
        <f>РАЙФО!BF61+РОНО!BF61+КСП!BF61+КУМИ!BF61+Администрация!BF61+Совет!BF61</f>
        <v>12184.7</v>
      </c>
      <c r="BG60" s="8">
        <f>РАЙФО!BG61+РОНО!BG61+КСП!BG61+КУМИ!BG61+Администрация!BG61+Совет!BG61</f>
        <v>1059.5</v>
      </c>
      <c r="BH60" s="8">
        <f>РАЙФО!BH61+РОНО!BH61+КСП!BH61+КУМИ!BH61+Администрация!BH61+Совет!BH61</f>
        <v>0</v>
      </c>
      <c r="BI60" s="8">
        <f>РАЙФО!BI61+РОНО!BI61+КСП!BI61+КУМИ!BI61+Администрация!BI61+Совет!BI61</f>
        <v>100912.70000000001</v>
      </c>
      <c r="BJ60" s="8">
        <f>РАЙФО!BJ61+РОНО!BJ61+КСП!BJ61+КУМИ!BJ61+Администрация!BJ61+Совет!BJ61</f>
        <v>109207.4</v>
      </c>
      <c r="BK60" s="8">
        <f>РАЙФО!BK61+РОНО!BK61+КСП!BK61+КУМИ!BK61+Администрация!BK61+Совет!BK61</f>
        <v>107543.5</v>
      </c>
      <c r="BL60" s="8">
        <f>РАЙФО!BL61+РОНО!BL61+КСП!BL61+КУМИ!BL61+Администрация!BL61+Совет!BL61</f>
        <v>12480.1</v>
      </c>
      <c r="BM60" s="8">
        <f>РАЙФО!BM61+РОНО!BM61+КСП!BM61+КУМИ!BM61+Администрация!BM61+Совет!BM61</f>
        <v>11781.2</v>
      </c>
      <c r="BN60" s="8">
        <f>РАЙФО!BN61+РОНО!BN61+КСП!BN61+КУМИ!BN61+Администрация!BN61+Совет!BN61</f>
        <v>705.6</v>
      </c>
      <c r="BO60" s="8">
        <f>РАЙФО!BO61+РОНО!BO61+КСП!BO61+КУМИ!BO61+Администрация!BO61+Совет!BO61</f>
        <v>661</v>
      </c>
      <c r="BP60" s="8">
        <f>РАЙФО!BP61+РОНО!BP61+КСП!BP61+КУМИ!BP61+Администрация!BP61+Совет!BP61</f>
        <v>0</v>
      </c>
      <c r="BQ60" s="8">
        <f>РАЙФО!BQ61+РОНО!BQ61+КСП!BQ61+КУМИ!BQ61+Администрация!BQ61+Совет!BQ61</f>
        <v>0</v>
      </c>
      <c r="BR60" s="8">
        <f>РАЙФО!BR61+РОНО!BR61+КСП!BR61+КУМИ!BR61+Администрация!BR61+Совет!BR61</f>
        <v>96021.699999999983</v>
      </c>
      <c r="BS60" s="8">
        <f>РАЙФО!BS61+РОНО!BS61+КСП!BS61+КУМИ!BS61+Администрация!BS61+Совет!BS61</f>
        <v>95101.3</v>
      </c>
      <c r="BT60" s="8">
        <f>РАЙФО!BT61+РОНО!BT61+КСП!BT61+КУМИ!BT61+Администрация!BT61+Совет!BT61</f>
        <v>116883.4</v>
      </c>
      <c r="BU60" s="8">
        <f>РАЙФО!BU61+РОНО!BU61+КСП!BU61+КУМИ!BU61+Администрация!BU61+Совет!BU61</f>
        <v>14639.7</v>
      </c>
      <c r="BV60" s="8">
        <f>РАЙФО!BV61+РОНО!BV61+КСП!BV61+КУМИ!BV61+Администрация!BV61+Совет!BV61</f>
        <v>829.3</v>
      </c>
      <c r="BW60" s="8">
        <f>РАЙФО!BW61+РОНО!BW61+КСП!BW61+КУМИ!BW61+Администрация!BW61+Совет!BW61</f>
        <v>0</v>
      </c>
      <c r="BX60" s="8">
        <f>РАЙФО!BX61+РОНО!BX61+КСП!BX61+КУМИ!BX61+Администрация!BX61+Совет!BX61</f>
        <v>101414.39999999999</v>
      </c>
      <c r="BY60" s="8">
        <f>РАЙФО!BY61+РОНО!BY61+КСП!BY61+КУМИ!BY61+Администрация!BY61+Совет!BY61</f>
        <v>114742.6</v>
      </c>
      <c r="BZ60" s="8">
        <f>РАЙФО!BZ61+РОНО!BZ61+КСП!BZ61+КУМИ!BZ61+Администрация!BZ61+Совет!BZ61</f>
        <v>12992.2</v>
      </c>
      <c r="CA60" s="8">
        <f>РАЙФО!CA61+РОНО!CA61+КСП!CA61+КУМИ!CA61+Администрация!CA61+Совет!CA61</f>
        <v>829.3</v>
      </c>
      <c r="CB60" s="8">
        <f>РАЙФО!CB61+РОНО!CB61+КСП!CB61+КУМИ!CB61+Администрация!CB61+Совет!CB61</f>
        <v>0</v>
      </c>
      <c r="CC60" s="8">
        <f>РАЙФО!CC61+РОНО!CC61+КСП!CC61+КУМИ!CC61+Администрация!CC61+Совет!CC61</f>
        <v>100921.1</v>
      </c>
      <c r="CD60" s="8">
        <f>РАЙФО!CD61+РОНО!CD61+КСП!CD61+КУМИ!CD61+Администрация!CD61+Совет!CD61</f>
        <v>114121.9</v>
      </c>
      <c r="CE60" s="8">
        <f>РАЙФО!CE61+РОНО!CE61+КСП!CE61+КУМИ!CE61+Администрация!CE61+Совет!CE61</f>
        <v>12184.7</v>
      </c>
      <c r="CF60" s="8">
        <f>РАЙФО!CF61+РОНО!CF61+КСП!CF61+КУМИ!CF61+Администрация!CF61+Совет!CF61</f>
        <v>1059.5</v>
      </c>
      <c r="CG60" s="8">
        <f>РАЙФО!CG61+РОНО!CG61+КСП!CG61+КУМИ!CG61+Администрация!CG61+Совет!CG61</f>
        <v>0</v>
      </c>
      <c r="CH60" s="8">
        <f>РАЙФО!CH61+РОНО!CH61+КСП!CH61+КУМИ!CH61+Администрация!CH61+Совет!CH61</f>
        <v>100877.70000000001</v>
      </c>
      <c r="CI60" s="8">
        <f>РАЙФО!CI61+РОНО!CI61+КСП!CI61+КУМИ!CI61+Администрация!CI61+Совет!CI61</f>
        <v>114121.9</v>
      </c>
      <c r="CJ60" s="8">
        <f>РАЙФО!CJ61+РОНО!CJ61+КСП!CJ61+КУМИ!CJ61+Администрация!CJ61+Совет!CJ61</f>
        <v>12184.7</v>
      </c>
      <c r="CK60" s="8">
        <f>РАЙФО!CK61+РОНО!CK61+КСП!CK61+КУМИ!CK61+Администрация!CK61+Совет!CK61</f>
        <v>1059.5</v>
      </c>
      <c r="CL60" s="8">
        <f>РАЙФО!CL61+РОНО!CL61+КСП!CL61+КУМИ!CL61+Администрация!CL61+Совет!CL61</f>
        <v>0</v>
      </c>
      <c r="CM60" s="8">
        <f>РАЙФО!CM61+РОНО!CM61+КСП!CM61+КУМИ!CM61+Администрация!CM61+Совет!CM61</f>
        <v>100877.70000000001</v>
      </c>
      <c r="CN60" s="8">
        <f>РАЙФО!CN61+РОНО!CN61+КСП!CN61+КУМИ!CN61+Администрация!CN61+Совет!CN61</f>
        <v>107992.40000000001</v>
      </c>
      <c r="CO60" s="8">
        <f>РАЙФО!CO61+РОНО!CO61+КСП!CO61+КУМИ!CO61+Администрация!CO61+Совет!CO61</f>
        <v>11781.2</v>
      </c>
      <c r="CP60" s="8">
        <f>РАЙФО!CP61+РОНО!CP61+КСП!CP61+КУМИ!CP61+Администрация!CP61+Совет!CP61</f>
        <v>661</v>
      </c>
      <c r="CQ60" s="8">
        <f>РАЙФО!CQ61+РОНО!CQ61+КСП!CQ61+КУМИ!CQ61+Администрация!CQ61+Совет!CQ61</f>
        <v>0</v>
      </c>
      <c r="CR60" s="8">
        <f>РАЙФО!CR61+РОНО!CR61+КСП!CR61+КУМИ!CR61+Администрация!CR61+Совет!CR61</f>
        <v>95550.200000000012</v>
      </c>
      <c r="CS60" s="8">
        <f>РАЙФО!CS61+РОНО!CS61+КСП!CS61+КУМИ!CS61+Администрация!CS61+Совет!CS61</f>
        <v>117174.30000000002</v>
      </c>
      <c r="CT60" s="8">
        <f>РАЙФО!CT61+РОНО!CT61+КСП!CT61+КУМИ!CT61+Администрация!CT61+Совет!CT61</f>
        <v>14639.7</v>
      </c>
      <c r="CU60" s="8">
        <f>РАЙФО!CU61+РОНО!CU61+КСП!CU61+КУМИ!CU61+Администрация!CU61+Совет!CU61</f>
        <v>829.3</v>
      </c>
      <c r="CV60" s="8">
        <f>РАЙФО!CV61+РОНО!CV61+КСП!CV61+КУМИ!CV61+Администрация!CV61+Совет!CV61</f>
        <v>0</v>
      </c>
      <c r="CW60" s="8">
        <f>РАЙФО!CW61+РОНО!CW61+КСП!CW61+КУМИ!CW61+Администрация!CW61+Совет!CW61</f>
        <v>101705.3</v>
      </c>
      <c r="CX60" s="8">
        <f>РАЙФО!CX61+РОНО!CX61+КСП!CX61+КУМИ!CX61+Администрация!CX61+Совет!CX61</f>
        <v>114777.60000000001</v>
      </c>
      <c r="CY60" s="8">
        <f>РАЙФО!CY61+РОНО!CY61+КСП!CY61+КУМИ!CY61+Администрация!CY61+Совет!CY61</f>
        <v>12992.2</v>
      </c>
      <c r="CZ60" s="8">
        <f>РАЙФО!CZ61+РОНО!CZ61+КСП!CZ61+КУМИ!CZ61+Администрация!CZ61+Совет!CZ61</f>
        <v>829.3</v>
      </c>
      <c r="DA60" s="8">
        <f>РАЙФО!DA61+РОНО!DA61+КСП!DA61+КУМИ!DA61+Администрация!DA61+Совет!DA61</f>
        <v>0</v>
      </c>
      <c r="DB60" s="8">
        <f>РАЙФО!DB61+РОНО!DB61+КСП!DB61+КУМИ!DB61+Администрация!DB61+Совет!DB61</f>
        <v>100956.1</v>
      </c>
      <c r="DC60" s="8">
        <f>РАЙФО!DC61+РОНО!DC61+КСП!DC61+КУМИ!DC61+Администрация!DC61+Совет!DC61</f>
        <v>107543.5</v>
      </c>
      <c r="DD60" s="8">
        <f>РАЙФО!DD61+РОНО!DD61+КСП!DD61+КУМИ!DD61+Администрация!DD61+Совет!DD61</f>
        <v>11781.2</v>
      </c>
      <c r="DE60" s="8">
        <f>РАЙФО!DE61+РОНО!DE61+КСП!DE61+КУМИ!DE61+Администрация!DE61+Совет!DE61</f>
        <v>661</v>
      </c>
      <c r="DF60" s="8">
        <f>РАЙФО!DF61+РОНО!DF61+КСП!DF61+КУМИ!DF61+Администрация!DF61+Совет!DF61</f>
        <v>0</v>
      </c>
      <c r="DG60" s="8">
        <f>РАЙФО!DG61+РОНО!DG61+КСП!DG61+КУМИ!DG61+Администрация!DG61+Совет!DG61</f>
        <v>95101.3</v>
      </c>
      <c r="DH60" s="8">
        <f>РАЙФО!DH61+РОНО!DH61+КСП!DH61+КУМИ!DH61+Администрация!DH61+Совет!DH61</f>
        <v>116883.4</v>
      </c>
      <c r="DI60" s="8">
        <f>РАЙФО!DI61+РОНО!DI61+КСП!DI61+КУМИ!DI61+Администрация!DI61+Совет!DI61</f>
        <v>14639.7</v>
      </c>
      <c r="DJ60" s="8">
        <f>РАЙФО!DJ61+РОНО!DJ61+КСП!DJ61+КУМИ!DJ61+Администрация!DJ61+Совет!DJ61</f>
        <v>829.3</v>
      </c>
      <c r="DK60" s="8">
        <f>РАЙФО!DK61+РОНО!DK61+КСП!DK61+КУМИ!DK61+Администрация!DK61+Совет!DK61</f>
        <v>0</v>
      </c>
      <c r="DL60" s="8">
        <f>РАЙФО!DL61+РОНО!DL61+КСП!DL61+КУМИ!DL61+Администрация!DL61+Совет!DL61</f>
        <v>101414.39999999999</v>
      </c>
      <c r="DM60" s="8">
        <f>РАЙФО!DM61+РОНО!DM61+КСП!DM61+КУМИ!DM61+Администрация!DM61+Совет!DM61</f>
        <v>114742.6</v>
      </c>
      <c r="DN60" s="8">
        <f>РАЙФО!DN61+РОНО!DN61+КСП!DN61+КУМИ!DN61+Администрация!DN61+Совет!DN61</f>
        <v>12992.2</v>
      </c>
      <c r="DO60" s="8">
        <f>РАЙФО!DO61+РОНО!DO61+КСП!DO61+КУМИ!DO61+Администрация!DO61+Совет!DO61</f>
        <v>829.3</v>
      </c>
      <c r="DP60" s="8">
        <f>РАЙФО!DP61+РОНО!DP61+КСП!DP61+КУМИ!DP61+Администрация!DP61+Совет!DP61</f>
        <v>0</v>
      </c>
      <c r="DQ60" s="8">
        <f>РАЙФО!DQ61+РОНО!DQ61+КСП!DQ61+КУМИ!DQ61+Администрация!DQ61+Совет!DQ61</f>
        <v>100921.1</v>
      </c>
      <c r="DR60" s="4" t="s">
        <v>172</v>
      </c>
    </row>
    <row r="61" spans="1:122" ht="72.75" customHeight="1" x14ac:dyDescent="0.2">
      <c r="A61" s="40" t="s">
        <v>347</v>
      </c>
      <c r="B61" s="2" t="s">
        <v>348</v>
      </c>
      <c r="C61" s="41" t="s">
        <v>349</v>
      </c>
      <c r="D61" s="2" t="s">
        <v>350</v>
      </c>
      <c r="E61" s="2" t="s">
        <v>181</v>
      </c>
      <c r="F61" s="2" t="s">
        <v>351</v>
      </c>
      <c r="G61" s="2" t="s">
        <v>1</v>
      </c>
      <c r="H61" s="2" t="s">
        <v>1</v>
      </c>
      <c r="I61" s="2" t="s">
        <v>1</v>
      </c>
      <c r="J61" s="2" t="s">
        <v>1</v>
      </c>
      <c r="K61" s="2" t="s">
        <v>1</v>
      </c>
      <c r="L61" s="2" t="s">
        <v>1</v>
      </c>
      <c r="M61" s="2" t="s">
        <v>1</v>
      </c>
      <c r="N61" s="2" t="s">
        <v>1</v>
      </c>
      <c r="O61" s="2" t="s">
        <v>1</v>
      </c>
      <c r="P61" s="2" t="s">
        <v>1</v>
      </c>
      <c r="Q61" s="2" t="s">
        <v>1</v>
      </c>
      <c r="R61" s="2" t="s">
        <v>1</v>
      </c>
      <c r="S61" s="2" t="s">
        <v>1</v>
      </c>
      <c r="T61" s="2" t="s">
        <v>1</v>
      </c>
      <c r="U61" s="2" t="s">
        <v>1</v>
      </c>
      <c r="V61" s="2" t="s">
        <v>1</v>
      </c>
      <c r="W61" s="2" t="s">
        <v>1</v>
      </c>
      <c r="X61" s="2" t="s">
        <v>352</v>
      </c>
      <c r="Y61" s="2" t="s">
        <v>181</v>
      </c>
      <c r="Z61" s="2" t="s">
        <v>353</v>
      </c>
      <c r="AA61" s="2" t="s">
        <v>1</v>
      </c>
      <c r="AB61" s="2" t="s">
        <v>1</v>
      </c>
      <c r="AC61" s="2" t="s">
        <v>353</v>
      </c>
      <c r="AD61" s="2" t="s">
        <v>1</v>
      </c>
      <c r="AE61" s="2" t="s">
        <v>354</v>
      </c>
      <c r="AF61" s="8">
        <f>РАЙФО!AF62+РОНО!AF62+КСП!AF62+КУМИ!AF62+Администрация!AF62+Совет!AF62</f>
        <v>20737.800000000003</v>
      </c>
      <c r="AG61" s="8">
        <f>РАЙФО!AG62+РОНО!AG62+КСП!AG62+КУМИ!AG62+Администрация!AG62+Совет!AG62</f>
        <v>20268.399999999998</v>
      </c>
      <c r="AH61" s="8">
        <f>РАЙФО!AH62+РОНО!AH62+КСП!AH62+КУМИ!AH62+Администрация!AH62+Совет!AH62</f>
        <v>330.8</v>
      </c>
      <c r="AI61" s="8">
        <f>РАЙФО!AI62+РОНО!AI62+КСП!AI62+КУМИ!AI62+Администрация!AI62+Совет!AI62</f>
        <v>330.8</v>
      </c>
      <c r="AJ61" s="8">
        <f>РАЙФО!AJ62+РОНО!AJ62+КСП!AJ62+КУМИ!AJ62+Администрация!AJ62+Совет!AJ62</f>
        <v>0</v>
      </c>
      <c r="AK61" s="8">
        <f>РАЙФО!AK62+РОНО!AK62+КСП!AK62+КУМИ!AK62+Администрация!AK62+Совет!AK62</f>
        <v>0</v>
      </c>
      <c r="AL61" s="8">
        <f>РАЙФО!AL62+РОНО!AL62+КСП!AL62+КУМИ!AL62+Администрация!AL62+Совет!AL62</f>
        <v>0</v>
      </c>
      <c r="AM61" s="8">
        <f>РАЙФО!AM62+РОНО!AM62+КСП!AM62+КУМИ!AM62+Администрация!AM62+Совет!AM62</f>
        <v>0</v>
      </c>
      <c r="AN61" s="8">
        <f>РАЙФО!AN62+РОНО!AN62+КСП!AN62+КУМИ!AN62+Администрация!AN62+Совет!AN62</f>
        <v>20407.000000000004</v>
      </c>
      <c r="AO61" s="8">
        <f>РАЙФО!AO62+РОНО!AO62+КСП!AO62+КУМИ!AO62+Администрация!AO62+Совет!AO62</f>
        <v>19937.600000000002</v>
      </c>
      <c r="AP61" s="8">
        <f>РАЙФО!AP62+РОНО!AP62+КСП!AP62+КУМИ!AP62+Администрация!AP62+Совет!AP62</f>
        <v>19301.899999999998</v>
      </c>
      <c r="AQ61" s="8">
        <f>РАЙФО!AQ62+РОНО!AQ62+КСП!AQ62+КУМИ!AQ62+Администрация!AQ62+Совет!AQ62</f>
        <v>382.09999999999997</v>
      </c>
      <c r="AR61" s="8">
        <f>РАЙФО!AR62+РОНО!AR62+КСП!AR62+КУМИ!AR62+Администрация!AR62+Совет!AR62</f>
        <v>0</v>
      </c>
      <c r="AS61" s="8">
        <f>РАЙФО!AS62+РОНО!AS62+КСП!AS62+КУМИ!AS62+Администрация!AS62+Совет!AS62</f>
        <v>0</v>
      </c>
      <c r="AT61" s="8">
        <f>РАЙФО!AT62+РОНО!AT62+КСП!AT62+КУМИ!AT62+Администрация!AT62+Совет!AT62</f>
        <v>18919.8</v>
      </c>
      <c r="AU61" s="8">
        <f>РАЙФО!AU62+РОНО!AU62+КСП!AU62+КУМИ!AU62+Администрация!AU62+Совет!AU62</f>
        <v>18673</v>
      </c>
      <c r="AV61" s="8">
        <f>РАЙФО!AV62+РОНО!AV62+КСП!AV62+КУМИ!AV62+Администрация!AV62+Совет!AV62</f>
        <v>0</v>
      </c>
      <c r="AW61" s="8">
        <f>РАЙФО!AW62+РОНО!AW62+КСП!AW62+КУМИ!AW62+Администрация!AW62+Совет!AW62</f>
        <v>0</v>
      </c>
      <c r="AX61" s="8">
        <f>РАЙФО!AX62+РОНО!AX62+КСП!AX62+КУМИ!AX62+Администрация!AX62+Совет!AX62</f>
        <v>0</v>
      </c>
      <c r="AY61" s="8">
        <f>РАЙФО!AY62+РОНО!AY62+КСП!AY62+КУМИ!AY62+Администрация!AY62+Совет!AY62</f>
        <v>18673</v>
      </c>
      <c r="AZ61" s="8">
        <f>РАЙФО!AZ62+РОНО!AZ62+КСП!AZ62+КУМИ!AZ62+Администрация!AZ62+Совет!AZ62</f>
        <v>18673</v>
      </c>
      <c r="BA61" s="8">
        <f>РАЙФО!BA62+РОНО!BA62+КСП!BA62+КУМИ!BA62+Администрация!BA62+Совет!BA62</f>
        <v>0</v>
      </c>
      <c r="BB61" s="8">
        <f>РАЙФО!BB62+РОНО!BB62+КСП!BB62+КУМИ!BB62+Администрация!BB62+Совет!BB62</f>
        <v>0</v>
      </c>
      <c r="BC61" s="8">
        <f>РАЙФО!BC62+РОНО!BC62+КСП!BC62+КУМИ!BC62+Администрация!BC62+Совет!BC62</f>
        <v>0</v>
      </c>
      <c r="BD61" s="8">
        <f>РАЙФО!BD62+РОНО!BD62+КСП!BD62+КУМИ!BD62+Администрация!BD62+Совет!BD62</f>
        <v>18673</v>
      </c>
      <c r="BE61" s="8">
        <f>РАЙФО!BE62+РОНО!BE62+КСП!BE62+КУМИ!BE62+Администрация!BE62+Совет!BE62</f>
        <v>18673</v>
      </c>
      <c r="BF61" s="8">
        <f>РАЙФО!BF62+РОНО!BF62+КСП!BF62+КУМИ!BF62+Администрация!BF62+Совет!BF62</f>
        <v>0</v>
      </c>
      <c r="BG61" s="8">
        <f>РАЙФО!BG62+РОНО!BG62+КСП!BG62+КУМИ!BG62+Администрация!BG62+Совет!BG62</f>
        <v>0</v>
      </c>
      <c r="BH61" s="8">
        <f>РАЙФО!BH62+РОНО!BH62+КСП!BH62+КУМИ!BH62+Администрация!BH62+Совет!BH62</f>
        <v>0</v>
      </c>
      <c r="BI61" s="8">
        <f>РАЙФО!BI62+РОНО!BI62+КСП!BI62+КУМИ!BI62+Администрация!BI62+Совет!BI62</f>
        <v>18673</v>
      </c>
      <c r="BJ61" s="8">
        <f>РАЙФО!BJ62+РОНО!BJ62+КСП!BJ62+КУМИ!BJ62+Администрация!BJ62+Совет!BJ62</f>
        <v>20396.7</v>
      </c>
      <c r="BK61" s="8">
        <f>РАЙФО!BK62+РОНО!BK62+КСП!BK62+КУМИ!BK62+Администрация!BK62+Совет!BK62</f>
        <v>19927.600000000002</v>
      </c>
      <c r="BL61" s="8">
        <f>РАЙФО!BL62+РОНО!BL62+КСП!BL62+КУМИ!BL62+Администрация!BL62+Совет!BL62</f>
        <v>330.8</v>
      </c>
      <c r="BM61" s="8">
        <f>РАЙФО!BM62+РОНО!BM62+КСП!BM62+КУМИ!BM62+Администрация!BM62+Совет!BM62</f>
        <v>330.8</v>
      </c>
      <c r="BN61" s="8">
        <f>РАЙФО!BN62+РОНО!BN62+КСП!BN62+КУМИ!BN62+Администрация!BN62+Совет!BN62</f>
        <v>0</v>
      </c>
      <c r="BO61" s="8">
        <f>РАЙФО!BO62+РОНО!BO62+КСП!BO62+КУМИ!BO62+Администрация!BO62+Совет!BO62</f>
        <v>0</v>
      </c>
      <c r="BP61" s="8">
        <f>РАЙФО!BP62+РОНО!BP62+КСП!BP62+КУМИ!BP62+Администрация!BP62+Совет!BP62</f>
        <v>0</v>
      </c>
      <c r="BQ61" s="8">
        <f>РАЙФО!BQ62+РОНО!BQ62+КСП!BQ62+КУМИ!BQ62+Администрация!BQ62+Совет!BQ62</f>
        <v>0</v>
      </c>
      <c r="BR61" s="8">
        <f>РАЙФО!BR62+РОНО!BR62+КСП!BR62+КУМИ!BR62+Администрация!BR62+Совет!BR62</f>
        <v>20065.900000000001</v>
      </c>
      <c r="BS61" s="8">
        <f>РАЙФО!BS62+РОНО!BS62+КСП!BS62+КУМИ!BS62+Администрация!BS62+Совет!BS62</f>
        <v>19596.800000000003</v>
      </c>
      <c r="BT61" s="8">
        <f>РАЙФО!BT62+РОНО!BT62+КСП!BT62+КУМИ!BT62+Администрация!BT62+Совет!BT62</f>
        <v>19026.099999999999</v>
      </c>
      <c r="BU61" s="8">
        <f>РАЙФО!BU62+РОНО!BU62+КСП!BU62+КУМИ!BU62+Администрация!BU62+Совет!BU62</f>
        <v>382.09999999999997</v>
      </c>
      <c r="BV61" s="8">
        <f>РАЙФО!BV62+РОНО!BV62+КСП!BV62+КУМИ!BV62+Администрация!BV62+Совет!BV62</f>
        <v>0</v>
      </c>
      <c r="BW61" s="8">
        <f>РАЙФО!BW62+РОНО!BW62+КСП!BW62+КУМИ!BW62+Администрация!BW62+Совет!BW62</f>
        <v>0</v>
      </c>
      <c r="BX61" s="8">
        <f>РАЙФО!BX62+РОНО!BX62+КСП!BX62+КУМИ!BX62+Администрация!BX62+Совет!BX62</f>
        <v>18644</v>
      </c>
      <c r="BY61" s="8">
        <f>РАЙФО!BY62+РОНО!BY62+КСП!BY62+КУМИ!BY62+Администрация!BY62+Совет!BY62</f>
        <v>18663</v>
      </c>
      <c r="BZ61" s="8">
        <f>РАЙФО!BZ62+РОНО!BZ62+КСП!BZ62+КУМИ!BZ62+Администрация!BZ62+Совет!BZ62</f>
        <v>0</v>
      </c>
      <c r="CA61" s="8">
        <f>РАЙФО!CA62+РОНО!CA62+КСП!CA62+КУМИ!CA62+Администрация!CA62+Совет!CA62</f>
        <v>0</v>
      </c>
      <c r="CB61" s="8">
        <f>РАЙФО!CB62+РОНО!CB62+КСП!CB62+КУМИ!CB62+Администрация!CB62+Совет!CB62</f>
        <v>0</v>
      </c>
      <c r="CC61" s="8">
        <f>РАЙФО!CC62+РОНО!CC62+КСП!CC62+КУМИ!CC62+Администрация!CC62+Совет!CC62</f>
        <v>18663</v>
      </c>
      <c r="CD61" s="8">
        <f>РАЙФО!CD62+РОНО!CD62+КСП!CD62+КУМИ!CD62+Администрация!CD62+Совет!CD62</f>
        <v>18663</v>
      </c>
      <c r="CE61" s="8">
        <f>РАЙФО!CE62+РОНО!CE62+КСП!CE62+КУМИ!CE62+Администрация!CE62+Совет!CE62</f>
        <v>0</v>
      </c>
      <c r="CF61" s="8">
        <f>РАЙФО!CF62+РОНО!CF62+КСП!CF62+КУМИ!CF62+Администрация!CF62+Совет!CF62</f>
        <v>0</v>
      </c>
      <c r="CG61" s="8">
        <f>РАЙФО!CG62+РОНО!CG62+КСП!CG62+КУМИ!CG62+Администрация!CG62+Совет!CG62</f>
        <v>0</v>
      </c>
      <c r="CH61" s="8">
        <f>РАЙФО!CH62+РОНО!CH62+КСП!CH62+КУМИ!CH62+Администрация!CH62+Совет!CH62</f>
        <v>18663</v>
      </c>
      <c r="CI61" s="8">
        <f>РАЙФО!CI62+РОНО!CI62+КСП!CI62+КУМИ!CI62+Администрация!CI62+Совет!CI62</f>
        <v>18663</v>
      </c>
      <c r="CJ61" s="8">
        <f>РАЙФО!CJ62+РОНО!CJ62+КСП!CJ62+КУМИ!CJ62+Администрация!CJ62+Совет!CJ62</f>
        <v>0</v>
      </c>
      <c r="CK61" s="8">
        <f>РАЙФО!CK62+РОНО!CK62+КСП!CK62+КУМИ!CK62+Администрация!CK62+Совет!CK62</f>
        <v>0</v>
      </c>
      <c r="CL61" s="8">
        <f>РАЙФО!CL62+РОНО!CL62+КСП!CL62+КУМИ!CL62+Администрация!CL62+Совет!CL62</f>
        <v>0</v>
      </c>
      <c r="CM61" s="8">
        <f>РАЙФО!CM62+РОНО!CM62+КСП!CM62+КУМИ!CM62+Администрация!CM62+Совет!CM62</f>
        <v>18663</v>
      </c>
      <c r="CN61" s="8">
        <f>РАЙФО!CN62+РОНО!CN62+КСП!CN62+КУМИ!CN62+Администрация!CN62+Совет!CN62</f>
        <v>20268.399999999998</v>
      </c>
      <c r="CO61" s="8">
        <f>РАЙФО!CO62+РОНО!CO62+КСП!CO62+КУМИ!CO62+Администрация!CO62+Совет!CO62</f>
        <v>330.8</v>
      </c>
      <c r="CP61" s="8">
        <f>РАЙФО!CP62+РОНО!CP62+КСП!CP62+КУМИ!CP62+Администрация!CP62+Совет!CP62</f>
        <v>0</v>
      </c>
      <c r="CQ61" s="8">
        <f>РАЙФО!CQ62+РОНО!CQ62+КСП!CQ62+КУМИ!CQ62+Администрация!CQ62+Совет!CQ62</f>
        <v>0</v>
      </c>
      <c r="CR61" s="8">
        <f>РАЙФО!CR62+РОНО!CR62+КСП!CR62+КУМИ!CR62+Администрация!CR62+Совет!CR62</f>
        <v>19937.600000000002</v>
      </c>
      <c r="CS61" s="8">
        <f>РАЙФО!CS62+РОНО!CS62+КСП!CS62+КУМИ!CS62+Администрация!CS62+Совет!CS62</f>
        <v>19301.899999999998</v>
      </c>
      <c r="CT61" s="8">
        <f>РАЙФО!CT62+РОНО!CT62+КСП!CT62+КУМИ!CT62+Администрация!CT62+Совет!CT62</f>
        <v>382.09999999999997</v>
      </c>
      <c r="CU61" s="8">
        <f>РАЙФО!CU62+РОНО!CU62+КСП!CU62+КУМИ!CU62+Администрация!CU62+Совет!CU62</f>
        <v>0</v>
      </c>
      <c r="CV61" s="8">
        <f>РАЙФО!CV62+РОНО!CV62+КСП!CV62+КУМИ!CV62+Администрация!CV62+Совет!CV62</f>
        <v>0</v>
      </c>
      <c r="CW61" s="8">
        <f>РАЙФО!CW62+РОНО!CW62+КСП!CW62+КУМИ!CW62+Администрация!CW62+Совет!CW62</f>
        <v>18919.8</v>
      </c>
      <c r="CX61" s="8">
        <f>РАЙФО!CX62+РОНО!CX62+КСП!CX62+КУМИ!CX62+Администрация!CX62+Совет!CX62</f>
        <v>18673</v>
      </c>
      <c r="CY61" s="8">
        <f>РАЙФО!CY62+РОНО!CY62+КСП!CY62+КУМИ!CY62+Администрация!CY62+Совет!CY62</f>
        <v>0</v>
      </c>
      <c r="CZ61" s="8">
        <f>РАЙФО!CZ62+РОНО!CZ62+КСП!CZ62+КУМИ!CZ62+Администрация!CZ62+Совет!CZ62</f>
        <v>0</v>
      </c>
      <c r="DA61" s="8">
        <f>РАЙФО!DA62+РОНО!DA62+КСП!DA62+КУМИ!DA62+Администрация!DA62+Совет!DA62</f>
        <v>0</v>
      </c>
      <c r="DB61" s="8">
        <f>РАЙФО!DB62+РОНО!DB62+КСП!DB62+КУМИ!DB62+Администрация!DB62+Совет!DB62</f>
        <v>18673</v>
      </c>
      <c r="DC61" s="8">
        <f>РАЙФО!DC62+РОНО!DC62+КСП!DC62+КУМИ!DC62+Администрация!DC62+Совет!DC62</f>
        <v>19927.600000000002</v>
      </c>
      <c r="DD61" s="8">
        <f>РАЙФО!DD62+РОНО!DD62+КСП!DD62+КУМИ!DD62+Администрация!DD62+Совет!DD62</f>
        <v>330.8</v>
      </c>
      <c r="DE61" s="8">
        <f>РАЙФО!DE62+РОНО!DE62+КСП!DE62+КУМИ!DE62+Администрация!DE62+Совет!DE62</f>
        <v>0</v>
      </c>
      <c r="DF61" s="8">
        <f>РАЙФО!DF62+РОНО!DF62+КСП!DF62+КУМИ!DF62+Администрация!DF62+Совет!DF62</f>
        <v>0</v>
      </c>
      <c r="DG61" s="8">
        <f>РАЙФО!DG62+РОНО!DG62+КСП!DG62+КУМИ!DG62+Администрация!DG62+Совет!DG62</f>
        <v>19596.800000000003</v>
      </c>
      <c r="DH61" s="8">
        <f>РАЙФО!DH62+РОНО!DH62+КСП!DH62+КУМИ!DH62+Администрация!DH62+Совет!DH62</f>
        <v>19026.099999999999</v>
      </c>
      <c r="DI61" s="8">
        <f>РАЙФО!DI62+РОНО!DI62+КСП!DI62+КУМИ!DI62+Администрация!DI62+Совет!DI62</f>
        <v>382.09999999999997</v>
      </c>
      <c r="DJ61" s="8">
        <f>РАЙФО!DJ62+РОНО!DJ62+КСП!DJ62+КУМИ!DJ62+Администрация!DJ62+Совет!DJ62</f>
        <v>0</v>
      </c>
      <c r="DK61" s="8">
        <f>РАЙФО!DK62+РОНО!DK62+КСП!DK62+КУМИ!DK62+Администрация!DK62+Совет!DK62</f>
        <v>0</v>
      </c>
      <c r="DL61" s="8">
        <f>РАЙФО!DL62+РОНО!DL62+КСП!DL62+КУМИ!DL62+Администрация!DL62+Совет!DL62</f>
        <v>18644</v>
      </c>
      <c r="DM61" s="8">
        <f>РАЙФО!DM62+РОНО!DM62+КСП!DM62+КУМИ!DM62+Администрация!DM62+Совет!DM62</f>
        <v>18663</v>
      </c>
      <c r="DN61" s="8">
        <f>РАЙФО!DN62+РОНО!DN62+КСП!DN62+КУМИ!DN62+Администрация!DN62+Совет!DN62</f>
        <v>0</v>
      </c>
      <c r="DO61" s="8">
        <f>РАЙФО!DO62+РОНО!DO62+КСП!DO62+КУМИ!DO62+Администрация!DO62+Совет!DO62</f>
        <v>0</v>
      </c>
      <c r="DP61" s="8">
        <f>РАЙФО!DP62+РОНО!DP62+КСП!DP62+КУМИ!DP62+Администрация!DP62+Совет!DP62</f>
        <v>0</v>
      </c>
      <c r="DQ61" s="8">
        <f>РАЙФО!DQ62+РОНО!DQ62+КСП!DQ62+КУМИ!DQ62+Администрация!DQ62+Совет!DQ62</f>
        <v>18663</v>
      </c>
      <c r="DR61" s="4" t="s">
        <v>172</v>
      </c>
    </row>
    <row r="62" spans="1:122" ht="252" customHeight="1" x14ac:dyDescent="0.2">
      <c r="A62" s="40" t="s">
        <v>1</v>
      </c>
      <c r="B62" s="2" t="s">
        <v>348</v>
      </c>
      <c r="C62" s="41" t="s">
        <v>1</v>
      </c>
      <c r="D62" s="2" t="s">
        <v>1</v>
      </c>
      <c r="E62" s="2" t="s">
        <v>1</v>
      </c>
      <c r="F62" s="2" t="s">
        <v>1</v>
      </c>
      <c r="G62" s="2" t="s">
        <v>1</v>
      </c>
      <c r="H62" s="2" t="s">
        <v>1</v>
      </c>
      <c r="I62" s="2" t="s">
        <v>1</v>
      </c>
      <c r="J62" s="2" t="s">
        <v>1</v>
      </c>
      <c r="K62" s="2" t="s">
        <v>1</v>
      </c>
      <c r="L62" s="2" t="s">
        <v>1</v>
      </c>
      <c r="M62" s="2" t="s">
        <v>1</v>
      </c>
      <c r="N62" s="2" t="s">
        <v>333</v>
      </c>
      <c r="O62" s="2" t="s">
        <v>181</v>
      </c>
      <c r="P62" s="2" t="s">
        <v>334</v>
      </c>
      <c r="Q62" s="2" t="s">
        <v>82</v>
      </c>
      <c r="R62" s="2" t="s">
        <v>1</v>
      </c>
      <c r="S62" s="2" t="s">
        <v>1</v>
      </c>
      <c r="T62" s="2" t="s">
        <v>1</v>
      </c>
      <c r="U62" s="2" t="s">
        <v>1</v>
      </c>
      <c r="V62" s="2" t="s">
        <v>1</v>
      </c>
      <c r="W62" s="2" t="s">
        <v>1</v>
      </c>
      <c r="X62" s="2" t="s">
        <v>1</v>
      </c>
      <c r="Y62" s="2" t="s">
        <v>1</v>
      </c>
      <c r="Z62" s="2" t="s">
        <v>1</v>
      </c>
      <c r="AA62" s="2" t="s">
        <v>1</v>
      </c>
      <c r="AB62" s="2" t="s">
        <v>1</v>
      </c>
      <c r="AC62" s="2" t="s">
        <v>1</v>
      </c>
      <c r="AD62" s="2" t="s">
        <v>1</v>
      </c>
      <c r="AE62" s="2" t="s">
        <v>355</v>
      </c>
      <c r="AF62" s="8">
        <f>РАЙФО!AF63+РОНО!AF63+КСП!AF63+КУМИ!AF63+Администрация!AF63+Совет!AF63</f>
        <v>317.89999999999998</v>
      </c>
      <c r="AG62" s="8">
        <f>РАЙФО!AG63+РОНО!AG63+КСП!AG63+КУМИ!AG63+Администрация!AG63+Совет!AG63</f>
        <v>317.89999999999998</v>
      </c>
      <c r="AH62" s="8">
        <f>РАЙФО!AH63+РОНО!AH63+КСП!AH63+КУМИ!AH63+Администрация!AH63+Совет!AH63</f>
        <v>317.89999999999998</v>
      </c>
      <c r="AI62" s="8">
        <f>РАЙФО!AI63+РОНО!AI63+КСП!AI63+КУМИ!AI63+Администрация!AI63+Совет!AI63</f>
        <v>317.89999999999998</v>
      </c>
      <c r="AJ62" s="8">
        <f>РАЙФО!AJ63+РОНО!AJ63+КСП!AJ63+КУМИ!AJ63+Администрация!AJ63+Совет!AJ63</f>
        <v>0</v>
      </c>
      <c r="AK62" s="8">
        <f>РАЙФО!AK63+РОНО!AK63+КСП!AK63+КУМИ!AK63+Администрация!AK63+Совет!AK63</f>
        <v>0</v>
      </c>
      <c r="AL62" s="8">
        <f>РАЙФО!AL63+РОНО!AL63+КСП!AL63+КУМИ!AL63+Администрация!AL63+Совет!AL63</f>
        <v>0</v>
      </c>
      <c r="AM62" s="8">
        <f>РАЙФО!AM63+РОНО!AM63+КСП!AM63+КУМИ!AM63+Администрация!AM63+Совет!AM63</f>
        <v>0</v>
      </c>
      <c r="AN62" s="8">
        <f>РАЙФО!AN63+РОНО!AN63+КСП!AN63+КУМИ!AN63+Администрация!AN63+Совет!AN63</f>
        <v>0</v>
      </c>
      <c r="AO62" s="8">
        <f>РАЙФО!AO63+РОНО!AO63+КСП!AO63+КУМИ!AO63+Администрация!AO63+Совет!AO63</f>
        <v>0</v>
      </c>
      <c r="AP62" s="8">
        <f>РАЙФО!AP63+РОНО!AP63+КСП!AP63+КУМИ!AP63+Администрация!AP63+Совет!AP63</f>
        <v>382.09999999999997</v>
      </c>
      <c r="AQ62" s="8">
        <f>РАЙФО!AQ63+РОНО!AQ63+КСП!AQ63+КУМИ!AQ63+Администрация!AQ63+Совет!AQ63</f>
        <v>382.09999999999997</v>
      </c>
      <c r="AR62" s="8">
        <f>РАЙФО!AR63+РОНО!AR63+КСП!AR63+КУМИ!AR63+Администрация!AR63+Совет!AR63</f>
        <v>0</v>
      </c>
      <c r="AS62" s="8">
        <f>РАЙФО!AS63+РОНО!AS63+КСП!AS63+КУМИ!AS63+Администрация!AS63+Совет!AS63</f>
        <v>0</v>
      </c>
      <c r="AT62" s="8">
        <f>РАЙФО!AT63+РОНО!AT63+КСП!AT63+КУМИ!AT63+Администрация!AT63+Совет!AT63</f>
        <v>0</v>
      </c>
      <c r="AU62" s="8">
        <f>РАЙФО!AU63+РОНО!AU63+КСП!AU63+КУМИ!AU63+Администрация!AU63+Совет!AU63</f>
        <v>0</v>
      </c>
      <c r="AV62" s="8">
        <f>РАЙФО!AV63+РОНО!AV63+КСП!AV63+КУМИ!AV63+Администрация!AV63+Совет!AV63</f>
        <v>0</v>
      </c>
      <c r="AW62" s="8">
        <f>РАЙФО!AW63+РОНО!AW63+КСП!AW63+КУМИ!AW63+Администрация!AW63+Совет!AW63</f>
        <v>0</v>
      </c>
      <c r="AX62" s="8">
        <f>РАЙФО!AX63+РОНО!AX63+КСП!AX63+КУМИ!AX63+Администрация!AX63+Совет!AX63</f>
        <v>0</v>
      </c>
      <c r="AY62" s="8">
        <f>РАЙФО!AY63+РОНО!AY63+КСП!AY63+КУМИ!AY63+Администрация!AY63+Совет!AY63</f>
        <v>0</v>
      </c>
      <c r="AZ62" s="8">
        <f>РАЙФО!AZ63+РОНО!AZ63+КСП!AZ63+КУМИ!AZ63+Администрация!AZ63+Совет!AZ63</f>
        <v>0</v>
      </c>
      <c r="BA62" s="8">
        <f>РАЙФО!BA63+РОНО!BA63+КСП!BA63+КУМИ!BA63+Администрация!BA63+Совет!BA63</f>
        <v>0</v>
      </c>
      <c r="BB62" s="8">
        <f>РАЙФО!BB63+РОНО!BB63+КСП!BB63+КУМИ!BB63+Администрация!BB63+Совет!BB63</f>
        <v>0</v>
      </c>
      <c r="BC62" s="8">
        <f>РАЙФО!BC63+РОНО!BC63+КСП!BC63+КУМИ!BC63+Администрация!BC63+Совет!BC63</f>
        <v>0</v>
      </c>
      <c r="BD62" s="8">
        <f>РАЙФО!BD63+РОНО!BD63+КСП!BD63+КУМИ!BD63+Администрация!BD63+Совет!BD63</f>
        <v>0</v>
      </c>
      <c r="BE62" s="8">
        <f>РАЙФО!BE63+РОНО!BE63+КСП!BE63+КУМИ!BE63+Администрация!BE63+Совет!BE63</f>
        <v>0</v>
      </c>
      <c r="BF62" s="8">
        <f>РАЙФО!BF63+РОНО!BF63+КСП!BF63+КУМИ!BF63+Администрация!BF63+Совет!BF63</f>
        <v>0</v>
      </c>
      <c r="BG62" s="8">
        <f>РАЙФО!BG63+РОНО!BG63+КСП!BG63+КУМИ!BG63+Администрация!BG63+Совет!BG63</f>
        <v>0</v>
      </c>
      <c r="BH62" s="8">
        <f>РАЙФО!BH63+РОНО!BH63+КСП!BH63+КУМИ!BH63+Администрация!BH63+Совет!BH63</f>
        <v>0</v>
      </c>
      <c r="BI62" s="8">
        <f>РАЙФО!BI63+РОНО!BI63+КСП!BI63+КУМИ!BI63+Администрация!BI63+Совет!BI63</f>
        <v>0</v>
      </c>
      <c r="BJ62" s="8">
        <f>РАЙФО!BJ63+РОНО!BJ63+КСП!BJ63+КУМИ!BJ63+Администрация!BJ63+Совет!BJ63</f>
        <v>317.89999999999998</v>
      </c>
      <c r="BK62" s="8">
        <f>РАЙФО!BK63+РОНО!BK63+КСП!BK63+КУМИ!BK63+Администрация!BK63+Совет!BK63</f>
        <v>317.89999999999998</v>
      </c>
      <c r="BL62" s="8">
        <f>РАЙФО!BL63+РОНО!BL63+КСП!BL63+КУМИ!BL63+Администрация!BL63+Совет!BL63</f>
        <v>317.89999999999998</v>
      </c>
      <c r="BM62" s="8">
        <f>РАЙФО!BM63+РОНО!BM63+КСП!BM63+КУМИ!BM63+Администрация!BM63+Совет!BM63</f>
        <v>317.89999999999998</v>
      </c>
      <c r="BN62" s="8">
        <f>РАЙФО!BN63+РОНО!BN63+КСП!BN63+КУМИ!BN63+Администрация!BN63+Совет!BN63</f>
        <v>0</v>
      </c>
      <c r="BO62" s="8">
        <f>РАЙФО!BO63+РОНО!BO63+КСП!BO63+КУМИ!BO63+Администрация!BO63+Совет!BO63</f>
        <v>0</v>
      </c>
      <c r="BP62" s="8">
        <f>РАЙФО!BP63+РОНО!BP63+КСП!BP63+КУМИ!BP63+Администрация!BP63+Совет!BP63</f>
        <v>0</v>
      </c>
      <c r="BQ62" s="8">
        <f>РАЙФО!BQ63+РОНО!BQ63+КСП!BQ63+КУМИ!BQ63+Администрация!BQ63+Совет!BQ63</f>
        <v>0</v>
      </c>
      <c r="BR62" s="8">
        <f>РАЙФО!BR63+РОНО!BR63+КСП!BR63+КУМИ!BR63+Администрация!BR63+Совет!BR63</f>
        <v>0</v>
      </c>
      <c r="BS62" s="8">
        <f>РАЙФО!BS63+РОНО!BS63+КСП!BS63+КУМИ!BS63+Администрация!BS63+Совет!BS63</f>
        <v>0</v>
      </c>
      <c r="BT62" s="8">
        <f>РАЙФО!BT63+РОНО!BT63+КСП!BT63+КУМИ!BT63+Администрация!BT63+Совет!BT63</f>
        <v>382.09999999999997</v>
      </c>
      <c r="BU62" s="8">
        <f>РАЙФО!BU63+РОНО!BU63+КСП!BU63+КУМИ!BU63+Администрация!BU63+Совет!BU63</f>
        <v>382.09999999999997</v>
      </c>
      <c r="BV62" s="8">
        <f>РАЙФО!BV63+РОНО!BV63+КСП!BV63+КУМИ!BV63+Администрация!BV63+Совет!BV63</f>
        <v>0</v>
      </c>
      <c r="BW62" s="8">
        <f>РАЙФО!BW63+РОНО!BW63+КСП!BW63+КУМИ!BW63+Администрация!BW63+Совет!BW63</f>
        <v>0</v>
      </c>
      <c r="BX62" s="8">
        <f>РАЙФО!BX63+РОНО!BX63+КСП!BX63+КУМИ!BX63+Администрация!BX63+Совет!BX63</f>
        <v>0</v>
      </c>
      <c r="BY62" s="8">
        <f>РАЙФО!BY63+РОНО!BY63+КСП!BY63+КУМИ!BY63+Администрация!BY63+Совет!BY63</f>
        <v>0</v>
      </c>
      <c r="BZ62" s="8">
        <f>РАЙФО!BZ63+РОНО!BZ63+КСП!BZ63+КУМИ!BZ63+Администрация!BZ63+Совет!BZ63</f>
        <v>0</v>
      </c>
      <c r="CA62" s="8">
        <f>РАЙФО!CA63+РОНО!CA63+КСП!CA63+КУМИ!CA63+Администрация!CA63+Совет!CA63</f>
        <v>0</v>
      </c>
      <c r="CB62" s="8">
        <f>РАЙФО!CB63+РОНО!CB63+КСП!CB63+КУМИ!CB63+Администрация!CB63+Совет!CB63</f>
        <v>0</v>
      </c>
      <c r="CC62" s="8">
        <f>РАЙФО!CC63+РОНО!CC63+КСП!CC63+КУМИ!CC63+Администрация!CC63+Совет!CC63</f>
        <v>0</v>
      </c>
      <c r="CD62" s="8">
        <f>РАЙФО!CD63+РОНО!CD63+КСП!CD63+КУМИ!CD63+Администрация!CD63+Совет!CD63</f>
        <v>0</v>
      </c>
      <c r="CE62" s="8">
        <f>РАЙФО!CE63+РОНО!CE63+КСП!CE63+КУМИ!CE63+Администрация!CE63+Совет!CE63</f>
        <v>0</v>
      </c>
      <c r="CF62" s="8">
        <f>РАЙФО!CF63+РОНО!CF63+КСП!CF63+КУМИ!CF63+Администрация!CF63+Совет!CF63</f>
        <v>0</v>
      </c>
      <c r="CG62" s="8">
        <f>РАЙФО!CG63+РОНО!CG63+КСП!CG63+КУМИ!CG63+Администрация!CG63+Совет!CG63</f>
        <v>0</v>
      </c>
      <c r="CH62" s="8">
        <f>РАЙФО!CH63+РОНО!CH63+КСП!CH63+КУМИ!CH63+Администрация!CH63+Совет!CH63</f>
        <v>0</v>
      </c>
      <c r="CI62" s="8">
        <f>РАЙФО!CI63+РОНО!CI63+КСП!CI63+КУМИ!CI63+Администрация!CI63+Совет!CI63</f>
        <v>0</v>
      </c>
      <c r="CJ62" s="8">
        <f>РАЙФО!CJ63+РОНО!CJ63+КСП!CJ63+КУМИ!CJ63+Администрация!CJ63+Совет!CJ63</f>
        <v>0</v>
      </c>
      <c r="CK62" s="8">
        <f>РАЙФО!CK63+РОНО!CK63+КСП!CK63+КУМИ!CK63+Администрация!CK63+Совет!CK63</f>
        <v>0</v>
      </c>
      <c r="CL62" s="8">
        <f>РАЙФО!CL63+РОНО!CL63+КСП!CL63+КУМИ!CL63+Администрация!CL63+Совет!CL63</f>
        <v>0</v>
      </c>
      <c r="CM62" s="8">
        <f>РАЙФО!CM63+РОНО!CM63+КСП!CM63+КУМИ!CM63+Администрация!CM63+Совет!CM63</f>
        <v>0</v>
      </c>
      <c r="CN62" s="8">
        <f>РАЙФО!CN63+РОНО!CN63+КСП!CN63+КУМИ!CN63+Администрация!CN63+Совет!CN63</f>
        <v>317.89999999999998</v>
      </c>
      <c r="CO62" s="8">
        <f>РАЙФО!CO63+РОНО!CO63+КСП!CO63+КУМИ!CO63+Администрация!CO63+Совет!CO63</f>
        <v>317.89999999999998</v>
      </c>
      <c r="CP62" s="8">
        <f>РАЙФО!CP63+РОНО!CP63+КСП!CP63+КУМИ!CP63+Администрация!CP63+Совет!CP63</f>
        <v>0</v>
      </c>
      <c r="CQ62" s="8">
        <f>РАЙФО!CQ63+РОНО!CQ63+КСП!CQ63+КУМИ!CQ63+Администрация!CQ63+Совет!CQ63</f>
        <v>0</v>
      </c>
      <c r="CR62" s="8">
        <f>РАЙФО!CR63+РОНО!CR63+КСП!CR63+КУМИ!CR63+Администрация!CR63+Совет!CR63</f>
        <v>0</v>
      </c>
      <c r="CS62" s="8">
        <f>РАЙФО!CS63+РОНО!CS63+КСП!CS63+КУМИ!CS63+Администрация!CS63+Совет!CS63</f>
        <v>382.09999999999997</v>
      </c>
      <c r="CT62" s="8">
        <f>РАЙФО!CT63+РОНО!CT63+КСП!CT63+КУМИ!CT63+Администрация!CT63+Совет!CT63</f>
        <v>382.09999999999997</v>
      </c>
      <c r="CU62" s="8">
        <f>РАЙФО!CU63+РОНО!CU63+КСП!CU63+КУМИ!CU63+Администрация!CU63+Совет!CU63</f>
        <v>0</v>
      </c>
      <c r="CV62" s="8">
        <f>РАЙФО!CV63+РОНО!CV63+КСП!CV63+КУМИ!CV63+Администрация!CV63+Совет!CV63</f>
        <v>0</v>
      </c>
      <c r="CW62" s="8">
        <f>РАЙФО!CW63+РОНО!CW63+КСП!CW63+КУМИ!CW63+Администрация!CW63+Совет!CW63</f>
        <v>0</v>
      </c>
      <c r="CX62" s="8">
        <f>РАЙФО!CX63+РОНО!CX63+КСП!CX63+КУМИ!CX63+Администрация!CX63+Совет!CX63</f>
        <v>0</v>
      </c>
      <c r="CY62" s="8">
        <f>РАЙФО!CY63+РОНО!CY63+КСП!CY63+КУМИ!CY63+Администрация!CY63+Совет!CY63</f>
        <v>0</v>
      </c>
      <c r="CZ62" s="8">
        <f>РАЙФО!CZ63+РОНО!CZ63+КСП!CZ63+КУМИ!CZ63+Администрация!CZ63+Совет!CZ63</f>
        <v>0</v>
      </c>
      <c r="DA62" s="8">
        <f>РАЙФО!DA63+РОНО!DA63+КСП!DA63+КУМИ!DA63+Администрация!DA63+Совет!DA63</f>
        <v>0</v>
      </c>
      <c r="DB62" s="8">
        <f>РАЙФО!DB63+РОНО!DB63+КСП!DB63+КУМИ!DB63+Администрация!DB63+Совет!DB63</f>
        <v>0</v>
      </c>
      <c r="DC62" s="8">
        <f>РАЙФО!DC63+РОНО!DC63+КСП!DC63+КУМИ!DC63+Администрация!DC63+Совет!DC63</f>
        <v>317.89999999999998</v>
      </c>
      <c r="DD62" s="8">
        <f>РАЙФО!DD63+РОНО!DD63+КСП!DD63+КУМИ!DD63+Администрация!DD63+Совет!DD63</f>
        <v>317.89999999999998</v>
      </c>
      <c r="DE62" s="8">
        <f>РАЙФО!DE63+РОНО!DE63+КСП!DE63+КУМИ!DE63+Администрация!DE63+Совет!DE63</f>
        <v>0</v>
      </c>
      <c r="DF62" s="8">
        <f>РАЙФО!DF63+РОНО!DF63+КСП!DF63+КУМИ!DF63+Администрация!DF63+Совет!DF63</f>
        <v>0</v>
      </c>
      <c r="DG62" s="8">
        <f>РАЙФО!DG63+РОНО!DG63+КСП!DG63+КУМИ!DG63+Администрация!DG63+Совет!DG63</f>
        <v>0</v>
      </c>
      <c r="DH62" s="8">
        <f>РАЙФО!DH63+РОНО!DH63+КСП!DH63+КУМИ!DH63+Администрация!DH63+Совет!DH63</f>
        <v>382.09999999999997</v>
      </c>
      <c r="DI62" s="8">
        <f>РАЙФО!DI63+РОНО!DI63+КСП!DI63+КУМИ!DI63+Администрация!DI63+Совет!DI63</f>
        <v>382.09999999999997</v>
      </c>
      <c r="DJ62" s="8">
        <f>РАЙФО!DJ63+РОНО!DJ63+КСП!DJ63+КУМИ!DJ63+Администрация!DJ63+Совет!DJ63</f>
        <v>0</v>
      </c>
      <c r="DK62" s="8">
        <f>РАЙФО!DK63+РОНО!DK63+КСП!DK63+КУМИ!DK63+Администрация!DK63+Совет!DK63</f>
        <v>0</v>
      </c>
      <c r="DL62" s="8">
        <f>РАЙФО!DL63+РОНО!DL63+КСП!DL63+КУМИ!DL63+Администрация!DL63+Совет!DL63</f>
        <v>0</v>
      </c>
      <c r="DM62" s="8">
        <f>РАЙФО!DM63+РОНО!DM63+КСП!DM63+КУМИ!DM63+Администрация!DM63+Совет!DM63</f>
        <v>0</v>
      </c>
      <c r="DN62" s="8">
        <f>РАЙФО!DN63+РОНО!DN63+КСП!DN63+КУМИ!DN63+Администрация!DN63+Совет!DN63</f>
        <v>0</v>
      </c>
      <c r="DO62" s="8">
        <f>РАЙФО!DO63+РОНО!DO63+КСП!DO63+КУМИ!DO63+Администрация!DO63+Совет!DO63</f>
        <v>0</v>
      </c>
      <c r="DP62" s="8">
        <f>РАЙФО!DP63+РОНО!DP63+КСП!DP63+КУМИ!DP63+Администрация!DP63+Совет!DP63</f>
        <v>0</v>
      </c>
      <c r="DQ62" s="8">
        <f>РАЙФО!DQ63+РОНО!DQ63+КСП!DQ63+КУМИ!DQ63+Администрация!DQ63+Совет!DQ63</f>
        <v>0</v>
      </c>
      <c r="DR62" s="4" t="s">
        <v>1</v>
      </c>
    </row>
    <row r="63" spans="1:122" ht="72.75" customHeight="1" x14ac:dyDescent="0.2">
      <c r="A63" s="40" t="s">
        <v>356</v>
      </c>
      <c r="B63" s="2" t="s">
        <v>357</v>
      </c>
      <c r="C63" s="41" t="s">
        <v>358</v>
      </c>
      <c r="D63" s="2" t="s">
        <v>350</v>
      </c>
      <c r="E63" s="2" t="s">
        <v>181</v>
      </c>
      <c r="F63" s="2" t="s">
        <v>351</v>
      </c>
      <c r="G63" s="2" t="s">
        <v>1</v>
      </c>
      <c r="H63" s="2" t="s">
        <v>1</v>
      </c>
      <c r="I63" s="2" t="s">
        <v>1</v>
      </c>
      <c r="J63" s="2" t="s">
        <v>1</v>
      </c>
      <c r="K63" s="2" t="s">
        <v>1</v>
      </c>
      <c r="L63" s="2" t="s">
        <v>1</v>
      </c>
      <c r="M63" s="2" t="s">
        <v>1</v>
      </c>
      <c r="N63" s="2" t="s">
        <v>1</v>
      </c>
      <c r="O63" s="2" t="s">
        <v>1</v>
      </c>
      <c r="P63" s="2" t="s">
        <v>1</v>
      </c>
      <c r="Q63" s="2" t="s">
        <v>1</v>
      </c>
      <c r="R63" s="2" t="s">
        <v>1</v>
      </c>
      <c r="S63" s="2" t="s">
        <v>1</v>
      </c>
      <c r="T63" s="2" t="s">
        <v>1</v>
      </c>
      <c r="U63" s="2" t="s">
        <v>1</v>
      </c>
      <c r="V63" s="2" t="s">
        <v>1</v>
      </c>
      <c r="W63" s="2" t="s">
        <v>1</v>
      </c>
      <c r="X63" s="2" t="s">
        <v>352</v>
      </c>
      <c r="Y63" s="2" t="s">
        <v>181</v>
      </c>
      <c r="Z63" s="2" t="s">
        <v>353</v>
      </c>
      <c r="AA63" s="2" t="s">
        <v>1</v>
      </c>
      <c r="AB63" s="2" t="s">
        <v>1</v>
      </c>
      <c r="AC63" s="2" t="s">
        <v>353</v>
      </c>
      <c r="AD63" s="2" t="s">
        <v>1</v>
      </c>
      <c r="AE63" s="2" t="s">
        <v>359</v>
      </c>
      <c r="AF63" s="8">
        <f>РАЙФО!AF64+РОНО!AF64+КСП!AF64+КУМИ!AF64+Администрация!AF64+Совет!AF64</f>
        <v>35537.1</v>
      </c>
      <c r="AG63" s="8">
        <f>РАЙФО!AG64+РОНО!AG64+КСП!AG64+КУМИ!AG64+Администрация!AG64+Совет!AG64</f>
        <v>35424.9</v>
      </c>
      <c r="AH63" s="8">
        <f>РАЙФО!AH64+РОНО!AH64+КСП!AH64+КУМИ!AH64+Администрация!AH64+Совет!AH64</f>
        <v>1095.3</v>
      </c>
      <c r="AI63" s="8">
        <f>РАЙФО!AI64+РОНО!AI64+КСП!AI64+КУМИ!AI64+Администрация!AI64+Совет!AI64</f>
        <v>1095.3</v>
      </c>
      <c r="AJ63" s="8">
        <f>РАЙФО!AJ64+РОНО!AJ64+КСП!AJ64+КУМИ!AJ64+Администрация!AJ64+Совет!AJ64</f>
        <v>0</v>
      </c>
      <c r="AK63" s="8">
        <f>РАЙФО!AK64+РОНО!AK64+КСП!AK64+КУМИ!AK64+Администрация!AK64+Совет!AK64</f>
        <v>0</v>
      </c>
      <c r="AL63" s="8">
        <f>РАЙФО!AL64+РОНО!AL64+КСП!AL64+КУМИ!AL64+Администрация!AL64+Совет!AL64</f>
        <v>0</v>
      </c>
      <c r="AM63" s="8">
        <f>РАЙФО!AM64+РОНО!AM64+КСП!AM64+КУМИ!AM64+Администрация!AM64+Совет!AM64</f>
        <v>0</v>
      </c>
      <c r="AN63" s="8">
        <f>РАЙФО!AN64+РОНО!AN64+КСП!AN64+КУМИ!AN64+Администрация!AN64+Совет!AN64</f>
        <v>34441.800000000003</v>
      </c>
      <c r="AO63" s="8">
        <f>РАЙФО!AO64+РОНО!AO64+КСП!AO64+КУМИ!AO64+Администрация!AO64+Совет!AO64</f>
        <v>34329.599999999999</v>
      </c>
      <c r="AP63" s="8">
        <f>РАЙФО!AP64+РОНО!AP64+КСП!AP64+КУМИ!AP64+Администрация!AP64+Совет!AP64</f>
        <v>39105.399999999994</v>
      </c>
      <c r="AQ63" s="8">
        <f>РАЙФО!AQ64+РОНО!AQ64+КСП!AQ64+КУМИ!AQ64+Администрация!AQ64+Совет!AQ64</f>
        <v>1265.4000000000001</v>
      </c>
      <c r="AR63" s="8">
        <f>РАЙФО!AR64+РОНО!AR64+КСП!AR64+КУМИ!AR64+Администрация!AR64+Совет!AR64</f>
        <v>0</v>
      </c>
      <c r="AS63" s="8">
        <f>РАЙФО!AS64+РОНО!AS64+КСП!AS64+КУМИ!AS64+Администрация!AS64+Совет!AS64</f>
        <v>0</v>
      </c>
      <c r="AT63" s="8">
        <f>РАЙФО!AT64+РОНО!AT64+КСП!AT64+КУМИ!AT64+Администрация!AT64+Совет!AT64</f>
        <v>37840</v>
      </c>
      <c r="AU63" s="8">
        <f>РАЙФО!AU64+РОНО!AU64+КСП!AU64+КУМИ!AU64+Администрация!AU64+Совет!AU64</f>
        <v>37840</v>
      </c>
      <c r="AV63" s="8">
        <f>РАЙФО!AV64+РОНО!AV64+КСП!AV64+КУМИ!AV64+Администрация!AV64+Совет!AV64</f>
        <v>0</v>
      </c>
      <c r="AW63" s="8">
        <f>РАЙФО!AW64+РОНО!AW64+КСП!AW64+КУМИ!AW64+Администрация!AW64+Совет!AW64</f>
        <v>0</v>
      </c>
      <c r="AX63" s="8">
        <f>РАЙФО!AX64+РОНО!AX64+КСП!AX64+КУМИ!AX64+Администрация!AX64+Совет!AX64</f>
        <v>0</v>
      </c>
      <c r="AY63" s="8">
        <f>РАЙФО!AY64+РОНО!AY64+КСП!AY64+КУМИ!AY64+Администрация!AY64+Совет!AY64</f>
        <v>37840</v>
      </c>
      <c r="AZ63" s="8">
        <f>РАЙФО!AZ64+РОНО!AZ64+КСП!AZ64+КУМИ!AZ64+Администрация!AZ64+Совет!AZ64</f>
        <v>37840</v>
      </c>
      <c r="BA63" s="8">
        <f>РАЙФО!BA64+РОНО!BA64+КСП!BA64+КУМИ!BA64+Администрация!BA64+Совет!BA64</f>
        <v>0</v>
      </c>
      <c r="BB63" s="8">
        <f>РАЙФО!BB64+РОНО!BB64+КСП!BB64+КУМИ!BB64+Администрация!BB64+Совет!BB64</f>
        <v>0</v>
      </c>
      <c r="BC63" s="8">
        <f>РАЙФО!BC64+РОНО!BC64+КСП!BC64+КУМИ!BC64+Администрация!BC64+Совет!BC64</f>
        <v>0</v>
      </c>
      <c r="BD63" s="8">
        <f>РАЙФО!BD64+РОНО!BD64+КСП!BD64+КУМИ!BD64+Администрация!BD64+Совет!BD64</f>
        <v>37840</v>
      </c>
      <c r="BE63" s="8">
        <f>РАЙФО!BE64+РОНО!BE64+КСП!BE64+КУМИ!BE64+Администрация!BE64+Совет!BE64</f>
        <v>37840</v>
      </c>
      <c r="BF63" s="8">
        <f>РАЙФО!BF64+РОНО!BF64+КСП!BF64+КУМИ!BF64+Администрация!BF64+Совет!BF64</f>
        <v>0</v>
      </c>
      <c r="BG63" s="8">
        <f>РАЙФО!BG64+РОНО!BG64+КСП!BG64+КУМИ!BG64+Администрация!BG64+Совет!BG64</f>
        <v>0</v>
      </c>
      <c r="BH63" s="8">
        <f>РАЙФО!BH64+РОНО!BH64+КСП!BH64+КУМИ!BH64+Администрация!BH64+Совет!BH64</f>
        <v>0</v>
      </c>
      <c r="BI63" s="8">
        <f>РАЙФО!BI64+РОНО!BI64+КСП!BI64+КУМИ!BI64+Администрация!BI64+Совет!BI64</f>
        <v>37840</v>
      </c>
      <c r="BJ63" s="8">
        <f>РАЙФО!BJ64+РОНО!BJ64+КСП!BJ64+КУМИ!BJ64+Администрация!BJ64+Совет!BJ64</f>
        <v>35537.1</v>
      </c>
      <c r="BK63" s="8">
        <f>РАЙФО!BK64+РОНО!BK64+КСП!BK64+КУМИ!BK64+Администрация!BK64+Совет!BK64</f>
        <v>35424.9</v>
      </c>
      <c r="BL63" s="8">
        <f>РАЙФО!BL64+РОНО!BL64+КСП!BL64+КУМИ!BL64+Администрация!BL64+Совет!BL64</f>
        <v>1095.3</v>
      </c>
      <c r="BM63" s="8">
        <f>РАЙФО!BM64+РОНО!BM64+КСП!BM64+КУМИ!BM64+Администрация!BM64+Совет!BM64</f>
        <v>1095.3</v>
      </c>
      <c r="BN63" s="8">
        <f>РАЙФО!BN64+РОНО!BN64+КСП!BN64+КУМИ!BN64+Администрация!BN64+Совет!BN64</f>
        <v>0</v>
      </c>
      <c r="BO63" s="8">
        <f>РАЙФО!BO64+РОНО!BO64+КСП!BO64+КУМИ!BO64+Администрация!BO64+Совет!BO64</f>
        <v>0</v>
      </c>
      <c r="BP63" s="8">
        <f>РАЙФО!BP64+РОНО!BP64+КСП!BP64+КУМИ!BP64+Администрация!BP64+Совет!BP64</f>
        <v>0</v>
      </c>
      <c r="BQ63" s="8">
        <f>РАЙФО!BQ64+РОНО!BQ64+КСП!BQ64+КУМИ!BQ64+Администрация!BQ64+Совет!BQ64</f>
        <v>0</v>
      </c>
      <c r="BR63" s="8">
        <f>РАЙФО!BR64+РОНО!BR64+КСП!BR64+КУМИ!BR64+Администрация!BR64+Совет!BR64</f>
        <v>34441.800000000003</v>
      </c>
      <c r="BS63" s="8">
        <f>РАЙФО!BS64+РОНО!BS64+КСП!BS64+КУМИ!BS64+Администрация!BS64+Совет!BS64</f>
        <v>34329.599999999999</v>
      </c>
      <c r="BT63" s="8">
        <f>РАЙФО!BT64+РОНО!BT64+КСП!BT64+КУМИ!BT64+Администрация!BT64+Совет!BT64</f>
        <v>39105.399999999994</v>
      </c>
      <c r="BU63" s="8">
        <f>РАЙФО!BU64+РОНО!BU64+КСП!BU64+КУМИ!BU64+Администрация!BU64+Совет!BU64</f>
        <v>1265.4000000000001</v>
      </c>
      <c r="BV63" s="8">
        <f>РАЙФО!BV64+РОНО!BV64+КСП!BV64+КУМИ!BV64+Администрация!BV64+Совет!BV64</f>
        <v>0</v>
      </c>
      <c r="BW63" s="8">
        <f>РАЙФО!BW64+РОНО!BW64+КСП!BW64+КУМИ!BW64+Администрация!BW64+Совет!BW64</f>
        <v>0</v>
      </c>
      <c r="BX63" s="8">
        <f>РАЙФО!BX64+РОНО!BX64+КСП!BX64+КУМИ!BX64+Администрация!BX64+Совет!BX64</f>
        <v>37840</v>
      </c>
      <c r="BY63" s="8">
        <f>РАЙФО!BY64+РОНО!BY64+КСП!BY64+КУМИ!BY64+Администрация!BY64+Совет!BY64</f>
        <v>37840</v>
      </c>
      <c r="BZ63" s="8">
        <f>РАЙФО!BZ64+РОНО!BZ64+КСП!BZ64+КУМИ!BZ64+Администрация!BZ64+Совет!BZ64</f>
        <v>0</v>
      </c>
      <c r="CA63" s="8">
        <f>РАЙФО!CA64+РОНО!CA64+КСП!CA64+КУМИ!CA64+Администрация!CA64+Совет!CA64</f>
        <v>0</v>
      </c>
      <c r="CB63" s="8">
        <f>РАЙФО!CB64+РОНО!CB64+КСП!CB64+КУМИ!CB64+Администрация!CB64+Совет!CB64</f>
        <v>0</v>
      </c>
      <c r="CC63" s="8">
        <f>РАЙФО!CC64+РОНО!CC64+КСП!CC64+КУМИ!CC64+Администрация!CC64+Совет!CC64</f>
        <v>37840</v>
      </c>
      <c r="CD63" s="8">
        <f>РАЙФО!CD64+РОНО!CD64+КСП!CD64+КУМИ!CD64+Администрация!CD64+Совет!CD64</f>
        <v>37840</v>
      </c>
      <c r="CE63" s="8">
        <f>РАЙФО!CE64+РОНО!CE64+КСП!CE64+КУМИ!CE64+Администрация!CE64+Совет!CE64</f>
        <v>0</v>
      </c>
      <c r="CF63" s="8">
        <f>РАЙФО!CF64+РОНО!CF64+КСП!CF64+КУМИ!CF64+Администрация!CF64+Совет!CF64</f>
        <v>0</v>
      </c>
      <c r="CG63" s="8">
        <f>РАЙФО!CG64+РОНО!CG64+КСП!CG64+КУМИ!CG64+Администрация!CG64+Совет!CG64</f>
        <v>0</v>
      </c>
      <c r="CH63" s="8">
        <f>РАЙФО!CH64+РОНО!CH64+КСП!CH64+КУМИ!CH64+Администрация!CH64+Совет!CH64</f>
        <v>37840</v>
      </c>
      <c r="CI63" s="8">
        <f>РАЙФО!CI64+РОНО!CI64+КСП!CI64+КУМИ!CI64+Администрация!CI64+Совет!CI64</f>
        <v>37840</v>
      </c>
      <c r="CJ63" s="8">
        <f>РАЙФО!CJ64+РОНО!CJ64+КСП!CJ64+КУМИ!CJ64+Администрация!CJ64+Совет!CJ64</f>
        <v>0</v>
      </c>
      <c r="CK63" s="8">
        <f>РАЙФО!CK64+РОНО!CK64+КСП!CK64+КУМИ!CK64+Администрация!CK64+Совет!CK64</f>
        <v>0</v>
      </c>
      <c r="CL63" s="8">
        <f>РАЙФО!CL64+РОНО!CL64+КСП!CL64+КУМИ!CL64+Администрация!CL64+Совет!CL64</f>
        <v>0</v>
      </c>
      <c r="CM63" s="8">
        <f>РАЙФО!CM64+РОНО!CM64+КСП!CM64+КУМИ!CM64+Администрация!CM64+Совет!CM64</f>
        <v>37840</v>
      </c>
      <c r="CN63" s="8">
        <f>РАЙФО!CN64+РОНО!CN64+КСП!CN64+КУМИ!CN64+Администрация!CN64+Совет!CN64</f>
        <v>35424.9</v>
      </c>
      <c r="CO63" s="8">
        <f>РАЙФО!CO64+РОНО!CO64+КСП!CO64+КУМИ!CO64+Администрация!CO64+Совет!CO64</f>
        <v>1095.3</v>
      </c>
      <c r="CP63" s="8">
        <f>РАЙФО!CP64+РОНО!CP64+КСП!CP64+КУМИ!CP64+Администрация!CP64+Совет!CP64</f>
        <v>0</v>
      </c>
      <c r="CQ63" s="8">
        <f>РАЙФО!CQ64+РОНО!CQ64+КСП!CQ64+КУМИ!CQ64+Администрация!CQ64+Совет!CQ64</f>
        <v>0</v>
      </c>
      <c r="CR63" s="8">
        <f>РАЙФО!CR64+РОНО!CR64+КСП!CR64+КУМИ!CR64+Администрация!CR64+Совет!CR64</f>
        <v>34329.599999999999</v>
      </c>
      <c r="CS63" s="8">
        <f>РАЙФО!CS64+РОНО!CS64+КСП!CS64+КУМИ!CS64+Администрация!CS64+Совет!CS64</f>
        <v>39105.399999999994</v>
      </c>
      <c r="CT63" s="8">
        <f>РАЙФО!CT64+РОНО!CT64+КСП!CT64+КУМИ!CT64+Администрация!CT64+Совет!CT64</f>
        <v>1265.4000000000001</v>
      </c>
      <c r="CU63" s="8">
        <f>РАЙФО!CU64+РОНО!CU64+КСП!CU64+КУМИ!CU64+Администрация!CU64+Совет!CU64</f>
        <v>0</v>
      </c>
      <c r="CV63" s="8">
        <f>РАЙФО!CV64+РОНО!CV64+КСП!CV64+КУМИ!CV64+Администрация!CV64+Совет!CV64</f>
        <v>0</v>
      </c>
      <c r="CW63" s="8">
        <f>РАЙФО!CW64+РОНО!CW64+КСП!CW64+КУМИ!CW64+Администрация!CW64+Совет!CW64</f>
        <v>37840</v>
      </c>
      <c r="CX63" s="8">
        <f>РАЙФО!CX64+РОНО!CX64+КСП!CX64+КУМИ!CX64+Администрация!CX64+Совет!CX64</f>
        <v>37840</v>
      </c>
      <c r="CY63" s="8">
        <f>РАЙФО!CY64+РОНО!CY64+КСП!CY64+КУМИ!CY64+Администрация!CY64+Совет!CY64</f>
        <v>0</v>
      </c>
      <c r="CZ63" s="8">
        <f>РАЙФО!CZ64+РОНО!CZ64+КСП!CZ64+КУМИ!CZ64+Администрация!CZ64+Совет!CZ64</f>
        <v>0</v>
      </c>
      <c r="DA63" s="8">
        <f>РАЙФО!DA64+РОНО!DA64+КСП!DA64+КУМИ!DA64+Администрация!DA64+Совет!DA64</f>
        <v>0</v>
      </c>
      <c r="DB63" s="8">
        <f>РАЙФО!DB64+РОНО!DB64+КСП!DB64+КУМИ!DB64+Администрация!DB64+Совет!DB64</f>
        <v>37840</v>
      </c>
      <c r="DC63" s="8">
        <f>РАЙФО!DC64+РОНО!DC64+КСП!DC64+КУМИ!DC64+Администрация!DC64+Совет!DC64</f>
        <v>35424.9</v>
      </c>
      <c r="DD63" s="8">
        <f>РАЙФО!DD64+РОНО!DD64+КСП!DD64+КУМИ!DD64+Администрация!DD64+Совет!DD64</f>
        <v>1095.3</v>
      </c>
      <c r="DE63" s="8">
        <f>РАЙФО!DE64+РОНО!DE64+КСП!DE64+КУМИ!DE64+Администрация!DE64+Совет!DE64</f>
        <v>0</v>
      </c>
      <c r="DF63" s="8">
        <f>РАЙФО!DF64+РОНО!DF64+КСП!DF64+КУМИ!DF64+Администрация!DF64+Совет!DF64</f>
        <v>0</v>
      </c>
      <c r="DG63" s="8">
        <f>РАЙФО!DG64+РОНО!DG64+КСП!DG64+КУМИ!DG64+Администрация!DG64+Совет!DG64</f>
        <v>34329.599999999999</v>
      </c>
      <c r="DH63" s="8">
        <f>РАЙФО!DH64+РОНО!DH64+КСП!DH64+КУМИ!DH64+Администрация!DH64+Совет!DH64</f>
        <v>39105.399999999994</v>
      </c>
      <c r="DI63" s="8">
        <f>РАЙФО!DI64+РОНО!DI64+КСП!DI64+КУМИ!DI64+Администрация!DI64+Совет!DI64</f>
        <v>1265.4000000000001</v>
      </c>
      <c r="DJ63" s="8">
        <f>РАЙФО!DJ64+РОНО!DJ64+КСП!DJ64+КУМИ!DJ64+Администрация!DJ64+Совет!DJ64</f>
        <v>0</v>
      </c>
      <c r="DK63" s="8">
        <f>РАЙФО!DK64+РОНО!DK64+КСП!DK64+КУМИ!DK64+Администрация!DK64+Совет!DK64</f>
        <v>0</v>
      </c>
      <c r="DL63" s="8">
        <f>РАЙФО!DL64+РОНО!DL64+КСП!DL64+КУМИ!DL64+Администрация!DL64+Совет!DL64</f>
        <v>37840</v>
      </c>
      <c r="DM63" s="8">
        <f>РАЙФО!DM64+РОНО!DM64+КСП!DM64+КУМИ!DM64+Администрация!DM64+Совет!DM64</f>
        <v>37840</v>
      </c>
      <c r="DN63" s="8">
        <f>РАЙФО!DN64+РОНО!DN64+КСП!DN64+КУМИ!DN64+Администрация!DN64+Совет!DN64</f>
        <v>0</v>
      </c>
      <c r="DO63" s="8">
        <f>РАЙФО!DO64+РОНО!DO64+КСП!DO64+КУМИ!DO64+Администрация!DO64+Совет!DO64</f>
        <v>0</v>
      </c>
      <c r="DP63" s="8">
        <f>РАЙФО!DP64+РОНО!DP64+КСП!DP64+КУМИ!DP64+Администрация!DP64+Совет!DP64</f>
        <v>0</v>
      </c>
      <c r="DQ63" s="8">
        <f>РАЙФО!DQ64+РОНО!DQ64+КСП!DQ64+КУМИ!DQ64+Администрация!DQ64+Совет!DQ64</f>
        <v>37840</v>
      </c>
      <c r="DR63" s="4" t="s">
        <v>172</v>
      </c>
    </row>
    <row r="64" spans="1:122" ht="252" customHeight="1" x14ac:dyDescent="0.2">
      <c r="A64" s="40" t="s">
        <v>1</v>
      </c>
      <c r="B64" s="2" t="s">
        <v>357</v>
      </c>
      <c r="C64" s="41" t="s">
        <v>1</v>
      </c>
      <c r="D64" s="2" t="s">
        <v>1</v>
      </c>
      <c r="E64" s="2" t="s">
        <v>1</v>
      </c>
      <c r="F64" s="2" t="s">
        <v>1</v>
      </c>
      <c r="G64" s="2" t="s">
        <v>1</v>
      </c>
      <c r="H64" s="2" t="s">
        <v>1</v>
      </c>
      <c r="I64" s="2" t="s">
        <v>1</v>
      </c>
      <c r="J64" s="2" t="s">
        <v>1</v>
      </c>
      <c r="K64" s="2" t="s">
        <v>1</v>
      </c>
      <c r="L64" s="2" t="s">
        <v>1</v>
      </c>
      <c r="M64" s="2" t="s">
        <v>1</v>
      </c>
      <c r="N64" s="2" t="s">
        <v>333</v>
      </c>
      <c r="O64" s="2" t="s">
        <v>181</v>
      </c>
      <c r="P64" s="2" t="s">
        <v>334</v>
      </c>
      <c r="Q64" s="2" t="s">
        <v>82</v>
      </c>
      <c r="R64" s="2" t="s">
        <v>1</v>
      </c>
      <c r="S64" s="2" t="s">
        <v>1</v>
      </c>
      <c r="T64" s="2" t="s">
        <v>1</v>
      </c>
      <c r="U64" s="2" t="s">
        <v>1</v>
      </c>
      <c r="V64" s="2" t="s">
        <v>1</v>
      </c>
      <c r="W64" s="2" t="s">
        <v>1</v>
      </c>
      <c r="X64" s="2" t="s">
        <v>1</v>
      </c>
      <c r="Y64" s="2" t="s">
        <v>1</v>
      </c>
      <c r="Z64" s="2" t="s">
        <v>1</v>
      </c>
      <c r="AA64" s="2" t="s">
        <v>1</v>
      </c>
      <c r="AB64" s="2" t="s">
        <v>1</v>
      </c>
      <c r="AC64" s="2" t="s">
        <v>1</v>
      </c>
      <c r="AD64" s="2" t="s">
        <v>1</v>
      </c>
      <c r="AE64" s="2" t="s">
        <v>355</v>
      </c>
      <c r="AF64" s="8">
        <f>РАЙФО!AF65+РОНО!AF65+КСП!AF65+КУМИ!AF65+Администрация!AF65+Совет!AF65</f>
        <v>1095.3</v>
      </c>
      <c r="AG64" s="8">
        <f>РАЙФО!AG65+РОНО!AG65+КСП!AG65+КУМИ!AG65+Администрация!AG65+Совет!AG65</f>
        <v>1095.3</v>
      </c>
      <c r="AH64" s="8">
        <f>РАЙФО!AH65+РОНО!AH65+КСП!AH65+КУМИ!AH65+Администрация!AH65+Совет!AH65</f>
        <v>1095.3</v>
      </c>
      <c r="AI64" s="8">
        <f>РАЙФО!AI65+РОНО!AI65+КСП!AI65+КУМИ!AI65+Администрация!AI65+Совет!AI65</f>
        <v>1095.3</v>
      </c>
      <c r="AJ64" s="8">
        <f>РАЙФО!AJ65+РОНО!AJ65+КСП!AJ65+КУМИ!AJ65+Администрация!AJ65+Совет!AJ65</f>
        <v>0</v>
      </c>
      <c r="AK64" s="8">
        <f>РАЙФО!AK65+РОНО!AK65+КСП!AK65+КУМИ!AK65+Администрация!AK65+Совет!AK65</f>
        <v>0</v>
      </c>
      <c r="AL64" s="8">
        <f>РАЙФО!AL65+РОНО!AL65+КСП!AL65+КУМИ!AL65+Администрация!AL65+Совет!AL65</f>
        <v>0</v>
      </c>
      <c r="AM64" s="8">
        <f>РАЙФО!AM65+РОНО!AM65+КСП!AM65+КУМИ!AM65+Администрация!AM65+Совет!AM65</f>
        <v>0</v>
      </c>
      <c r="AN64" s="8">
        <f>РАЙФО!AN65+РОНО!AN65+КСП!AN65+КУМИ!AN65+Администрация!AN65+Совет!AN65</f>
        <v>0</v>
      </c>
      <c r="AO64" s="8">
        <f>РАЙФО!AO65+РОНО!AO65+КСП!AO65+КУМИ!AO65+Администрация!AO65+Совет!AO65</f>
        <v>0</v>
      </c>
      <c r="AP64" s="8">
        <f>РАЙФО!AP65+РОНО!AP65+КСП!AP65+КУМИ!AP65+Администрация!AP65+Совет!AP65</f>
        <v>1265.4000000000001</v>
      </c>
      <c r="AQ64" s="8">
        <f>РАЙФО!AQ65+РОНО!AQ65+КСП!AQ65+КУМИ!AQ65+Администрация!AQ65+Совет!AQ65</f>
        <v>1265.4000000000001</v>
      </c>
      <c r="AR64" s="8">
        <f>РАЙФО!AR65+РОНО!AR65+КСП!AR65+КУМИ!AR65+Администрация!AR65+Совет!AR65</f>
        <v>0</v>
      </c>
      <c r="AS64" s="8">
        <f>РАЙФО!AS65+РОНО!AS65+КСП!AS65+КУМИ!AS65+Администрация!AS65+Совет!AS65</f>
        <v>0</v>
      </c>
      <c r="AT64" s="8">
        <f>РАЙФО!AT65+РОНО!AT65+КСП!AT65+КУМИ!AT65+Администрация!AT65+Совет!AT65</f>
        <v>0</v>
      </c>
      <c r="AU64" s="8">
        <f>РАЙФО!AU65+РОНО!AU65+КСП!AU65+КУМИ!AU65+Администрация!AU65+Совет!AU65</f>
        <v>0</v>
      </c>
      <c r="AV64" s="8">
        <f>РАЙФО!AV65+РОНО!AV65+КСП!AV65+КУМИ!AV65+Администрация!AV65+Совет!AV65</f>
        <v>0</v>
      </c>
      <c r="AW64" s="8">
        <f>РАЙФО!AW65+РОНО!AW65+КСП!AW65+КУМИ!AW65+Администрация!AW65+Совет!AW65</f>
        <v>0</v>
      </c>
      <c r="AX64" s="8">
        <f>РАЙФО!AX65+РОНО!AX65+КСП!AX65+КУМИ!AX65+Администрация!AX65+Совет!AX65</f>
        <v>0</v>
      </c>
      <c r="AY64" s="8">
        <f>РАЙФО!AY65+РОНО!AY65+КСП!AY65+КУМИ!AY65+Администрация!AY65+Совет!AY65</f>
        <v>0</v>
      </c>
      <c r="AZ64" s="8">
        <f>РАЙФО!AZ65+РОНО!AZ65+КСП!AZ65+КУМИ!AZ65+Администрация!AZ65+Совет!AZ65</f>
        <v>0</v>
      </c>
      <c r="BA64" s="8">
        <f>РАЙФО!BA65+РОНО!BA65+КСП!BA65+КУМИ!BA65+Администрация!BA65+Совет!BA65</f>
        <v>0</v>
      </c>
      <c r="BB64" s="8">
        <f>РАЙФО!BB65+РОНО!BB65+КСП!BB65+КУМИ!BB65+Администрация!BB65+Совет!BB65</f>
        <v>0</v>
      </c>
      <c r="BC64" s="8">
        <f>РАЙФО!BC65+РОНО!BC65+КСП!BC65+КУМИ!BC65+Администрация!BC65+Совет!BC65</f>
        <v>0</v>
      </c>
      <c r="BD64" s="8">
        <f>РАЙФО!BD65+РОНО!BD65+КСП!BD65+КУМИ!BD65+Администрация!BD65+Совет!BD65</f>
        <v>0</v>
      </c>
      <c r="BE64" s="8">
        <f>РАЙФО!BE65+РОНО!BE65+КСП!BE65+КУМИ!BE65+Администрация!BE65+Совет!BE65</f>
        <v>0</v>
      </c>
      <c r="BF64" s="8">
        <f>РАЙФО!BF65+РОНО!BF65+КСП!BF65+КУМИ!BF65+Администрация!BF65+Совет!BF65</f>
        <v>0</v>
      </c>
      <c r="BG64" s="8">
        <f>РАЙФО!BG65+РОНО!BG65+КСП!BG65+КУМИ!BG65+Администрация!BG65+Совет!BG65</f>
        <v>0</v>
      </c>
      <c r="BH64" s="8">
        <f>РАЙФО!BH65+РОНО!BH65+КСП!BH65+КУМИ!BH65+Администрация!BH65+Совет!BH65</f>
        <v>0</v>
      </c>
      <c r="BI64" s="8">
        <f>РАЙФО!BI65+РОНО!BI65+КСП!BI65+КУМИ!BI65+Администрация!BI65+Совет!BI65</f>
        <v>0</v>
      </c>
      <c r="BJ64" s="8">
        <f>РАЙФО!BJ65+РОНО!BJ65+КСП!BJ65+КУМИ!BJ65+Администрация!BJ65+Совет!BJ65</f>
        <v>2077.6999999999998</v>
      </c>
      <c r="BK64" s="8">
        <f>РАЙФО!BK65+РОНО!BK65+КСП!BK65+КУМИ!BK65+Администрация!BK65+Совет!BK65</f>
        <v>2077.6999999999998</v>
      </c>
      <c r="BL64" s="8">
        <f>РАЙФО!BL65+РОНО!BL65+КСП!BL65+КУМИ!BL65+Администрация!BL65+Совет!BL65</f>
        <v>2077.6999999999998</v>
      </c>
      <c r="BM64" s="8">
        <f>РАЙФО!BM65+РОНО!BM65+КСП!BM65+КУМИ!BM65+Администрация!BM65+Совет!BM65</f>
        <v>2077.6999999999998</v>
      </c>
      <c r="BN64" s="8">
        <f>РАЙФО!BN65+РОНО!BN65+КСП!BN65+КУМИ!BN65+Администрация!BN65+Совет!BN65</f>
        <v>0</v>
      </c>
      <c r="BO64" s="8">
        <f>РАЙФО!BO65+РОНО!BO65+КСП!BO65+КУМИ!BO65+Администрация!BO65+Совет!BO65</f>
        <v>0</v>
      </c>
      <c r="BP64" s="8">
        <f>РАЙФО!BP65+РОНО!BP65+КСП!BP65+КУМИ!BP65+Администрация!BP65+Совет!BP65</f>
        <v>0</v>
      </c>
      <c r="BQ64" s="8">
        <f>РАЙФО!BQ65+РОНО!BQ65+КСП!BQ65+КУМИ!BQ65+Администрация!BQ65+Совет!BQ65</f>
        <v>0</v>
      </c>
      <c r="BR64" s="8">
        <f>РАЙФО!BR65+РОНО!BR65+КСП!BR65+КУМИ!BR65+Администрация!BR65+Совет!BR65</f>
        <v>0</v>
      </c>
      <c r="BS64" s="8">
        <f>РАЙФО!BS65+РОНО!BS65+КСП!BS65+КУМИ!BS65+Администрация!BS65+Совет!BS65</f>
        <v>0</v>
      </c>
      <c r="BT64" s="8">
        <f>РАЙФО!BT65+РОНО!BT65+КСП!BT65+КУМИ!BT65+Администрация!BT65+Совет!BT65</f>
        <v>1265.4000000000001</v>
      </c>
      <c r="BU64" s="8">
        <f>РАЙФО!BU65+РОНО!BU65+КСП!BU65+КУМИ!BU65+Администрация!BU65+Совет!BU65</f>
        <v>1265.4000000000001</v>
      </c>
      <c r="BV64" s="8">
        <f>РАЙФО!BV65+РОНО!BV65+КСП!BV65+КУМИ!BV65+Администрация!BV65+Совет!BV65</f>
        <v>0</v>
      </c>
      <c r="BW64" s="8">
        <f>РАЙФО!BW65+РОНО!BW65+КСП!BW65+КУМИ!BW65+Администрация!BW65+Совет!BW65</f>
        <v>0</v>
      </c>
      <c r="BX64" s="8">
        <f>РАЙФО!BX65+РОНО!BX65+КСП!BX65+КУМИ!BX65+Администрация!BX65+Совет!BX65</f>
        <v>0</v>
      </c>
      <c r="BY64" s="8">
        <f>РАЙФО!BY65+РОНО!BY65+КСП!BY65+КУМИ!BY65+Администрация!BY65+Совет!BY65</f>
        <v>0</v>
      </c>
      <c r="BZ64" s="8">
        <f>РАЙФО!BZ65+РОНО!BZ65+КСП!BZ65+КУМИ!BZ65+Администрация!BZ65+Совет!BZ65</f>
        <v>0</v>
      </c>
      <c r="CA64" s="8">
        <f>РАЙФО!CA65+РОНО!CA65+КСП!CA65+КУМИ!CA65+Администрация!CA65+Совет!CA65</f>
        <v>0</v>
      </c>
      <c r="CB64" s="8">
        <f>РАЙФО!CB65+РОНО!CB65+КСП!CB65+КУМИ!CB65+Администрация!CB65+Совет!CB65</f>
        <v>0</v>
      </c>
      <c r="CC64" s="8">
        <f>РАЙФО!CC65+РОНО!CC65+КСП!CC65+КУМИ!CC65+Администрация!CC65+Совет!CC65</f>
        <v>0</v>
      </c>
      <c r="CD64" s="8">
        <f>РАЙФО!CD65+РОНО!CD65+КСП!CD65+КУМИ!CD65+Администрация!CD65+Совет!CD65</f>
        <v>0</v>
      </c>
      <c r="CE64" s="8">
        <f>РАЙФО!CE65+РОНО!CE65+КСП!CE65+КУМИ!CE65+Администрация!CE65+Совет!CE65</f>
        <v>0</v>
      </c>
      <c r="CF64" s="8">
        <f>РАЙФО!CF65+РОНО!CF65+КСП!CF65+КУМИ!CF65+Администрация!CF65+Совет!CF65</f>
        <v>0</v>
      </c>
      <c r="CG64" s="8">
        <f>РАЙФО!CG65+РОНО!CG65+КСП!CG65+КУМИ!CG65+Администрация!CG65+Совет!CG65</f>
        <v>0</v>
      </c>
      <c r="CH64" s="8">
        <f>РАЙФО!CH65+РОНО!CH65+КСП!CH65+КУМИ!CH65+Администрация!CH65+Совет!CH65</f>
        <v>0</v>
      </c>
      <c r="CI64" s="8">
        <f>РАЙФО!CI65+РОНО!CI65+КСП!CI65+КУМИ!CI65+Администрация!CI65+Совет!CI65</f>
        <v>0</v>
      </c>
      <c r="CJ64" s="8">
        <f>РАЙФО!CJ65+РОНО!CJ65+КСП!CJ65+КУМИ!CJ65+Администрация!CJ65+Совет!CJ65</f>
        <v>0</v>
      </c>
      <c r="CK64" s="8">
        <f>РАЙФО!CK65+РОНО!CK65+КСП!CK65+КУМИ!CK65+Администрация!CK65+Совет!CK65</f>
        <v>0</v>
      </c>
      <c r="CL64" s="8">
        <f>РАЙФО!CL65+РОНО!CL65+КСП!CL65+КУМИ!CL65+Администрация!CL65+Совет!CL65</f>
        <v>0</v>
      </c>
      <c r="CM64" s="8">
        <f>РАЙФО!CM65+РОНО!CM65+КСП!CM65+КУМИ!CM65+Администрация!CM65+Совет!CM65</f>
        <v>0</v>
      </c>
      <c r="CN64" s="8">
        <f>РАЙФО!CN65+РОНО!CN65+КСП!CN65+КУМИ!CN65+Администрация!CN65+Совет!CN65</f>
        <v>1095.3</v>
      </c>
      <c r="CO64" s="8">
        <f>РАЙФО!CO65+РОНО!CO65+КСП!CO65+КУМИ!CO65+Администрация!CO65+Совет!CO65</f>
        <v>1095.3</v>
      </c>
      <c r="CP64" s="8">
        <f>РАЙФО!CP65+РОНО!CP65+КСП!CP65+КУМИ!CP65+Администрация!CP65+Совет!CP65</f>
        <v>0</v>
      </c>
      <c r="CQ64" s="8">
        <f>РАЙФО!CQ65+РОНО!CQ65+КСП!CQ65+КУМИ!CQ65+Администрация!CQ65+Совет!CQ65</f>
        <v>0</v>
      </c>
      <c r="CR64" s="8">
        <f>РАЙФО!CR65+РОНО!CR65+КСП!CR65+КУМИ!CR65+Администрация!CR65+Совет!CR65</f>
        <v>0</v>
      </c>
      <c r="CS64" s="8">
        <f>РАЙФО!CS65+РОНО!CS65+КСП!CS65+КУМИ!CS65+Администрация!CS65+Совет!CS65</f>
        <v>1265.4000000000001</v>
      </c>
      <c r="CT64" s="8">
        <f>РАЙФО!CT65+РОНО!CT65+КСП!CT65+КУМИ!CT65+Администрация!CT65+Совет!CT65</f>
        <v>1265.4000000000001</v>
      </c>
      <c r="CU64" s="8">
        <f>РАЙФО!CU65+РОНО!CU65+КСП!CU65+КУМИ!CU65+Администрация!CU65+Совет!CU65</f>
        <v>0</v>
      </c>
      <c r="CV64" s="8">
        <f>РАЙФО!CV65+РОНО!CV65+КСП!CV65+КУМИ!CV65+Администрация!CV65+Совет!CV65</f>
        <v>0</v>
      </c>
      <c r="CW64" s="8">
        <f>РАЙФО!CW65+РОНО!CW65+КСП!CW65+КУМИ!CW65+Администрация!CW65+Совет!CW65</f>
        <v>0</v>
      </c>
      <c r="CX64" s="8">
        <f>РАЙФО!CX65+РОНО!CX65+КСП!CX65+КУМИ!CX65+Администрация!CX65+Совет!CX65</f>
        <v>0</v>
      </c>
      <c r="CY64" s="8">
        <f>РАЙФО!CY65+РОНО!CY65+КСП!CY65+КУМИ!CY65+Администрация!CY65+Совет!CY65</f>
        <v>0</v>
      </c>
      <c r="CZ64" s="8">
        <f>РАЙФО!CZ65+РОНО!CZ65+КСП!CZ65+КУМИ!CZ65+Администрация!CZ65+Совет!CZ65</f>
        <v>0</v>
      </c>
      <c r="DA64" s="8">
        <f>РАЙФО!DA65+РОНО!DA65+КСП!DA65+КУМИ!DA65+Администрация!DA65+Совет!DA65</f>
        <v>0</v>
      </c>
      <c r="DB64" s="8">
        <f>РАЙФО!DB65+РОНО!DB65+КСП!DB65+КУМИ!DB65+Администрация!DB65+Совет!DB65</f>
        <v>0</v>
      </c>
      <c r="DC64" s="8">
        <f>РАЙФО!DC65+РОНО!DC65+КСП!DC65+КУМИ!DC65+Администрация!DC65+Совет!DC65</f>
        <v>2077.6999999999998</v>
      </c>
      <c r="DD64" s="8">
        <f>РАЙФО!DD65+РОНО!DD65+КСП!DD65+КУМИ!DD65+Администрация!DD65+Совет!DD65</f>
        <v>2077.6999999999998</v>
      </c>
      <c r="DE64" s="8">
        <f>РАЙФО!DE65+РОНО!DE65+КСП!DE65+КУМИ!DE65+Администрация!DE65+Совет!DE65</f>
        <v>0</v>
      </c>
      <c r="DF64" s="8">
        <f>РАЙФО!DF65+РОНО!DF65+КСП!DF65+КУМИ!DF65+Администрация!DF65+Совет!DF65</f>
        <v>0</v>
      </c>
      <c r="DG64" s="8">
        <f>РАЙФО!DG65+РОНО!DG65+КСП!DG65+КУМИ!DG65+Администрация!DG65+Совет!DG65</f>
        <v>0</v>
      </c>
      <c r="DH64" s="8">
        <f>РАЙФО!DH65+РОНО!DH65+КСП!DH65+КУМИ!DH65+Администрация!DH65+Совет!DH65</f>
        <v>1265.4000000000001</v>
      </c>
      <c r="DI64" s="8">
        <f>РАЙФО!DI65+РОНО!DI65+КСП!DI65+КУМИ!DI65+Администрация!DI65+Совет!DI65</f>
        <v>1265.4000000000001</v>
      </c>
      <c r="DJ64" s="8">
        <f>РАЙФО!DJ65+РОНО!DJ65+КСП!DJ65+КУМИ!DJ65+Администрация!DJ65+Совет!DJ65</f>
        <v>0</v>
      </c>
      <c r="DK64" s="8">
        <f>РАЙФО!DK65+РОНО!DK65+КСП!DK65+КУМИ!DK65+Администрация!DK65+Совет!DK65</f>
        <v>0</v>
      </c>
      <c r="DL64" s="8">
        <f>РАЙФО!DL65+РОНО!DL65+КСП!DL65+КУМИ!DL65+Администрация!DL65+Совет!DL65</f>
        <v>0</v>
      </c>
      <c r="DM64" s="8">
        <f>РАЙФО!DM65+РОНО!DM65+КСП!DM65+КУМИ!DM65+Администрация!DM65+Совет!DM65</f>
        <v>0</v>
      </c>
      <c r="DN64" s="8">
        <f>РАЙФО!DN65+РОНО!DN65+КСП!DN65+КУМИ!DN65+Администрация!DN65+Совет!DN65</f>
        <v>0</v>
      </c>
      <c r="DO64" s="8">
        <f>РАЙФО!DO65+РОНО!DO65+КСП!DO65+КУМИ!DO65+Администрация!DO65+Совет!DO65</f>
        <v>0</v>
      </c>
      <c r="DP64" s="8">
        <f>РАЙФО!DP65+РОНО!DP65+КСП!DP65+КУМИ!DP65+Администрация!DP65+Совет!DP65</f>
        <v>0</v>
      </c>
      <c r="DQ64" s="8">
        <f>РАЙФО!DQ65+РОНО!DQ65+КСП!DQ65+КУМИ!DQ65+Администрация!DQ65+Совет!DQ65</f>
        <v>0</v>
      </c>
      <c r="DR64" s="4" t="s">
        <v>1</v>
      </c>
    </row>
    <row r="65" spans="1:122" ht="14.45" customHeight="1" x14ac:dyDescent="0.2">
      <c r="A65" s="3" t="s">
        <v>360</v>
      </c>
      <c r="B65" s="2" t="s">
        <v>361</v>
      </c>
      <c r="C65" s="2" t="s">
        <v>362</v>
      </c>
      <c r="D65" s="2" t="s">
        <v>1</v>
      </c>
      <c r="E65" s="2" t="s">
        <v>1</v>
      </c>
      <c r="F65" s="2" t="s">
        <v>1</v>
      </c>
      <c r="G65" s="2" t="s">
        <v>1</v>
      </c>
      <c r="H65" s="2" t="s">
        <v>1</v>
      </c>
      <c r="I65" s="2" t="s">
        <v>1</v>
      </c>
      <c r="J65" s="2" t="s">
        <v>1</v>
      </c>
      <c r="K65" s="2" t="s">
        <v>1</v>
      </c>
      <c r="L65" s="2" t="s">
        <v>1</v>
      </c>
      <c r="M65" s="2" t="s">
        <v>1</v>
      </c>
      <c r="N65" s="2" t="s">
        <v>1</v>
      </c>
      <c r="O65" s="2" t="s">
        <v>1</v>
      </c>
      <c r="P65" s="2" t="s">
        <v>1</v>
      </c>
      <c r="Q65" s="2" t="s">
        <v>1</v>
      </c>
      <c r="R65" s="2" t="s">
        <v>1</v>
      </c>
      <c r="S65" s="2" t="s">
        <v>1</v>
      </c>
      <c r="T65" s="2" t="s">
        <v>1</v>
      </c>
      <c r="U65" s="2" t="s">
        <v>1</v>
      </c>
      <c r="V65" s="2" t="s">
        <v>1</v>
      </c>
      <c r="W65" s="2" t="s">
        <v>1</v>
      </c>
      <c r="X65" s="2" t="s">
        <v>1</v>
      </c>
      <c r="Y65" s="2" t="s">
        <v>1</v>
      </c>
      <c r="Z65" s="2" t="s">
        <v>1</v>
      </c>
      <c r="AA65" s="2" t="s">
        <v>1</v>
      </c>
      <c r="AB65" s="2" t="s">
        <v>1</v>
      </c>
      <c r="AC65" s="2" t="s">
        <v>1</v>
      </c>
      <c r="AD65" s="2" t="s">
        <v>1</v>
      </c>
      <c r="AE65" s="2" t="s">
        <v>363</v>
      </c>
      <c r="AF65" s="8">
        <f>РАЙФО!AF66+РОНО!AF66+КСП!AF66+КУМИ!AF66+Администрация!AF66+Совет!AF66</f>
        <v>4250</v>
      </c>
      <c r="AG65" s="8">
        <f>РАЙФО!AG66+РОНО!AG66+КСП!AG66+КУМИ!AG66+Администрация!AG66+Совет!AG66</f>
        <v>4249.3999999999996</v>
      </c>
      <c r="AH65" s="8">
        <f>РАЙФО!AH66+РОНО!AH66+КСП!AH66+КУМИ!AH66+Администрация!AH66+Совет!AH66</f>
        <v>0</v>
      </c>
      <c r="AI65" s="8">
        <f>РАЙФО!AI66+РОНО!AI66+КСП!AI66+КУМИ!AI66+Администрация!AI66+Совет!AI66</f>
        <v>0</v>
      </c>
      <c r="AJ65" s="8">
        <f>РАЙФО!AJ66+РОНО!AJ66+КСП!AJ66+КУМИ!AJ66+Администрация!AJ66+Совет!AJ66</f>
        <v>0</v>
      </c>
      <c r="AK65" s="8">
        <f>РАЙФО!AK66+РОНО!AK66+КСП!AK66+КУМИ!AK66+Администрация!AK66+Совет!AK66</f>
        <v>0</v>
      </c>
      <c r="AL65" s="8">
        <f>РАЙФО!AL66+РОНО!AL66+КСП!AL66+КУМИ!AL66+Администрация!AL66+Совет!AL66</f>
        <v>0</v>
      </c>
      <c r="AM65" s="8">
        <f>РАЙФО!AM66+РОНО!AM66+КСП!AM66+КУМИ!AM66+Администрация!AM66+Совет!AM66</f>
        <v>0</v>
      </c>
      <c r="AN65" s="8">
        <f>РАЙФО!AN66+РОНО!AN66+КСП!AN66+КУМИ!AN66+Администрация!AN66+Совет!AN66</f>
        <v>4250</v>
      </c>
      <c r="AO65" s="8">
        <f>РАЙФО!AO66+РОНО!AO66+КСП!AO66+КУМИ!AO66+Администрация!AO66+Совет!AO66</f>
        <v>4249.3999999999996</v>
      </c>
      <c r="AP65" s="8">
        <f>РАЙФО!AP66+РОНО!AP66+КСП!AP66+КУМИ!AP66+Администрация!AP66+Совет!AP66</f>
        <v>4300.8</v>
      </c>
      <c r="AQ65" s="8">
        <f>РАЙФО!AQ66+РОНО!AQ66+КСП!AQ66+КУМИ!AQ66+Администрация!AQ66+Совет!AQ66</f>
        <v>0</v>
      </c>
      <c r="AR65" s="8">
        <f>РАЙФО!AR66+РОНО!AR66+КСП!AR66+КУМИ!AR66+Администрация!AR66+Совет!AR66</f>
        <v>0</v>
      </c>
      <c r="AS65" s="8">
        <f>РАЙФО!AS66+РОНО!AS66+КСП!AS66+КУМИ!AS66+Администрация!AS66+Совет!AS66</f>
        <v>0</v>
      </c>
      <c r="AT65" s="8">
        <f>РАЙФО!AT66+РОНО!AT66+КСП!AT66+КУМИ!AT66+Администрация!AT66+Совет!AT66</f>
        <v>4300.8</v>
      </c>
      <c r="AU65" s="8">
        <f>РАЙФО!AU66+РОНО!AU66+КСП!AU66+КУМИ!AU66+Администрация!AU66+Совет!AU66</f>
        <v>4300.8</v>
      </c>
      <c r="AV65" s="8">
        <f>РАЙФО!AV66+РОНО!AV66+КСП!AV66+КУМИ!AV66+Администрация!AV66+Совет!AV66</f>
        <v>0</v>
      </c>
      <c r="AW65" s="8">
        <f>РАЙФО!AW66+РОНО!AW66+КСП!AW66+КУМИ!AW66+Администрация!AW66+Совет!AW66</f>
        <v>0</v>
      </c>
      <c r="AX65" s="8">
        <f>РАЙФО!AX66+РОНО!AX66+КСП!AX66+КУМИ!AX66+Администрация!AX66+Совет!AX66</f>
        <v>0</v>
      </c>
      <c r="AY65" s="8">
        <f>РАЙФО!AY66+РОНО!AY66+КСП!AY66+КУМИ!AY66+Администрация!AY66+Совет!AY66</f>
        <v>4300.8</v>
      </c>
      <c r="AZ65" s="8">
        <f>РАЙФО!AZ66+РОНО!AZ66+КСП!AZ66+КУМИ!AZ66+Администрация!AZ66+Совет!AZ66</f>
        <v>4300.8</v>
      </c>
      <c r="BA65" s="8">
        <f>РАЙФО!BA66+РОНО!BA66+КСП!BA66+КУМИ!BA66+Администрация!BA66+Совет!BA66</f>
        <v>0</v>
      </c>
      <c r="BB65" s="8">
        <f>РАЙФО!BB66+РОНО!BB66+КСП!BB66+КУМИ!BB66+Администрация!BB66+Совет!BB66</f>
        <v>0</v>
      </c>
      <c r="BC65" s="8">
        <f>РАЙФО!BC66+РОНО!BC66+КСП!BC66+КУМИ!BC66+Администрация!BC66+Совет!BC66</f>
        <v>0</v>
      </c>
      <c r="BD65" s="8">
        <f>РАЙФО!BD66+РОНО!BD66+КСП!BD66+КУМИ!BD66+Администрация!BD66+Совет!BD66</f>
        <v>4300.8</v>
      </c>
      <c r="BE65" s="8">
        <f>РАЙФО!BE66+РОНО!BE66+КСП!BE66+КУМИ!BE66+Администрация!BE66+Совет!BE66</f>
        <v>4300.8</v>
      </c>
      <c r="BF65" s="8">
        <f>РАЙФО!BF66+РОНО!BF66+КСП!BF66+КУМИ!BF66+Администрация!BF66+Совет!BF66</f>
        <v>0</v>
      </c>
      <c r="BG65" s="8">
        <f>РАЙФО!BG66+РОНО!BG66+КСП!BG66+КУМИ!BG66+Администрация!BG66+Совет!BG66</f>
        <v>0</v>
      </c>
      <c r="BH65" s="8">
        <f>РАЙФО!BH66+РОНО!BH66+КСП!BH66+КУМИ!BH66+Администрация!BH66+Совет!BH66</f>
        <v>0</v>
      </c>
      <c r="BI65" s="8">
        <f>РАЙФО!BI66+РОНО!BI66+КСП!BI66+КУМИ!BI66+Администрация!BI66+Совет!BI66</f>
        <v>4300.8</v>
      </c>
      <c r="BJ65" s="8">
        <f>РАЙФО!BJ66+РОНО!BJ66+КСП!BJ66+КУМИ!BJ66+Администрация!BJ66+Совет!BJ66</f>
        <v>4250</v>
      </c>
      <c r="BK65" s="8">
        <f>РАЙФО!BK66+РОНО!BK66+КСП!BK66+КУМИ!BK66+Администрация!BK66+Совет!BK66</f>
        <v>4249.3999999999996</v>
      </c>
      <c r="BL65" s="8">
        <f>РАЙФО!BL66+РОНО!BL66+КСП!BL66+КУМИ!BL66+Администрация!BL66+Совет!BL66</f>
        <v>0</v>
      </c>
      <c r="BM65" s="8">
        <f>РАЙФО!BM66+РОНО!BM66+КСП!BM66+КУМИ!BM66+Администрация!BM66+Совет!BM66</f>
        <v>0</v>
      </c>
      <c r="BN65" s="8">
        <f>РАЙФО!BN66+РОНО!BN66+КСП!BN66+КУМИ!BN66+Администрация!BN66+Совет!BN66</f>
        <v>0</v>
      </c>
      <c r="BO65" s="8">
        <f>РАЙФО!BO66+РОНО!BO66+КСП!BO66+КУМИ!BO66+Администрация!BO66+Совет!BO66</f>
        <v>0</v>
      </c>
      <c r="BP65" s="8">
        <f>РАЙФО!BP66+РОНО!BP66+КСП!BP66+КУМИ!BP66+Администрация!BP66+Совет!BP66</f>
        <v>0</v>
      </c>
      <c r="BQ65" s="8">
        <f>РАЙФО!BQ66+РОНО!BQ66+КСП!BQ66+КУМИ!BQ66+Администрация!BQ66+Совет!BQ66</f>
        <v>0</v>
      </c>
      <c r="BR65" s="8">
        <f>РАЙФО!BR66+РОНО!BR66+КСП!BR66+КУМИ!BR66+Администрация!BR66+Совет!BR66</f>
        <v>4250</v>
      </c>
      <c r="BS65" s="8">
        <f>РАЙФО!BS66+РОНО!BS66+КСП!BS66+КУМИ!BS66+Администрация!BS66+Совет!BS66</f>
        <v>4249.3999999999996</v>
      </c>
      <c r="BT65" s="8">
        <f>РАЙФО!BT66+РОНО!BT66+КСП!BT66+КУМИ!BT66+Администрация!BT66+Совет!BT66</f>
        <v>4300.8</v>
      </c>
      <c r="BU65" s="8">
        <f>РАЙФО!BU66+РОНО!BU66+КСП!BU66+КУМИ!BU66+Администрация!BU66+Совет!BU66</f>
        <v>0</v>
      </c>
      <c r="BV65" s="8">
        <f>РАЙФО!BV66+РОНО!BV66+КСП!BV66+КУМИ!BV66+Администрация!BV66+Совет!BV66</f>
        <v>0</v>
      </c>
      <c r="BW65" s="8">
        <f>РАЙФО!BW66+РОНО!BW66+КСП!BW66+КУМИ!BW66+Администрация!BW66+Совет!BW66</f>
        <v>0</v>
      </c>
      <c r="BX65" s="8">
        <f>РАЙФО!BX66+РОНО!BX66+КСП!BX66+КУМИ!BX66+Администрация!BX66+Совет!BX66</f>
        <v>4300.8</v>
      </c>
      <c r="BY65" s="8">
        <f>РАЙФО!BY66+РОНО!BY66+КСП!BY66+КУМИ!BY66+Администрация!BY66+Совет!BY66</f>
        <v>4300.8</v>
      </c>
      <c r="BZ65" s="8">
        <f>РАЙФО!BZ66+РОНО!BZ66+КСП!BZ66+КУМИ!BZ66+Администрация!BZ66+Совет!BZ66</f>
        <v>0</v>
      </c>
      <c r="CA65" s="8">
        <f>РАЙФО!CA66+РОНО!CA66+КСП!CA66+КУМИ!CA66+Администрация!CA66+Совет!CA66</f>
        <v>0</v>
      </c>
      <c r="CB65" s="8">
        <f>РАЙФО!CB66+РОНО!CB66+КСП!CB66+КУМИ!CB66+Администрация!CB66+Совет!CB66</f>
        <v>0</v>
      </c>
      <c r="CC65" s="8">
        <f>РАЙФО!CC66+РОНО!CC66+КСП!CC66+КУМИ!CC66+Администрация!CC66+Совет!CC66</f>
        <v>4300.8</v>
      </c>
      <c r="CD65" s="8">
        <f>РАЙФО!CD66+РОНО!CD66+КСП!CD66+КУМИ!CD66+Администрация!CD66+Совет!CD66</f>
        <v>4300.8</v>
      </c>
      <c r="CE65" s="8">
        <f>РАЙФО!CE66+РОНО!CE66+КСП!CE66+КУМИ!CE66+Администрация!CE66+Совет!CE66</f>
        <v>0</v>
      </c>
      <c r="CF65" s="8">
        <f>РАЙФО!CF66+РОНО!CF66+КСП!CF66+КУМИ!CF66+Администрация!CF66+Совет!CF66</f>
        <v>0</v>
      </c>
      <c r="CG65" s="8">
        <f>РАЙФО!CG66+РОНО!CG66+КСП!CG66+КУМИ!CG66+Администрация!CG66+Совет!CG66</f>
        <v>0</v>
      </c>
      <c r="CH65" s="8">
        <f>РАЙФО!CH66+РОНО!CH66+КСП!CH66+КУМИ!CH66+Администрация!CH66+Совет!CH66</f>
        <v>4300.8</v>
      </c>
      <c r="CI65" s="8">
        <f>РАЙФО!CI66+РОНО!CI66+КСП!CI66+КУМИ!CI66+Администрация!CI66+Совет!CI66</f>
        <v>4300.8</v>
      </c>
      <c r="CJ65" s="8">
        <f>РАЙФО!CJ66+РОНО!CJ66+КСП!CJ66+КУМИ!CJ66+Администрация!CJ66+Совет!CJ66</f>
        <v>0</v>
      </c>
      <c r="CK65" s="8">
        <f>РАЙФО!CK66+РОНО!CK66+КСП!CK66+КУМИ!CK66+Администрация!CK66+Совет!CK66</f>
        <v>0</v>
      </c>
      <c r="CL65" s="8">
        <f>РАЙФО!CL66+РОНО!CL66+КСП!CL66+КУМИ!CL66+Администрация!CL66+Совет!CL66</f>
        <v>0</v>
      </c>
      <c r="CM65" s="8">
        <f>РАЙФО!CM66+РОНО!CM66+КСП!CM66+КУМИ!CM66+Администрация!CM66+Совет!CM66</f>
        <v>4300.8</v>
      </c>
      <c r="CN65" s="8">
        <f>РАЙФО!CN66+РОНО!CN66+КСП!CN66+КУМИ!CN66+Администрация!CN66+Совет!CN66</f>
        <v>4249.3999999999996</v>
      </c>
      <c r="CO65" s="8">
        <f>РАЙФО!CO66+РОНО!CO66+КСП!CO66+КУМИ!CO66+Администрация!CO66+Совет!CO66</f>
        <v>0</v>
      </c>
      <c r="CP65" s="8">
        <f>РАЙФО!CP66+РОНО!CP66+КСП!CP66+КУМИ!CP66+Администрация!CP66+Совет!CP66</f>
        <v>0</v>
      </c>
      <c r="CQ65" s="8">
        <f>РАЙФО!CQ66+РОНО!CQ66+КСП!CQ66+КУМИ!CQ66+Администрация!CQ66+Совет!CQ66</f>
        <v>0</v>
      </c>
      <c r="CR65" s="8">
        <f>РАЙФО!CR66+РОНО!CR66+КСП!CR66+КУМИ!CR66+Администрация!CR66+Совет!CR66</f>
        <v>4249.3999999999996</v>
      </c>
      <c r="CS65" s="8">
        <f>РАЙФО!CS66+РОНО!CS66+КСП!CS66+КУМИ!CS66+Администрация!CS66+Совет!CS66</f>
        <v>4300.8</v>
      </c>
      <c r="CT65" s="8">
        <f>РАЙФО!CT66+РОНО!CT66+КСП!CT66+КУМИ!CT66+Администрация!CT66+Совет!CT66</f>
        <v>0</v>
      </c>
      <c r="CU65" s="8">
        <f>РАЙФО!CU66+РОНО!CU66+КСП!CU66+КУМИ!CU66+Администрация!CU66+Совет!CU66</f>
        <v>0</v>
      </c>
      <c r="CV65" s="8">
        <f>РАЙФО!CV66+РОНО!CV66+КСП!CV66+КУМИ!CV66+Администрация!CV66+Совет!CV66</f>
        <v>0</v>
      </c>
      <c r="CW65" s="8">
        <f>РАЙФО!CW66+РОНО!CW66+КСП!CW66+КУМИ!CW66+Администрация!CW66+Совет!CW66</f>
        <v>4300.8</v>
      </c>
      <c r="CX65" s="8">
        <f>РАЙФО!CX66+РОНО!CX66+КСП!CX66+КУМИ!CX66+Администрация!CX66+Совет!CX66</f>
        <v>4300.8</v>
      </c>
      <c r="CY65" s="8">
        <f>РАЙФО!CY66+РОНО!CY66+КСП!CY66+КУМИ!CY66+Администрация!CY66+Совет!CY66</f>
        <v>0</v>
      </c>
      <c r="CZ65" s="8">
        <f>РАЙФО!CZ66+РОНО!CZ66+КСП!CZ66+КУМИ!CZ66+Администрация!CZ66+Совет!CZ66</f>
        <v>0</v>
      </c>
      <c r="DA65" s="8">
        <f>РАЙФО!DA66+РОНО!DA66+КСП!DA66+КУМИ!DA66+Администрация!DA66+Совет!DA66</f>
        <v>0</v>
      </c>
      <c r="DB65" s="8">
        <f>РАЙФО!DB66+РОНО!DB66+КСП!DB66+КУМИ!DB66+Администрация!DB66+Совет!DB66</f>
        <v>4300.8</v>
      </c>
      <c r="DC65" s="8">
        <f>РАЙФО!DC66+РОНО!DC66+КСП!DC66+КУМИ!DC66+Администрация!DC66+Совет!DC66</f>
        <v>4249.3999999999996</v>
      </c>
      <c r="DD65" s="8">
        <f>РАЙФО!DD66+РОНО!DD66+КСП!DD66+КУМИ!DD66+Администрация!DD66+Совет!DD66</f>
        <v>0</v>
      </c>
      <c r="DE65" s="8">
        <f>РАЙФО!DE66+РОНО!DE66+КСП!DE66+КУМИ!DE66+Администрация!DE66+Совет!DE66</f>
        <v>0</v>
      </c>
      <c r="DF65" s="8">
        <f>РАЙФО!DF66+РОНО!DF66+КСП!DF66+КУМИ!DF66+Администрация!DF66+Совет!DF66</f>
        <v>0</v>
      </c>
      <c r="DG65" s="8">
        <f>РАЙФО!DG66+РОНО!DG66+КСП!DG66+КУМИ!DG66+Администрация!DG66+Совет!DG66</f>
        <v>4249.3999999999996</v>
      </c>
      <c r="DH65" s="8">
        <f>РАЙФО!DH66+РОНО!DH66+КСП!DH66+КУМИ!DH66+Администрация!DH66+Совет!DH66</f>
        <v>4300.8</v>
      </c>
      <c r="DI65" s="8">
        <f>РАЙФО!DI66+РОНО!DI66+КСП!DI66+КУМИ!DI66+Администрация!DI66+Совет!DI66</f>
        <v>0</v>
      </c>
      <c r="DJ65" s="8">
        <f>РАЙФО!DJ66+РОНО!DJ66+КСП!DJ66+КУМИ!DJ66+Администрация!DJ66+Совет!DJ66</f>
        <v>0</v>
      </c>
      <c r="DK65" s="8">
        <f>РАЙФО!DK66+РОНО!DK66+КСП!DK66+КУМИ!DK66+Администрация!DK66+Совет!DK66</f>
        <v>0</v>
      </c>
      <c r="DL65" s="8">
        <f>РАЙФО!DL66+РОНО!DL66+КСП!DL66+КУМИ!DL66+Администрация!DL66+Совет!DL66</f>
        <v>4300.8</v>
      </c>
      <c r="DM65" s="8">
        <f>РАЙФО!DM66+РОНО!DM66+КСП!DM66+КУМИ!DM66+Администрация!DM66+Совет!DM66</f>
        <v>4300.8</v>
      </c>
      <c r="DN65" s="8">
        <f>РАЙФО!DN66+РОНО!DN66+КСП!DN66+КУМИ!DN66+Администрация!DN66+Совет!DN66</f>
        <v>0</v>
      </c>
      <c r="DO65" s="8">
        <f>РАЙФО!DO66+РОНО!DO66+КСП!DO66+КУМИ!DO66+Администрация!DO66+Совет!DO66</f>
        <v>0</v>
      </c>
      <c r="DP65" s="8">
        <f>РАЙФО!DP66+РОНО!DP66+КСП!DP66+КУМИ!DP66+Администрация!DP66+Совет!DP66</f>
        <v>0</v>
      </c>
      <c r="DQ65" s="8">
        <f>РАЙФО!DQ66+РОНО!DQ66+КСП!DQ66+КУМИ!DQ66+Администрация!DQ66+Совет!DQ66</f>
        <v>4300.8</v>
      </c>
      <c r="DR65" s="4" t="s">
        <v>172</v>
      </c>
    </row>
    <row r="66" spans="1:122" ht="192.2" customHeight="1" x14ac:dyDescent="0.2">
      <c r="A66" s="40" t="s">
        <v>364</v>
      </c>
      <c r="B66" s="2" t="s">
        <v>365</v>
      </c>
      <c r="C66" s="41" t="s">
        <v>366</v>
      </c>
      <c r="D66" s="2" t="s">
        <v>1</v>
      </c>
      <c r="E66" s="2" t="s">
        <v>1</v>
      </c>
      <c r="F66" s="2" t="s">
        <v>1</v>
      </c>
      <c r="G66" s="2" t="s">
        <v>1</v>
      </c>
      <c r="H66" s="2" t="s">
        <v>1</v>
      </c>
      <c r="I66" s="2" t="s">
        <v>1</v>
      </c>
      <c r="J66" s="2" t="s">
        <v>1</v>
      </c>
      <c r="K66" s="2" t="s">
        <v>1</v>
      </c>
      <c r="L66" s="2" t="s">
        <v>1</v>
      </c>
      <c r="M66" s="2" t="s">
        <v>1</v>
      </c>
      <c r="N66" s="2" t="s">
        <v>1</v>
      </c>
      <c r="O66" s="2" t="s">
        <v>1</v>
      </c>
      <c r="P66" s="2" t="s">
        <v>1</v>
      </c>
      <c r="Q66" s="2" t="s">
        <v>1</v>
      </c>
      <c r="R66" s="2" t="s">
        <v>1</v>
      </c>
      <c r="S66" s="2" t="s">
        <v>1</v>
      </c>
      <c r="T66" s="2" t="s">
        <v>1</v>
      </c>
      <c r="U66" s="2" t="s">
        <v>1</v>
      </c>
      <c r="V66" s="2" t="s">
        <v>1</v>
      </c>
      <c r="W66" s="2" t="s">
        <v>1</v>
      </c>
      <c r="X66" s="2" t="s">
        <v>205</v>
      </c>
      <c r="Y66" s="2" t="s">
        <v>181</v>
      </c>
      <c r="Z66" s="2" t="s">
        <v>206</v>
      </c>
      <c r="AA66" s="2" t="s">
        <v>1</v>
      </c>
      <c r="AB66" s="2" t="s">
        <v>1</v>
      </c>
      <c r="AC66" s="2" t="s">
        <v>206</v>
      </c>
      <c r="AD66" s="2" t="s">
        <v>1</v>
      </c>
      <c r="AE66" s="2" t="s">
        <v>211</v>
      </c>
      <c r="AF66" s="8">
        <f>РАЙФО!AF67+РОНО!AF67+КСП!AF67+КУМИ!AF67+Администрация!AF67+Совет!AF67</f>
        <v>12823.4</v>
      </c>
      <c r="AG66" s="8">
        <f>РАЙФО!AG67+РОНО!AG67+КСП!AG67+КУМИ!AG67+Администрация!AG67+Совет!AG67</f>
        <v>11845.300000000001</v>
      </c>
      <c r="AH66" s="8">
        <f>РАЙФО!AH67+РОНО!AH67+КСП!AH67+КУМИ!AH67+Администрация!AH67+Совет!AH67</f>
        <v>11054</v>
      </c>
      <c r="AI66" s="8">
        <f>РАЙФО!AI67+РОНО!AI67+КСП!AI67+КУМИ!AI67+Администрация!AI67+Совет!AI67</f>
        <v>10355.1</v>
      </c>
      <c r="AJ66" s="8">
        <f>РАЙФО!AJ67+РОНО!AJ67+КСП!AJ67+КУМИ!AJ67+Администрация!AJ67+Совет!AJ67</f>
        <v>705.6</v>
      </c>
      <c r="AK66" s="8">
        <f>РАЙФО!AK67+РОНО!AK67+КСП!AK67+КУМИ!AK67+Администрация!AK67+Совет!AK67</f>
        <v>661</v>
      </c>
      <c r="AL66" s="8">
        <f>РАЙФО!AL67+РОНО!AL67+КСП!AL67+КУМИ!AL67+Администрация!AL67+Совет!AL67</f>
        <v>0</v>
      </c>
      <c r="AM66" s="8">
        <f>РАЙФО!AM67+РОНО!AM67+КСП!AM67+КУМИ!AM67+Администрация!AM67+Совет!AM67</f>
        <v>0</v>
      </c>
      <c r="AN66" s="8">
        <f>РАЙФО!AN67+РОНО!AN67+КСП!AN67+КУМИ!AN67+Администрация!AN67+Совет!AN67</f>
        <v>1063.8</v>
      </c>
      <c r="AO66" s="8">
        <f>РАЙФО!AO67+РОНО!AO67+КСП!AO67+КУМИ!AO67+Администрация!AO67+Совет!AO67</f>
        <v>829.2</v>
      </c>
      <c r="AP66" s="8">
        <f>РАЙФО!AP67+РОНО!AP67+КСП!AP67+КУМИ!AP67+Администрация!AP67+Совет!AP67</f>
        <v>14861.8</v>
      </c>
      <c r="AQ66" s="8">
        <f>РАЙФО!AQ67+РОНО!AQ67+КСП!AQ67+КУМИ!AQ67+Администрация!AQ67+Совет!AQ67</f>
        <v>12992.2</v>
      </c>
      <c r="AR66" s="8">
        <f>РАЙФО!AR67+РОНО!AR67+КСП!AR67+КУМИ!AR67+Администрация!AR67+Совет!AR67</f>
        <v>829.3</v>
      </c>
      <c r="AS66" s="8">
        <f>РАЙФО!AS67+РОНО!AS67+КСП!AS67+КУМИ!AS67+Администрация!AS67+Совет!AS67</f>
        <v>0</v>
      </c>
      <c r="AT66" s="8">
        <f>РАЙФО!AT67+РОНО!AT67+КСП!AT67+КУМИ!AT67+Администрация!AT67+Совет!AT67</f>
        <v>1040.3</v>
      </c>
      <c r="AU66" s="8">
        <f>РАЙФО!AU67+РОНО!AU67+КСП!AU67+КУМИ!AU67+Администрация!AU67+Совет!AU67</f>
        <v>14861.8</v>
      </c>
      <c r="AV66" s="8">
        <f>РАЙФО!AV67+РОНО!AV67+КСП!AV67+КУМИ!AV67+Администрация!AV67+Совет!AV67</f>
        <v>12992.2</v>
      </c>
      <c r="AW66" s="8">
        <f>РАЙФО!AW67+РОНО!AW67+КСП!AW67+КУМИ!AW67+Администрация!AW67+Совет!AW67</f>
        <v>829.3</v>
      </c>
      <c r="AX66" s="8">
        <f>РАЙФО!AX67+РОНО!AX67+КСП!AX67+КУМИ!AX67+Администрация!AX67+Совет!AX67</f>
        <v>0</v>
      </c>
      <c r="AY66" s="8">
        <f>РАЙФО!AY67+РОНО!AY67+КСП!AY67+КУМИ!AY67+Администрация!AY67+Совет!AY67</f>
        <v>1040.3</v>
      </c>
      <c r="AZ66" s="8">
        <f>РАЙФО!AZ67+РОНО!AZ67+КСП!AZ67+КУМИ!AZ67+Администрация!AZ67+Совет!AZ67</f>
        <v>14241.1</v>
      </c>
      <c r="BA66" s="8">
        <f>РАЙФО!BA67+РОНО!BA67+КСП!BA67+КУМИ!BA67+Администрация!BA67+Совет!BA67</f>
        <v>12184.7</v>
      </c>
      <c r="BB66" s="8">
        <f>РАЙФО!BB67+РОНО!BB67+КСП!BB67+КУМИ!BB67+Администрация!BB67+Совет!BB67</f>
        <v>1059.5</v>
      </c>
      <c r="BC66" s="8">
        <f>РАЙФО!BC67+РОНО!BC67+КСП!BC67+КУМИ!BC67+Администрация!BC67+Совет!BC67</f>
        <v>0</v>
      </c>
      <c r="BD66" s="8">
        <f>РАЙФО!BD67+РОНО!BD67+КСП!BD67+КУМИ!BD67+Администрация!BD67+Совет!BD67</f>
        <v>996.9</v>
      </c>
      <c r="BE66" s="8">
        <f>РАЙФО!BE67+РОНО!BE67+КСП!BE67+КУМИ!BE67+Администрация!BE67+Совет!BE67</f>
        <v>14241.1</v>
      </c>
      <c r="BF66" s="8">
        <f>РАЙФО!BF67+РОНО!BF67+КСП!BF67+КУМИ!BF67+Администрация!BF67+Совет!BF67</f>
        <v>12184.7</v>
      </c>
      <c r="BG66" s="8">
        <f>РАЙФО!BG67+РОНО!BG67+КСП!BG67+КУМИ!BG67+Администрация!BG67+Совет!BG67</f>
        <v>1059.5</v>
      </c>
      <c r="BH66" s="8">
        <f>РАЙФО!BH67+РОНО!BH67+КСП!BH67+КУМИ!BH67+Администрация!BH67+Совет!BH67</f>
        <v>0</v>
      </c>
      <c r="BI66" s="8">
        <f>РАЙФО!BI67+РОНО!BI67+КСП!BI67+КУМИ!BI67+Администрация!BI67+Совет!BI67</f>
        <v>996.9</v>
      </c>
      <c r="BJ66" s="8">
        <f>РАЙФО!BJ67+РОНО!BJ67+КСП!BJ67+КУМИ!BJ67+Администрация!BJ67+Совет!BJ67</f>
        <v>12823.4</v>
      </c>
      <c r="BK66" s="8">
        <f>РАЙФО!BK67+РОНО!BK67+КСП!BK67+КУМИ!BK67+Администрация!BK67+Совет!BK67</f>
        <v>11845.300000000001</v>
      </c>
      <c r="BL66" s="8">
        <f>РАЙФО!BL67+РОНО!BL67+КСП!BL67+КУМИ!BL67+Администрация!BL67+Совет!BL67</f>
        <v>11054</v>
      </c>
      <c r="BM66" s="8">
        <f>РАЙФО!BM67+РОНО!BM67+КСП!BM67+КУМИ!BM67+Администрация!BM67+Совет!BM67</f>
        <v>10355.1</v>
      </c>
      <c r="BN66" s="8">
        <f>РАЙФО!BN67+РОНО!BN67+КСП!BN67+КУМИ!BN67+Администрация!BN67+Совет!BN67</f>
        <v>705.6</v>
      </c>
      <c r="BO66" s="8">
        <f>РАЙФО!BO67+РОНО!BO67+КСП!BO67+КУМИ!BO67+Администрация!BO67+Совет!BO67</f>
        <v>661</v>
      </c>
      <c r="BP66" s="8">
        <f>РАЙФО!BP67+РОНО!BP67+КСП!BP67+КУМИ!BP67+Администрация!BP67+Совет!BP67</f>
        <v>0</v>
      </c>
      <c r="BQ66" s="8">
        <f>РАЙФО!BQ67+РОНО!BQ67+КСП!BQ67+КУМИ!BQ67+Администрация!BQ67+Совет!BQ67</f>
        <v>0</v>
      </c>
      <c r="BR66" s="8">
        <f>РАЙФО!BR67+РОНО!BR67+КСП!BR67+КУМИ!BR67+Администрация!BR67+Совет!BR67</f>
        <v>1063.8</v>
      </c>
      <c r="BS66" s="8">
        <f>РАЙФО!BS67+РОНО!BS67+КСП!BS67+КУМИ!BS67+Администрация!BS67+Совет!BS67</f>
        <v>829.2</v>
      </c>
      <c r="BT66" s="8">
        <f>РАЙФО!BT67+РОНО!BT67+КСП!BT67+КУМИ!BT67+Администрация!BT67+Совет!BT67</f>
        <v>14861.8</v>
      </c>
      <c r="BU66" s="8">
        <f>РАЙФО!BU67+РОНО!BU67+КСП!BU67+КУМИ!BU67+Администрация!BU67+Совет!BU67</f>
        <v>12992.2</v>
      </c>
      <c r="BV66" s="8">
        <f>РАЙФО!BV67+РОНО!BV67+КСП!BV67+КУМИ!BV67+Администрация!BV67+Совет!BV67</f>
        <v>829.3</v>
      </c>
      <c r="BW66" s="8">
        <f>РАЙФО!BW67+РОНО!BW67+КСП!BW67+КУМИ!BW67+Администрация!BW67+Совет!BW67</f>
        <v>0</v>
      </c>
      <c r="BX66" s="8">
        <f>РАЙФО!BX67+РОНО!BX67+КСП!BX67+КУМИ!BX67+Администрация!BX67+Совет!BX67</f>
        <v>1040.3</v>
      </c>
      <c r="BY66" s="8">
        <f>РАЙФО!BY67+РОНО!BY67+КСП!BY67+КУМИ!BY67+Администрация!BY67+Совет!BY67</f>
        <v>14861.8</v>
      </c>
      <c r="BZ66" s="8">
        <f>РАЙФО!BZ67+РОНО!BZ67+КСП!BZ67+КУМИ!BZ67+Администрация!BZ67+Совет!BZ67</f>
        <v>12992.2</v>
      </c>
      <c r="CA66" s="8">
        <f>РАЙФО!CA67+РОНО!CA67+КСП!CA67+КУМИ!CA67+Администрация!CA67+Совет!CA67</f>
        <v>829.3</v>
      </c>
      <c r="CB66" s="8">
        <f>РАЙФО!CB67+РОНО!CB67+КСП!CB67+КУМИ!CB67+Администрация!CB67+Совет!CB67</f>
        <v>0</v>
      </c>
      <c r="CC66" s="8">
        <f>РАЙФО!CC67+РОНО!CC67+КСП!CC67+КУМИ!CC67+Администрация!CC67+Совет!CC67</f>
        <v>1040.3</v>
      </c>
      <c r="CD66" s="8">
        <f>РАЙФО!CD67+РОНО!CD67+КСП!CD67+КУМИ!CD67+Администрация!CD67+Совет!CD67</f>
        <v>14241.1</v>
      </c>
      <c r="CE66" s="8">
        <f>РАЙФО!CE67+РОНО!CE67+КСП!CE67+КУМИ!CE67+Администрация!CE67+Совет!CE67</f>
        <v>12184.7</v>
      </c>
      <c r="CF66" s="8">
        <f>РАЙФО!CF67+РОНО!CF67+КСП!CF67+КУМИ!CF67+Администрация!CF67+Совет!CF67</f>
        <v>1059.5</v>
      </c>
      <c r="CG66" s="8">
        <f>РАЙФО!CG67+РОНО!CG67+КСП!CG67+КУМИ!CG67+Администрация!CG67+Совет!CG67</f>
        <v>0</v>
      </c>
      <c r="CH66" s="8">
        <f>РАЙФО!CH67+РОНО!CH67+КСП!CH67+КУМИ!CH67+Администрация!CH67+Совет!CH67</f>
        <v>996.9</v>
      </c>
      <c r="CI66" s="8">
        <f>РАЙФО!CI67+РОНО!CI67+КСП!CI67+КУМИ!CI67+Администрация!CI67+Совет!CI67</f>
        <v>14241.1</v>
      </c>
      <c r="CJ66" s="8">
        <f>РАЙФО!CJ67+РОНО!CJ67+КСП!CJ67+КУМИ!CJ67+Администрация!CJ67+Совет!CJ67</f>
        <v>12184.7</v>
      </c>
      <c r="CK66" s="8">
        <f>РАЙФО!CK67+РОНО!CK67+КСП!CK67+КУМИ!CK67+Администрация!CK67+Совет!CK67</f>
        <v>1059.5</v>
      </c>
      <c r="CL66" s="8">
        <f>РАЙФО!CL67+РОНО!CL67+КСП!CL67+КУМИ!CL67+Администрация!CL67+Совет!CL67</f>
        <v>0</v>
      </c>
      <c r="CM66" s="8">
        <f>РАЙФО!CM67+РОНО!CM67+КСП!CM67+КУМИ!CM67+Администрация!CM67+Совет!CM67</f>
        <v>996.9</v>
      </c>
      <c r="CN66" s="8">
        <f>РАЙФО!CN67+РОНО!CN67+КСП!CN67+КУМИ!CN67+Администрация!CN67+Совет!CN67</f>
        <v>11845.300000000001</v>
      </c>
      <c r="CO66" s="8">
        <f>РАЙФО!CO67+РОНО!CO67+КСП!CO67+КУМИ!CO67+Администрация!CO67+Совет!CO67</f>
        <v>10355.1</v>
      </c>
      <c r="CP66" s="8">
        <f>РАЙФО!CP67+РОНО!CP67+КСП!CP67+КУМИ!CP67+Администрация!CP67+Совет!CP67</f>
        <v>661</v>
      </c>
      <c r="CQ66" s="8">
        <f>РАЙФО!CQ67+РОНО!CQ67+КСП!CQ67+КУМИ!CQ67+Администрация!CQ67+Совет!CQ67</f>
        <v>0</v>
      </c>
      <c r="CR66" s="8">
        <f>РАЙФО!CR67+РОНО!CR67+КСП!CR67+КУМИ!CR67+Администрация!CR67+Совет!CR67</f>
        <v>829.2</v>
      </c>
      <c r="CS66" s="8">
        <f>РАЙФО!CS67+РОНО!CS67+КСП!CS67+КУМИ!CS67+Администрация!CS67+Совет!CS67</f>
        <v>14861.8</v>
      </c>
      <c r="CT66" s="8">
        <f>РАЙФО!CT67+РОНО!CT67+КСП!CT67+КУМИ!CT67+Администрация!CT67+Совет!CT67</f>
        <v>12992.2</v>
      </c>
      <c r="CU66" s="8">
        <f>РАЙФО!CU67+РОНО!CU67+КСП!CU67+КУМИ!CU67+Администрация!CU67+Совет!CU67</f>
        <v>829.3</v>
      </c>
      <c r="CV66" s="8">
        <f>РАЙФО!CV67+РОНО!CV67+КСП!CV67+КУМИ!CV67+Администрация!CV67+Совет!CV67</f>
        <v>0</v>
      </c>
      <c r="CW66" s="8">
        <f>РАЙФО!CW67+РОНО!CW67+КСП!CW67+КУМИ!CW67+Администрация!CW67+Совет!CW67</f>
        <v>1040.3</v>
      </c>
      <c r="CX66" s="8">
        <f>РАЙФО!CX67+РОНО!CX67+КСП!CX67+КУМИ!CX67+Администрация!CX67+Совет!CX67</f>
        <v>14861.8</v>
      </c>
      <c r="CY66" s="8">
        <f>РАЙФО!CY67+РОНО!CY67+КСП!CY67+КУМИ!CY67+Администрация!CY67+Совет!CY67</f>
        <v>12992.2</v>
      </c>
      <c r="CZ66" s="8">
        <f>РАЙФО!CZ67+РОНО!CZ67+КСП!CZ67+КУМИ!CZ67+Администрация!CZ67+Совет!CZ67</f>
        <v>829.3</v>
      </c>
      <c r="DA66" s="8">
        <f>РАЙФО!DA67+РОНО!DA67+КСП!DA67+КУМИ!DA67+Администрация!DA67+Совет!DA67</f>
        <v>0</v>
      </c>
      <c r="DB66" s="8">
        <f>РАЙФО!DB67+РОНО!DB67+КСП!DB67+КУМИ!DB67+Администрация!DB67+Совет!DB67</f>
        <v>1040.3</v>
      </c>
      <c r="DC66" s="8">
        <f>РАЙФО!DC67+РОНО!DC67+КСП!DC67+КУМИ!DC67+Администрация!DC67+Совет!DC67</f>
        <v>11845.300000000001</v>
      </c>
      <c r="DD66" s="8">
        <f>РАЙФО!DD67+РОНО!DD67+КСП!DD67+КУМИ!DD67+Администрация!DD67+Совет!DD67</f>
        <v>10355.1</v>
      </c>
      <c r="DE66" s="8">
        <f>РАЙФО!DE67+РОНО!DE67+КСП!DE67+КУМИ!DE67+Администрация!DE67+Совет!DE67</f>
        <v>661</v>
      </c>
      <c r="DF66" s="8">
        <f>РАЙФО!DF67+РОНО!DF67+КСП!DF67+КУМИ!DF67+Администрация!DF67+Совет!DF67</f>
        <v>0</v>
      </c>
      <c r="DG66" s="8">
        <f>РАЙФО!DG67+РОНО!DG67+КСП!DG67+КУМИ!DG67+Администрация!DG67+Совет!DG67</f>
        <v>829.2</v>
      </c>
      <c r="DH66" s="8">
        <f>РАЙФО!DH67+РОНО!DH67+КСП!DH67+КУМИ!DH67+Администрация!DH67+Совет!DH67</f>
        <v>14861.8</v>
      </c>
      <c r="DI66" s="8">
        <f>РАЙФО!DI67+РОНО!DI67+КСП!DI67+КУМИ!DI67+Администрация!DI67+Совет!DI67</f>
        <v>12992.2</v>
      </c>
      <c r="DJ66" s="8">
        <f>РАЙФО!DJ67+РОНО!DJ67+КСП!DJ67+КУМИ!DJ67+Администрация!DJ67+Совет!DJ67</f>
        <v>829.3</v>
      </c>
      <c r="DK66" s="8">
        <f>РАЙФО!DK67+РОНО!DK67+КСП!DK67+КУМИ!DK67+Администрация!DK67+Совет!DK67</f>
        <v>0</v>
      </c>
      <c r="DL66" s="8">
        <f>РАЙФО!DL67+РОНО!DL67+КСП!DL67+КУМИ!DL67+Администрация!DL67+Совет!DL67</f>
        <v>1040.3</v>
      </c>
      <c r="DM66" s="8">
        <f>РАЙФО!DM67+РОНО!DM67+КСП!DM67+КУМИ!DM67+Администрация!DM67+Совет!DM67</f>
        <v>14861.8</v>
      </c>
      <c r="DN66" s="8">
        <f>РАЙФО!DN67+РОНО!DN67+КСП!DN67+КУМИ!DN67+Администрация!DN67+Совет!DN67</f>
        <v>12992.2</v>
      </c>
      <c r="DO66" s="8">
        <f>РАЙФО!DO67+РОНО!DO67+КСП!DO67+КУМИ!DO67+Администрация!DO67+Совет!DO67</f>
        <v>829.3</v>
      </c>
      <c r="DP66" s="8">
        <f>РАЙФО!DP67+РОНО!DP67+КСП!DP67+КУМИ!DP67+Администрация!DP67+Совет!DP67</f>
        <v>0</v>
      </c>
      <c r="DQ66" s="8">
        <f>РАЙФО!DQ67+РОНО!DQ67+КСП!DQ67+КУМИ!DQ67+Администрация!DQ67+Совет!DQ67</f>
        <v>1040.3</v>
      </c>
      <c r="DR66" s="4" t="s">
        <v>172</v>
      </c>
    </row>
    <row r="67" spans="1:122" ht="192.2" customHeight="1" x14ac:dyDescent="0.2">
      <c r="A67" s="40" t="s">
        <v>1</v>
      </c>
      <c r="B67" s="2" t="s">
        <v>365</v>
      </c>
      <c r="C67" s="41" t="s">
        <v>1</v>
      </c>
      <c r="D67" s="2" t="s">
        <v>1</v>
      </c>
      <c r="E67" s="2" t="s">
        <v>1</v>
      </c>
      <c r="F67" s="2" t="s">
        <v>1</v>
      </c>
      <c r="G67" s="2" t="s">
        <v>1</v>
      </c>
      <c r="H67" s="2" t="s">
        <v>1</v>
      </c>
      <c r="I67" s="2" t="s">
        <v>1</v>
      </c>
      <c r="J67" s="2" t="s">
        <v>1</v>
      </c>
      <c r="K67" s="2" t="s">
        <v>1</v>
      </c>
      <c r="L67" s="2" t="s">
        <v>1</v>
      </c>
      <c r="M67" s="2" t="s">
        <v>1</v>
      </c>
      <c r="N67" s="2" t="s">
        <v>212</v>
      </c>
      <c r="O67" s="2" t="s">
        <v>181</v>
      </c>
      <c r="P67" s="2" t="s">
        <v>213</v>
      </c>
      <c r="Q67" s="2" t="s">
        <v>214</v>
      </c>
      <c r="R67" s="2" t="s">
        <v>1</v>
      </c>
      <c r="S67" s="2" t="s">
        <v>1</v>
      </c>
      <c r="T67" s="2" t="s">
        <v>1</v>
      </c>
      <c r="U67" s="2" t="s">
        <v>1</v>
      </c>
      <c r="V67" s="2" t="s">
        <v>1</v>
      </c>
      <c r="W67" s="2" t="s">
        <v>1</v>
      </c>
      <c r="X67" s="2" t="s">
        <v>1</v>
      </c>
      <c r="Y67" s="2" t="s">
        <v>1</v>
      </c>
      <c r="Z67" s="2" t="s">
        <v>1</v>
      </c>
      <c r="AA67" s="2" t="s">
        <v>1</v>
      </c>
      <c r="AB67" s="2" t="s">
        <v>1</v>
      </c>
      <c r="AC67" s="2" t="s">
        <v>1</v>
      </c>
      <c r="AD67" s="2" t="s">
        <v>1</v>
      </c>
      <c r="AE67" s="2" t="s">
        <v>211</v>
      </c>
      <c r="AF67" s="8">
        <f>РАЙФО!AF68+РОНО!AF68+КСП!AF68+КУМИ!AF68+Администрация!AF68+Совет!AF68</f>
        <v>12823.4</v>
      </c>
      <c r="AG67" s="8">
        <f>РАЙФО!AG68+РОНО!AG68+КСП!AG68+КУМИ!AG68+Администрация!AG68+Совет!AG68</f>
        <v>11845.300000000001</v>
      </c>
      <c r="AH67" s="8">
        <f>РАЙФО!AH68+РОНО!AH68+КСП!AH68+КУМИ!AH68+Администрация!AH68+Совет!AH68</f>
        <v>11054</v>
      </c>
      <c r="AI67" s="8">
        <f>РАЙФО!AI68+РОНО!AI68+КСП!AI68+КУМИ!AI68+Администрация!AI68+Совет!AI68</f>
        <v>10355.1</v>
      </c>
      <c r="AJ67" s="8">
        <f>РАЙФО!AJ68+РОНО!AJ68+КСП!AJ68+КУМИ!AJ68+Администрация!AJ68+Совет!AJ68</f>
        <v>705.6</v>
      </c>
      <c r="AK67" s="8">
        <f>РАЙФО!AK68+РОНО!AK68+КСП!AK68+КУМИ!AK68+Администрация!AK68+Совет!AK68</f>
        <v>661</v>
      </c>
      <c r="AL67" s="8">
        <f>РАЙФО!AL68+РОНО!AL68+КСП!AL68+КУМИ!AL68+Администрация!AL68+Совет!AL68</f>
        <v>0</v>
      </c>
      <c r="AM67" s="8">
        <f>РАЙФО!AM68+РОНО!AM68+КСП!AM68+КУМИ!AM68+Администрация!AM68+Совет!AM68</f>
        <v>0</v>
      </c>
      <c r="AN67" s="8">
        <f>РАЙФО!AN68+РОНО!AN68+КСП!AN68+КУМИ!AN68+Администрация!AN68+Совет!AN68</f>
        <v>1063.8</v>
      </c>
      <c r="AO67" s="8">
        <f>РАЙФО!AO68+РОНО!AO68+КСП!AO68+КУМИ!AO68+Администрация!AO68+Совет!AO68</f>
        <v>829.2</v>
      </c>
      <c r="AP67" s="8">
        <f>РАЙФО!AP68+РОНО!AP68+КСП!AP68+КУМИ!AP68+Администрация!AP68+Совет!AP68</f>
        <v>14861.8</v>
      </c>
      <c r="AQ67" s="8">
        <f>РАЙФО!AQ68+РОНО!AQ68+КСП!AQ68+КУМИ!AQ68+Администрация!AQ68+Совет!AQ68</f>
        <v>12992.2</v>
      </c>
      <c r="AR67" s="8">
        <f>РАЙФО!AR68+РОНО!AR68+КСП!AR68+КУМИ!AR68+Администрация!AR68+Совет!AR68</f>
        <v>829.3</v>
      </c>
      <c r="AS67" s="8">
        <f>РАЙФО!AS68+РОНО!AS68+КСП!AS68+КУМИ!AS68+Администрация!AS68+Совет!AS68</f>
        <v>0</v>
      </c>
      <c r="AT67" s="8">
        <f>РАЙФО!AT68+РОНО!AT68+КСП!AT68+КУМИ!AT68+Администрация!AT68+Совет!AT68</f>
        <v>1040.3</v>
      </c>
      <c r="AU67" s="8">
        <f>РАЙФО!AU68+РОНО!AU68+КСП!AU68+КУМИ!AU68+Администрация!AU68+Совет!AU68</f>
        <v>14861.8</v>
      </c>
      <c r="AV67" s="8">
        <f>РАЙФО!AV68+РОНО!AV68+КСП!AV68+КУМИ!AV68+Администрация!AV68+Совет!AV68</f>
        <v>12992.2</v>
      </c>
      <c r="AW67" s="8">
        <f>РАЙФО!AW68+РОНО!AW68+КСП!AW68+КУМИ!AW68+Администрация!AW68+Совет!AW68</f>
        <v>829.3</v>
      </c>
      <c r="AX67" s="8">
        <f>РАЙФО!AX68+РОНО!AX68+КСП!AX68+КУМИ!AX68+Администрация!AX68+Совет!AX68</f>
        <v>0</v>
      </c>
      <c r="AY67" s="8">
        <f>РАЙФО!AY68+РОНО!AY68+КСП!AY68+КУМИ!AY68+Администрация!AY68+Совет!AY68</f>
        <v>1040.3</v>
      </c>
      <c r="AZ67" s="8">
        <f>РАЙФО!AZ68+РОНО!AZ68+КСП!AZ68+КУМИ!AZ68+Администрация!AZ68+Совет!AZ68</f>
        <v>14241.1</v>
      </c>
      <c r="BA67" s="8">
        <f>РАЙФО!BA68+РОНО!BA68+КСП!BA68+КУМИ!BA68+Администрация!BA68+Совет!BA68</f>
        <v>12184.7</v>
      </c>
      <c r="BB67" s="8">
        <f>РАЙФО!BB68+РОНО!BB68+КСП!BB68+КУМИ!BB68+Администрация!BB68+Совет!BB68</f>
        <v>1059.5</v>
      </c>
      <c r="BC67" s="8">
        <f>РАЙФО!BC68+РОНО!BC68+КСП!BC68+КУМИ!BC68+Администрация!BC68+Совет!BC68</f>
        <v>0</v>
      </c>
      <c r="BD67" s="8">
        <f>РАЙФО!BD68+РОНО!BD68+КСП!BD68+КУМИ!BD68+Администрация!BD68+Совет!BD68</f>
        <v>996.9</v>
      </c>
      <c r="BE67" s="8">
        <f>РАЙФО!BE68+РОНО!BE68+КСП!BE68+КУМИ!BE68+Администрация!BE68+Совет!BE68</f>
        <v>13862</v>
      </c>
      <c r="BF67" s="8">
        <f>РАЙФО!BF68+РОНО!BF68+КСП!BF68+КУМИ!BF68+Администрация!BF68+Совет!BF68</f>
        <v>12184.7</v>
      </c>
      <c r="BG67" s="8">
        <f>РАЙФО!BG68+РОНО!BG68+КСП!BG68+КУМИ!BG68+Администрация!BG68+Совет!BG68</f>
        <v>680.4</v>
      </c>
      <c r="BH67" s="8">
        <f>РАЙФО!BH68+РОНО!BH68+КСП!BH68+КУМИ!BH68+Администрация!BH68+Совет!BH68</f>
        <v>0</v>
      </c>
      <c r="BI67" s="8">
        <f>РАЙФО!BI68+РОНО!BI68+КСП!BI68+КУМИ!BI68+Администрация!BI68+Совет!BI68</f>
        <v>996.9</v>
      </c>
      <c r="BJ67" s="8">
        <f>РАЙФО!BJ68+РОНО!BJ68+КСП!BJ68+КУМИ!BJ68+Администрация!BJ68+Совет!BJ68</f>
        <v>12823.4</v>
      </c>
      <c r="BK67" s="8">
        <f>РАЙФО!BK68+РОНО!BK68+КСП!BK68+КУМИ!BK68+Администрация!BK68+Совет!BK68</f>
        <v>11845.300000000001</v>
      </c>
      <c r="BL67" s="8">
        <f>РАЙФО!BL68+РОНО!BL68+КСП!BL68+КУМИ!BL68+Администрация!BL68+Совет!BL68</f>
        <v>11054</v>
      </c>
      <c r="BM67" s="8">
        <f>РАЙФО!BM68+РОНО!BM68+КСП!BM68+КУМИ!BM68+Администрация!BM68+Совет!BM68</f>
        <v>10355.1</v>
      </c>
      <c r="BN67" s="8">
        <f>РАЙФО!BN68+РОНО!BN68+КСП!BN68+КУМИ!BN68+Администрация!BN68+Совет!BN68</f>
        <v>705.6</v>
      </c>
      <c r="BO67" s="8">
        <f>РАЙФО!BO68+РОНО!BO68+КСП!BO68+КУМИ!BO68+Администрация!BO68+Совет!BO68</f>
        <v>661</v>
      </c>
      <c r="BP67" s="8">
        <f>РАЙФО!BP68+РОНО!BP68+КСП!BP68+КУМИ!BP68+Администрация!BP68+Совет!BP68</f>
        <v>0</v>
      </c>
      <c r="BQ67" s="8">
        <f>РАЙФО!BQ68+РОНО!BQ68+КСП!BQ68+КУМИ!BQ68+Администрация!BQ68+Совет!BQ68</f>
        <v>0</v>
      </c>
      <c r="BR67" s="8">
        <f>РАЙФО!BR68+РОНО!BR68+КСП!BR68+КУМИ!BR68+Администрация!BR68+Совет!BR68</f>
        <v>1063.8</v>
      </c>
      <c r="BS67" s="8">
        <f>РАЙФО!BS68+РОНО!BS68+КСП!BS68+КУМИ!BS68+Администрация!BS68+Совет!BS68</f>
        <v>829.2</v>
      </c>
      <c r="BT67" s="8">
        <f>РАЙФО!BT68+РОНО!BT68+КСП!BT68+КУМИ!BT68+Администрация!BT68+Совет!BT68</f>
        <v>14861.8</v>
      </c>
      <c r="BU67" s="8">
        <f>РАЙФО!BU68+РОНО!BU68+КСП!BU68+КУМИ!BU68+Администрация!BU68+Совет!BU68</f>
        <v>12992.2</v>
      </c>
      <c r="BV67" s="8">
        <f>РАЙФО!BV68+РОНО!BV68+КСП!BV68+КУМИ!BV68+Администрация!BV68+Совет!BV68</f>
        <v>829.3</v>
      </c>
      <c r="BW67" s="8">
        <f>РАЙФО!BW68+РОНО!BW68+КСП!BW68+КУМИ!BW68+Администрация!BW68+Совет!BW68</f>
        <v>0</v>
      </c>
      <c r="BX67" s="8">
        <f>РАЙФО!BX68+РОНО!BX68+КСП!BX68+КУМИ!BX68+Администрация!BX68+Совет!BX68</f>
        <v>1040.3</v>
      </c>
      <c r="BY67" s="8">
        <f>РАЙФО!BY68+РОНО!BY68+КСП!BY68+КУМИ!BY68+Администрация!BY68+Совет!BY68</f>
        <v>14861.8</v>
      </c>
      <c r="BZ67" s="8">
        <f>РАЙФО!BZ68+РОНО!BZ68+КСП!BZ68+КУМИ!BZ68+Администрация!BZ68+Совет!BZ68</f>
        <v>12992.2</v>
      </c>
      <c r="CA67" s="8">
        <f>РАЙФО!CA68+РОНО!CA68+КСП!CA68+КУМИ!CA68+Администрация!CA68+Совет!CA68</f>
        <v>829.3</v>
      </c>
      <c r="CB67" s="8">
        <f>РАЙФО!CB68+РОНО!CB68+КСП!CB68+КУМИ!CB68+Администрация!CB68+Совет!CB68</f>
        <v>0</v>
      </c>
      <c r="CC67" s="8">
        <f>РАЙФО!CC68+РОНО!CC68+КСП!CC68+КУМИ!CC68+Администрация!CC68+Совет!CC68</f>
        <v>1040.3</v>
      </c>
      <c r="CD67" s="8">
        <f>РАЙФО!CD68+РОНО!CD68+КСП!CD68+КУМИ!CD68+Администрация!CD68+Совет!CD68</f>
        <v>14241.1</v>
      </c>
      <c r="CE67" s="8">
        <f>РАЙФО!CE68+РОНО!CE68+КСП!CE68+КУМИ!CE68+Администрация!CE68+Совет!CE68</f>
        <v>12184.7</v>
      </c>
      <c r="CF67" s="8">
        <f>РАЙФО!CF68+РОНО!CF68+КСП!CF68+КУМИ!CF68+Администрация!CF68+Совет!CF68</f>
        <v>1059.5</v>
      </c>
      <c r="CG67" s="8">
        <f>РАЙФО!CG68+РОНО!CG68+КСП!CG68+КУМИ!CG68+Администрация!CG68+Совет!CG68</f>
        <v>0</v>
      </c>
      <c r="CH67" s="8">
        <f>РАЙФО!CH68+РОНО!CH68+КСП!CH68+КУМИ!CH68+Администрация!CH68+Совет!CH68</f>
        <v>996.9</v>
      </c>
      <c r="CI67" s="8">
        <f>РАЙФО!CI68+РОНО!CI68+КСП!CI68+КУМИ!CI68+Администрация!CI68+Совет!CI68</f>
        <v>13482.800000000001</v>
      </c>
      <c r="CJ67" s="8">
        <f>РАЙФО!CJ68+РОНО!CJ68+КСП!CJ68+КУМИ!CJ68+Администрация!CJ68+Совет!CJ68</f>
        <v>12184.7</v>
      </c>
      <c r="CK67" s="8">
        <f>РАЙФО!CK68+РОНО!CK68+КСП!CK68+КУМИ!CK68+Администрация!CK68+Совет!CK68</f>
        <v>301.2</v>
      </c>
      <c r="CL67" s="8">
        <f>РАЙФО!CL68+РОНО!CL68+КСП!CL68+КУМИ!CL68+Администрация!CL68+Совет!CL68</f>
        <v>0</v>
      </c>
      <c r="CM67" s="8">
        <f>РАЙФО!CM68+РОНО!CM68+КСП!CM68+КУМИ!CM68+Администрация!CM68+Совет!CM68</f>
        <v>996.9</v>
      </c>
      <c r="CN67" s="8">
        <f>РАЙФО!CN68+РОНО!CN68+КСП!CN68+КУМИ!CN68+Администрация!CN68+Совет!CN68</f>
        <v>11845.300000000001</v>
      </c>
      <c r="CO67" s="8">
        <f>РАЙФО!CO68+РОНО!CO68+КСП!CO68+КУМИ!CO68+Администрация!CO68+Совет!CO68</f>
        <v>10355.1</v>
      </c>
      <c r="CP67" s="8">
        <f>РАЙФО!CP68+РОНО!CP68+КСП!CP68+КУМИ!CP68+Администрация!CP68+Совет!CP68</f>
        <v>661</v>
      </c>
      <c r="CQ67" s="8">
        <f>РАЙФО!CQ68+РОНО!CQ68+КСП!CQ68+КУМИ!CQ68+Администрация!CQ68+Совет!CQ68</f>
        <v>0</v>
      </c>
      <c r="CR67" s="8">
        <f>РАЙФО!CR68+РОНО!CR68+КСП!CR68+КУМИ!CR68+Администрация!CR68+Совет!CR68</f>
        <v>829.2</v>
      </c>
      <c r="CS67" s="8">
        <f>РАЙФО!CS68+РОНО!CS68+КСП!CS68+КУМИ!CS68+Администрация!CS68+Совет!CS68</f>
        <v>14861.8</v>
      </c>
      <c r="CT67" s="8">
        <f>РАЙФО!CT68+РОНО!CT68+КСП!CT68+КУМИ!CT68+Администрация!CT68+Совет!CT68</f>
        <v>12992.2</v>
      </c>
      <c r="CU67" s="8">
        <f>РАЙФО!CU68+РОНО!CU68+КСП!CU68+КУМИ!CU68+Администрация!CU68+Совет!CU68</f>
        <v>829.3</v>
      </c>
      <c r="CV67" s="8">
        <f>РАЙФО!CV68+РОНО!CV68+КСП!CV68+КУМИ!CV68+Администрация!CV68+Совет!CV68</f>
        <v>0</v>
      </c>
      <c r="CW67" s="8">
        <f>РАЙФО!CW68+РОНО!CW68+КСП!CW68+КУМИ!CW68+Администрация!CW68+Совет!CW68</f>
        <v>1040.3</v>
      </c>
      <c r="CX67" s="8">
        <f>РАЙФО!CX68+РОНО!CX68+КСП!CX68+КУМИ!CX68+Администрация!CX68+Совет!CX68</f>
        <v>14861.8</v>
      </c>
      <c r="CY67" s="8">
        <f>РАЙФО!CY68+РОНО!CY68+КСП!CY68+КУМИ!CY68+Администрация!CY68+Совет!CY68</f>
        <v>12992.2</v>
      </c>
      <c r="CZ67" s="8">
        <f>РАЙФО!CZ68+РОНО!CZ68+КСП!CZ68+КУМИ!CZ68+Администрация!CZ68+Совет!CZ68</f>
        <v>829.3</v>
      </c>
      <c r="DA67" s="8">
        <f>РАЙФО!DA68+РОНО!DA68+КСП!DA68+КУМИ!DA68+Администрация!DA68+Совет!DA68</f>
        <v>0</v>
      </c>
      <c r="DB67" s="8">
        <f>РАЙФО!DB68+РОНО!DB68+КСП!DB68+КУМИ!DB68+Администрация!DB68+Совет!DB68</f>
        <v>1040.3</v>
      </c>
      <c r="DC67" s="8">
        <f>РАЙФО!DC68+РОНО!DC68+КСП!DC68+КУМИ!DC68+Администрация!DC68+Совет!DC68</f>
        <v>11845.300000000001</v>
      </c>
      <c r="DD67" s="8">
        <f>РАЙФО!DD68+РОНО!DD68+КСП!DD68+КУМИ!DD68+Администрация!DD68+Совет!DD68</f>
        <v>10355.1</v>
      </c>
      <c r="DE67" s="8">
        <f>РАЙФО!DE68+РОНО!DE68+КСП!DE68+КУМИ!DE68+Администрация!DE68+Совет!DE68</f>
        <v>661</v>
      </c>
      <c r="DF67" s="8">
        <f>РАЙФО!DF68+РОНО!DF68+КСП!DF68+КУМИ!DF68+Администрация!DF68+Совет!DF68</f>
        <v>0</v>
      </c>
      <c r="DG67" s="8">
        <f>РАЙФО!DG68+РОНО!DG68+КСП!DG68+КУМИ!DG68+Администрация!DG68+Совет!DG68</f>
        <v>829.2</v>
      </c>
      <c r="DH67" s="8">
        <f>РАЙФО!DH68+РОНО!DH68+КСП!DH68+КУМИ!DH68+Администрация!DH68+Совет!DH68</f>
        <v>14861.8</v>
      </c>
      <c r="DI67" s="8">
        <f>РАЙФО!DI68+РОНО!DI68+КСП!DI68+КУМИ!DI68+Администрация!DI68+Совет!DI68</f>
        <v>12992.2</v>
      </c>
      <c r="DJ67" s="8">
        <f>РАЙФО!DJ68+РОНО!DJ68+КСП!DJ68+КУМИ!DJ68+Администрация!DJ68+Совет!DJ68</f>
        <v>829.3</v>
      </c>
      <c r="DK67" s="8">
        <f>РАЙФО!DK68+РОНО!DK68+КСП!DK68+КУМИ!DK68+Администрация!DK68+Совет!DK68</f>
        <v>0</v>
      </c>
      <c r="DL67" s="8">
        <f>РАЙФО!DL68+РОНО!DL68+КСП!DL68+КУМИ!DL68+Администрация!DL68+Совет!DL68</f>
        <v>1040.3</v>
      </c>
      <c r="DM67" s="8">
        <f>РАЙФО!DM68+РОНО!DM68+КСП!DM68+КУМИ!DM68+Администрация!DM68+Совет!DM68</f>
        <v>14861.8</v>
      </c>
      <c r="DN67" s="8">
        <f>РАЙФО!DN68+РОНО!DN68+КСП!DN68+КУМИ!DN68+Администрация!DN68+Совет!DN68</f>
        <v>12992.2</v>
      </c>
      <c r="DO67" s="8">
        <f>РАЙФО!DO68+РОНО!DO68+КСП!DO68+КУМИ!DO68+Администрация!DO68+Совет!DO68</f>
        <v>829.3</v>
      </c>
      <c r="DP67" s="8">
        <f>РАЙФО!DP68+РОНО!DP68+КСП!DP68+КУМИ!DP68+Администрация!DP68+Совет!DP68</f>
        <v>0</v>
      </c>
      <c r="DQ67" s="8">
        <f>РАЙФО!DQ68+РОНО!DQ68+КСП!DQ68+КУМИ!DQ68+Администрация!DQ68+Совет!DQ68</f>
        <v>1040.3</v>
      </c>
      <c r="DR67" s="4" t="s">
        <v>1</v>
      </c>
    </row>
    <row r="68" spans="1:122" ht="24.75" customHeight="1" x14ac:dyDescent="0.2">
      <c r="A68" s="3" t="s">
        <v>367</v>
      </c>
      <c r="B68" s="2" t="s">
        <v>368</v>
      </c>
      <c r="C68" s="2" t="s">
        <v>369</v>
      </c>
      <c r="D68" s="2" t="s">
        <v>1</v>
      </c>
      <c r="E68" s="2" t="s">
        <v>1</v>
      </c>
      <c r="F68" s="2" t="s">
        <v>1</v>
      </c>
      <c r="G68" s="2" t="s">
        <v>1</v>
      </c>
      <c r="H68" s="2" t="s">
        <v>1</v>
      </c>
      <c r="I68" s="2" t="s">
        <v>1</v>
      </c>
      <c r="J68" s="2" t="s">
        <v>1</v>
      </c>
      <c r="K68" s="2" t="s">
        <v>1</v>
      </c>
      <c r="L68" s="2" t="s">
        <v>1</v>
      </c>
      <c r="M68" s="2" t="s">
        <v>1</v>
      </c>
      <c r="N68" s="2" t="s">
        <v>1</v>
      </c>
      <c r="O68" s="2" t="s">
        <v>1</v>
      </c>
      <c r="P68" s="2" t="s">
        <v>1</v>
      </c>
      <c r="Q68" s="2" t="s">
        <v>1</v>
      </c>
      <c r="R68" s="2" t="s">
        <v>1</v>
      </c>
      <c r="S68" s="2" t="s">
        <v>1</v>
      </c>
      <c r="T68" s="2" t="s">
        <v>1</v>
      </c>
      <c r="U68" s="2" t="s">
        <v>1</v>
      </c>
      <c r="V68" s="2" t="s">
        <v>1</v>
      </c>
      <c r="W68" s="2" t="s">
        <v>1</v>
      </c>
      <c r="X68" s="2" t="s">
        <v>1</v>
      </c>
      <c r="Y68" s="2" t="s">
        <v>1</v>
      </c>
      <c r="Z68" s="2" t="s">
        <v>1</v>
      </c>
      <c r="AA68" s="2" t="s">
        <v>1</v>
      </c>
      <c r="AB68" s="2" t="s">
        <v>1</v>
      </c>
      <c r="AC68" s="2" t="s">
        <v>1</v>
      </c>
      <c r="AD68" s="2" t="s">
        <v>1</v>
      </c>
      <c r="AE68" s="2" t="s">
        <v>370</v>
      </c>
      <c r="AF68" s="8">
        <f>РАЙФО!AF69+РОНО!AF69+КСП!AF69+КУМИ!AF69+Администрация!AF69+Совет!AF69</f>
        <v>36308.300000000003</v>
      </c>
      <c r="AG68" s="8">
        <f>РАЙФО!AG69+РОНО!AG69+КСП!AG69+КУМИ!AG69+Администрация!AG69+Совет!AG69</f>
        <v>36204.400000000001</v>
      </c>
      <c r="AH68" s="8">
        <f>РАЙФО!AH69+РОНО!AH69+КСП!AH69+КУМИ!AH69+Администрация!AH69+Совет!AH69</f>
        <v>0</v>
      </c>
      <c r="AI68" s="8">
        <f>РАЙФО!AI69+РОНО!AI69+КСП!AI69+КУМИ!AI69+Администрация!AI69+Совет!AI69</f>
        <v>0</v>
      </c>
      <c r="AJ68" s="8">
        <f>РАЙФО!AJ69+РОНО!AJ69+КСП!AJ69+КУМИ!AJ69+Администрация!AJ69+Совет!AJ69</f>
        <v>0</v>
      </c>
      <c r="AK68" s="8">
        <f>РАЙФО!AK69+РОНО!AK69+КСП!AK69+КУМИ!AK69+Администрация!AK69+Совет!AK69</f>
        <v>0</v>
      </c>
      <c r="AL68" s="8">
        <f>РАЙФО!AL69+РОНО!AL69+КСП!AL69+КУМИ!AL69+Администрация!AL69+Совет!AL69</f>
        <v>0</v>
      </c>
      <c r="AM68" s="8">
        <f>РАЙФО!AM69+РОНО!AM69+КСП!AM69+КУМИ!AM69+Администрация!AM69+Совет!AM69</f>
        <v>0</v>
      </c>
      <c r="AN68" s="8">
        <f>РАЙФО!AN69+РОНО!AN69+КСП!AN69+КУМИ!AN69+Администрация!AN69+Совет!AN69</f>
        <v>36308.300000000003</v>
      </c>
      <c r="AO68" s="8">
        <f>РАЙФО!AO69+РОНО!AO69+КСП!AO69+КУМИ!AO69+Администрация!AO69+Совет!AO69</f>
        <v>36204.400000000001</v>
      </c>
      <c r="AP68" s="8">
        <f>РАЙФО!AP69+РОНО!AP69+КСП!AP69+КУМИ!AP69+Администрация!AP69+Совет!AP69</f>
        <v>39604.400000000001</v>
      </c>
      <c r="AQ68" s="8">
        <f>РАЙФО!AQ69+РОНО!AQ69+КСП!AQ69+КУМИ!AQ69+Администрация!AQ69+Совет!AQ69</f>
        <v>0</v>
      </c>
      <c r="AR68" s="8">
        <f>РАЙФО!AR69+РОНО!AR69+КСП!AR69+КУМИ!AR69+Администрация!AR69+Совет!AR69</f>
        <v>0</v>
      </c>
      <c r="AS68" s="8">
        <f>РАЙФО!AS69+РОНО!AS69+КСП!AS69+КУМИ!AS69+Администрация!AS69+Совет!AS69</f>
        <v>0</v>
      </c>
      <c r="AT68" s="8">
        <f>РАЙФО!AT69+РОНО!AT69+КСП!AT69+КУМИ!AT69+Администрация!AT69+Совет!AT69</f>
        <v>39604.400000000001</v>
      </c>
      <c r="AU68" s="8">
        <f>РАЙФО!AU69+РОНО!AU69+КСП!AU69+КУМИ!AU69+Администрация!AU69+Совет!AU69</f>
        <v>39102</v>
      </c>
      <c r="AV68" s="8">
        <f>РАЙФО!AV69+РОНО!AV69+КСП!AV69+КУМИ!AV69+Администрация!AV69+Совет!AV69</f>
        <v>0</v>
      </c>
      <c r="AW68" s="8">
        <f>РАЙФО!AW69+РОНО!AW69+КСП!AW69+КУМИ!AW69+Администрация!AW69+Совет!AW69</f>
        <v>0</v>
      </c>
      <c r="AX68" s="8">
        <f>РАЙФО!AX69+РОНО!AX69+КСП!AX69+КУМИ!AX69+Администрация!AX69+Совет!AX69</f>
        <v>0</v>
      </c>
      <c r="AY68" s="8">
        <f>РАЙФО!AY69+РОНО!AY69+КСП!AY69+КУМИ!AY69+Администрация!AY69+Совет!AY69</f>
        <v>39102</v>
      </c>
      <c r="AZ68" s="8">
        <f>РАЙФО!AZ69+РОНО!AZ69+КСП!AZ69+КУМИ!AZ69+Администрация!AZ69+Совет!AZ69</f>
        <v>39102</v>
      </c>
      <c r="BA68" s="8">
        <f>РАЙФО!BA69+РОНО!BA69+КСП!BA69+КУМИ!BA69+Администрация!BA69+Совет!BA69</f>
        <v>0</v>
      </c>
      <c r="BB68" s="8">
        <f>РАЙФО!BB69+РОНО!BB69+КСП!BB69+КУМИ!BB69+Администрация!BB69+Совет!BB69</f>
        <v>0</v>
      </c>
      <c r="BC68" s="8">
        <f>РАЙФО!BC69+РОНО!BC69+КСП!BC69+КУМИ!BC69+Администрация!BC69+Совет!BC69</f>
        <v>0</v>
      </c>
      <c r="BD68" s="8">
        <f>РАЙФО!BD69+РОНО!BD69+КСП!BD69+КУМИ!BD69+Администрация!BD69+Совет!BD69</f>
        <v>39102</v>
      </c>
      <c r="BE68" s="8">
        <f>РАЙФО!BE69+РОНО!BE69+КСП!BE69+КУМИ!BE69+Администрация!BE69+Совет!BE69</f>
        <v>39102</v>
      </c>
      <c r="BF68" s="8">
        <f>РАЙФО!BF69+РОНО!BF69+КСП!BF69+КУМИ!BF69+Администрация!BF69+Совет!BF69</f>
        <v>0</v>
      </c>
      <c r="BG68" s="8">
        <f>РАЙФО!BG69+РОНО!BG69+КСП!BG69+КУМИ!BG69+Администрация!BG69+Совет!BG69</f>
        <v>0</v>
      </c>
      <c r="BH68" s="8">
        <f>РАЙФО!BH69+РОНО!BH69+КСП!BH69+КУМИ!BH69+Администрация!BH69+Совет!BH69</f>
        <v>0</v>
      </c>
      <c r="BI68" s="8">
        <f>РАЙФО!BI69+РОНО!BI69+КСП!BI69+КУМИ!BI69+Администрация!BI69+Совет!BI69</f>
        <v>39102</v>
      </c>
      <c r="BJ68" s="8">
        <f>РАЙФО!BJ69+РОНО!BJ69+КСП!BJ69+КУМИ!BJ69+Администрация!BJ69+Совет!BJ69</f>
        <v>36200.199999999997</v>
      </c>
      <c r="BK68" s="8">
        <f>РАЙФО!BK69+РОНО!BK69+КСП!BK69+КУМИ!BK69+Администрация!BK69+Совет!BK69</f>
        <v>36096.300000000003</v>
      </c>
      <c r="BL68" s="8">
        <f>РАЙФО!BL69+РОНО!BL69+КСП!BL69+КУМИ!BL69+Администрация!BL69+Совет!BL69</f>
        <v>0</v>
      </c>
      <c r="BM68" s="8">
        <f>РАЙФО!BM69+РОНО!BM69+КСП!BM69+КУМИ!BM69+Администрация!BM69+Совет!BM69</f>
        <v>0</v>
      </c>
      <c r="BN68" s="8">
        <f>РАЙФО!BN69+РОНО!BN69+КСП!BN69+КУМИ!BN69+Администрация!BN69+Совет!BN69</f>
        <v>0</v>
      </c>
      <c r="BO68" s="8">
        <f>РАЙФО!BO69+РОНО!BO69+КСП!BO69+КУМИ!BO69+Администрация!BO69+Совет!BO69</f>
        <v>0</v>
      </c>
      <c r="BP68" s="8">
        <f>РАЙФО!BP69+РОНО!BP69+КСП!BP69+КУМИ!BP69+Администрация!BP69+Совет!BP69</f>
        <v>0</v>
      </c>
      <c r="BQ68" s="8">
        <f>РАЙФО!BQ69+РОНО!BQ69+КСП!BQ69+КУМИ!BQ69+Администрация!BQ69+Совет!BQ69</f>
        <v>0</v>
      </c>
      <c r="BR68" s="8">
        <f>РАЙФО!BR69+РОНО!BR69+КСП!BR69+КУМИ!BR69+Администрация!BR69+Совет!BR69</f>
        <v>36200.199999999997</v>
      </c>
      <c r="BS68" s="8">
        <f>РАЙФО!BS69+РОНО!BS69+КСП!BS69+КУМИ!BS69+Администрация!BS69+Совет!BS69</f>
        <v>36096.300000000003</v>
      </c>
      <c r="BT68" s="8">
        <f>РАЙФО!BT69+РОНО!BT69+КСП!BT69+КУМИ!BT69+Администрация!BT69+Совет!BT69</f>
        <v>39589.300000000003</v>
      </c>
      <c r="BU68" s="8">
        <f>РАЙФО!BU69+РОНО!BU69+КСП!BU69+КУМИ!BU69+Администрация!BU69+Совет!BU69</f>
        <v>0</v>
      </c>
      <c r="BV68" s="8">
        <f>РАЙФО!BV69+РОНО!BV69+КСП!BV69+КУМИ!BV69+Администрация!BV69+Совет!BV69</f>
        <v>0</v>
      </c>
      <c r="BW68" s="8">
        <f>РАЙФО!BW69+РОНО!BW69+КСП!BW69+КУМИ!BW69+Администрация!BW69+Совет!BW69</f>
        <v>0</v>
      </c>
      <c r="BX68" s="8">
        <f>РАЙФО!BX69+РОНО!BX69+КСП!BX69+КУМИ!BX69+Администрация!BX69+Совет!BX69</f>
        <v>39589.300000000003</v>
      </c>
      <c r="BY68" s="8">
        <f>РАЙФО!BY69+РОНО!BY69+КСП!BY69+КУМИ!BY69+Администрация!BY69+Совет!BY69</f>
        <v>39077</v>
      </c>
      <c r="BZ68" s="8">
        <f>РАЙФО!BZ69+РОНО!BZ69+КСП!BZ69+КУМИ!BZ69+Администрация!BZ69+Совет!BZ69</f>
        <v>0</v>
      </c>
      <c r="CA68" s="8">
        <f>РАЙФО!CA69+РОНО!CA69+КСП!CA69+КУМИ!CA69+Администрация!CA69+Совет!CA69</f>
        <v>0</v>
      </c>
      <c r="CB68" s="8">
        <f>РАЙФО!CB69+РОНО!CB69+КСП!CB69+КУМИ!CB69+Администрация!CB69+Совет!CB69</f>
        <v>0</v>
      </c>
      <c r="CC68" s="8">
        <f>РАЙФО!CC69+РОНО!CC69+КСП!CC69+КУМИ!CC69+Администрация!CC69+Совет!CC69</f>
        <v>39077</v>
      </c>
      <c r="CD68" s="8">
        <f>РАЙФО!CD69+РОНО!CD69+КСП!CD69+КУМИ!CD69+Администрация!CD69+Совет!CD69</f>
        <v>39077</v>
      </c>
      <c r="CE68" s="8">
        <f>РАЙФО!CE69+РОНО!CE69+КСП!CE69+КУМИ!CE69+Администрация!CE69+Совет!CE69</f>
        <v>0</v>
      </c>
      <c r="CF68" s="8">
        <f>РАЙФО!CF69+РОНО!CF69+КСП!CF69+КУМИ!CF69+Администрация!CF69+Совет!CF69</f>
        <v>0</v>
      </c>
      <c r="CG68" s="8">
        <f>РАЙФО!CG69+РОНО!CG69+КСП!CG69+КУМИ!CG69+Администрация!CG69+Совет!CG69</f>
        <v>0</v>
      </c>
      <c r="CH68" s="8">
        <f>РАЙФО!CH69+РОНО!CH69+КСП!CH69+КУМИ!CH69+Администрация!CH69+Совет!CH69</f>
        <v>39077</v>
      </c>
      <c r="CI68" s="8">
        <f>РАЙФО!CI69+РОНО!CI69+КСП!CI69+КУМИ!CI69+Администрация!CI69+Совет!CI69</f>
        <v>39077</v>
      </c>
      <c r="CJ68" s="8">
        <f>РАЙФО!CJ69+РОНО!CJ69+КСП!CJ69+КУМИ!CJ69+Администрация!CJ69+Совет!CJ69</f>
        <v>0</v>
      </c>
      <c r="CK68" s="8">
        <f>РАЙФО!CK69+РОНО!CK69+КСП!CK69+КУМИ!CK69+Администрация!CK69+Совет!CK69</f>
        <v>0</v>
      </c>
      <c r="CL68" s="8">
        <f>РАЙФО!CL69+РОНО!CL69+КСП!CL69+КУМИ!CL69+Администрация!CL69+Совет!CL69</f>
        <v>0</v>
      </c>
      <c r="CM68" s="8">
        <f>РАЙФО!CM69+РОНО!CM69+КСП!CM69+КУМИ!CM69+Администрация!CM69+Совет!CM69</f>
        <v>39077</v>
      </c>
      <c r="CN68" s="8">
        <f>РАЙФО!CN69+РОНО!CN69+КСП!CN69+КУМИ!CN69+Администрация!CN69+Совет!CN69</f>
        <v>36204.400000000001</v>
      </c>
      <c r="CO68" s="8">
        <f>РАЙФО!CO69+РОНО!CO69+КСП!CO69+КУМИ!CO69+Администрация!CO69+Совет!CO69</f>
        <v>0</v>
      </c>
      <c r="CP68" s="8">
        <f>РАЙФО!CP69+РОНО!CP69+КСП!CP69+КУМИ!CP69+Администрация!CP69+Совет!CP69</f>
        <v>0</v>
      </c>
      <c r="CQ68" s="8">
        <f>РАЙФО!CQ69+РОНО!CQ69+КСП!CQ69+КУМИ!CQ69+Администрация!CQ69+Совет!CQ69</f>
        <v>0</v>
      </c>
      <c r="CR68" s="8">
        <f>РАЙФО!CR69+РОНО!CR69+КСП!CR69+КУМИ!CR69+Администрация!CR69+Совет!CR69</f>
        <v>36204.400000000001</v>
      </c>
      <c r="CS68" s="8">
        <f>РАЙФО!CS69+РОНО!CS69+КСП!CS69+КУМИ!CS69+Администрация!CS69+Совет!CS69</f>
        <v>39604.400000000001</v>
      </c>
      <c r="CT68" s="8">
        <f>РАЙФО!CT69+РОНО!CT69+КСП!CT69+КУМИ!CT69+Администрация!CT69+Совет!CT69</f>
        <v>0</v>
      </c>
      <c r="CU68" s="8">
        <f>РАЙФО!CU69+РОНО!CU69+КСП!CU69+КУМИ!CU69+Администрация!CU69+Совет!CU69</f>
        <v>0</v>
      </c>
      <c r="CV68" s="8">
        <f>РАЙФО!CV69+РОНО!CV69+КСП!CV69+КУМИ!CV69+Администрация!CV69+Совет!CV69</f>
        <v>0</v>
      </c>
      <c r="CW68" s="8">
        <f>РАЙФО!CW69+РОНО!CW69+КСП!CW69+КУМИ!CW69+Администрация!CW69+Совет!CW69</f>
        <v>39604.400000000001</v>
      </c>
      <c r="CX68" s="8">
        <f>РАЙФО!CX69+РОНО!CX69+КСП!CX69+КУМИ!CX69+Администрация!CX69+Совет!CX69</f>
        <v>39102</v>
      </c>
      <c r="CY68" s="8">
        <f>РАЙФО!CY69+РОНО!CY69+КСП!CY69+КУМИ!CY69+Администрация!CY69+Совет!CY69</f>
        <v>0</v>
      </c>
      <c r="CZ68" s="8">
        <f>РАЙФО!CZ69+РОНО!CZ69+КСП!CZ69+КУМИ!CZ69+Администрация!CZ69+Совет!CZ69</f>
        <v>0</v>
      </c>
      <c r="DA68" s="8">
        <f>РАЙФО!DA69+РОНО!DA69+КСП!DA69+КУМИ!DA69+Администрация!DA69+Совет!DA69</f>
        <v>0</v>
      </c>
      <c r="DB68" s="8">
        <f>РАЙФО!DB69+РОНО!DB69+КСП!DB69+КУМИ!DB69+Администрация!DB69+Совет!DB69</f>
        <v>39102</v>
      </c>
      <c r="DC68" s="8">
        <f>РАЙФО!DC69+РОНО!DC69+КСП!DC69+КУМИ!DC69+Администрация!DC69+Совет!DC69</f>
        <v>36096.300000000003</v>
      </c>
      <c r="DD68" s="8">
        <f>РАЙФО!DD69+РОНО!DD69+КСП!DD69+КУМИ!DD69+Администрация!DD69+Совет!DD69</f>
        <v>0</v>
      </c>
      <c r="DE68" s="8">
        <f>РАЙФО!DE69+РОНО!DE69+КСП!DE69+КУМИ!DE69+Администрация!DE69+Совет!DE69</f>
        <v>0</v>
      </c>
      <c r="DF68" s="8">
        <f>РАЙФО!DF69+РОНО!DF69+КСП!DF69+КУМИ!DF69+Администрация!DF69+Совет!DF69</f>
        <v>0</v>
      </c>
      <c r="DG68" s="8">
        <f>РАЙФО!DG69+РОНО!DG69+КСП!DG69+КУМИ!DG69+Администрация!DG69+Совет!DG69</f>
        <v>36096.300000000003</v>
      </c>
      <c r="DH68" s="8">
        <f>РАЙФО!DH69+РОНО!DH69+КСП!DH69+КУМИ!DH69+Администрация!DH69+Совет!DH69</f>
        <v>39589.300000000003</v>
      </c>
      <c r="DI68" s="8">
        <f>РАЙФО!DI69+РОНО!DI69+КСП!DI69+КУМИ!DI69+Администрация!DI69+Совет!DI69</f>
        <v>0</v>
      </c>
      <c r="DJ68" s="8">
        <f>РАЙФО!DJ69+РОНО!DJ69+КСП!DJ69+КУМИ!DJ69+Администрация!DJ69+Совет!DJ69</f>
        <v>0</v>
      </c>
      <c r="DK68" s="8">
        <f>РАЙФО!DK69+РОНО!DK69+КСП!DK69+КУМИ!DK69+Администрация!DK69+Совет!DK69</f>
        <v>0</v>
      </c>
      <c r="DL68" s="8">
        <f>РАЙФО!DL69+РОНО!DL69+КСП!DL69+КУМИ!DL69+Администрация!DL69+Совет!DL69</f>
        <v>39589.300000000003</v>
      </c>
      <c r="DM68" s="8">
        <f>РАЙФО!DM69+РОНО!DM69+КСП!DM69+КУМИ!DM69+Администрация!DM69+Совет!DM69</f>
        <v>39077</v>
      </c>
      <c r="DN68" s="8">
        <f>РАЙФО!DN69+РОНО!DN69+КСП!DN69+КУМИ!DN69+Администрация!DN69+Совет!DN69</f>
        <v>0</v>
      </c>
      <c r="DO68" s="8">
        <f>РАЙФО!DO69+РОНО!DO69+КСП!DO69+КУМИ!DO69+Администрация!DO69+Совет!DO69</f>
        <v>0</v>
      </c>
      <c r="DP68" s="8">
        <f>РАЙФО!DP69+РОНО!DP69+КСП!DP69+КУМИ!DP69+Администрация!DP69+Совет!DP69</f>
        <v>0</v>
      </c>
      <c r="DQ68" s="8">
        <f>РАЙФО!DQ69+РОНО!DQ69+КСП!DQ69+КУМИ!DQ69+Администрация!DQ69+Совет!DQ69</f>
        <v>39077</v>
      </c>
      <c r="DR68" s="4" t="s">
        <v>172</v>
      </c>
    </row>
    <row r="69" spans="1:122" ht="84.75" customHeight="1" x14ac:dyDescent="0.2">
      <c r="A69" s="3" t="s">
        <v>371</v>
      </c>
      <c r="B69" s="2" t="s">
        <v>372</v>
      </c>
      <c r="C69" s="2" t="s">
        <v>373</v>
      </c>
      <c r="D69" s="2" t="s">
        <v>1</v>
      </c>
      <c r="E69" s="2" t="s">
        <v>1</v>
      </c>
      <c r="F69" s="2" t="s">
        <v>1</v>
      </c>
      <c r="G69" s="2" t="s">
        <v>1</v>
      </c>
      <c r="H69" s="2" t="s">
        <v>1</v>
      </c>
      <c r="I69" s="2" t="s">
        <v>1</v>
      </c>
      <c r="J69" s="2" t="s">
        <v>1</v>
      </c>
      <c r="K69" s="2" t="s">
        <v>1</v>
      </c>
      <c r="L69" s="2" t="s">
        <v>1</v>
      </c>
      <c r="M69" s="2" t="s">
        <v>1</v>
      </c>
      <c r="N69" s="2" t="s">
        <v>1</v>
      </c>
      <c r="O69" s="2" t="s">
        <v>1</v>
      </c>
      <c r="P69" s="2" t="s">
        <v>1</v>
      </c>
      <c r="Q69" s="2" t="s">
        <v>1</v>
      </c>
      <c r="R69" s="2" t="s">
        <v>1</v>
      </c>
      <c r="S69" s="2" t="s">
        <v>1</v>
      </c>
      <c r="T69" s="2" t="s">
        <v>1</v>
      </c>
      <c r="U69" s="2" t="s">
        <v>1</v>
      </c>
      <c r="V69" s="2" t="s">
        <v>1</v>
      </c>
      <c r="W69" s="2" t="s">
        <v>1</v>
      </c>
      <c r="X69" s="2" t="s">
        <v>1</v>
      </c>
      <c r="Y69" s="2" t="s">
        <v>1</v>
      </c>
      <c r="Z69" s="2" t="s">
        <v>1</v>
      </c>
      <c r="AA69" s="2" t="s">
        <v>1</v>
      </c>
      <c r="AB69" s="2" t="s">
        <v>1</v>
      </c>
      <c r="AC69" s="2" t="s">
        <v>1</v>
      </c>
      <c r="AD69" s="2" t="s">
        <v>1</v>
      </c>
      <c r="AE69" s="2" t="s">
        <v>374</v>
      </c>
      <c r="AF69" s="8">
        <f>РАЙФО!AF70+РОНО!AF70+КСП!AF70+КУМИ!AF70+Администрация!AF70+Совет!AF70</f>
        <v>0</v>
      </c>
      <c r="AG69" s="8">
        <f>РАЙФО!AG70+РОНО!AG70+КСП!AG70+КУМИ!AG70+Администрация!AG70+Совет!AG70</f>
        <v>0</v>
      </c>
      <c r="AH69" s="8">
        <f>РАЙФО!AH70+РОНО!AH70+КСП!AH70+КУМИ!AH70+Администрация!AH70+Совет!AH70</f>
        <v>0</v>
      </c>
      <c r="AI69" s="8">
        <f>РАЙФО!AI70+РОНО!AI70+КСП!AI70+КУМИ!AI70+Администрация!AI70+Совет!AI70</f>
        <v>0</v>
      </c>
      <c r="AJ69" s="8">
        <f>РАЙФО!AJ70+РОНО!AJ70+КСП!AJ70+КУМИ!AJ70+Администрация!AJ70+Совет!AJ70</f>
        <v>0</v>
      </c>
      <c r="AK69" s="8">
        <f>РАЙФО!AK70+РОНО!AK70+КСП!AK70+КУМИ!AK70+Администрация!AK70+Совет!AK70</f>
        <v>0</v>
      </c>
      <c r="AL69" s="8">
        <f>РАЙФО!AL70+РОНО!AL70+КСП!AL70+КУМИ!AL70+Администрация!AL70+Совет!AL70</f>
        <v>0</v>
      </c>
      <c r="AM69" s="8">
        <f>РАЙФО!AM70+РОНО!AM70+КСП!AM70+КУМИ!AM70+Администрация!AM70+Совет!AM70</f>
        <v>0</v>
      </c>
      <c r="AN69" s="8">
        <f>РАЙФО!AN70+РОНО!AN70+КСП!AN70+КУМИ!AN70+Администрация!AN70+Совет!AN70</f>
        <v>0</v>
      </c>
      <c r="AO69" s="8">
        <f>РАЙФО!AO70+РОНО!AO70+КСП!AO70+КУМИ!AO70+Администрация!AO70+Совет!AO70</f>
        <v>0</v>
      </c>
      <c r="AP69" s="8">
        <f>РАЙФО!AP70+РОНО!AP70+КСП!AP70+КУМИ!AP70+Администрация!AP70+Совет!AP70</f>
        <v>15</v>
      </c>
      <c r="AQ69" s="8">
        <f>РАЙФО!AQ70+РОНО!AQ70+КСП!AQ70+КУМИ!AQ70+Администрация!AQ70+Совет!AQ70</f>
        <v>0</v>
      </c>
      <c r="AR69" s="8">
        <f>РАЙФО!AR70+РОНО!AR70+КСП!AR70+КУМИ!AR70+Администрация!AR70+Совет!AR70</f>
        <v>0</v>
      </c>
      <c r="AS69" s="8">
        <f>РАЙФО!AS70+РОНО!AS70+КСП!AS70+КУМИ!AS70+Администрация!AS70+Совет!AS70</f>
        <v>0</v>
      </c>
      <c r="AT69" s="8">
        <f>РАЙФО!AT70+РОНО!AT70+КСП!AT70+КУМИ!AT70+Администрация!AT70+Совет!AT70</f>
        <v>15</v>
      </c>
      <c r="AU69" s="8">
        <f>РАЙФО!AU70+РОНО!AU70+КСП!AU70+КУМИ!AU70+Администрация!AU70+Совет!AU70</f>
        <v>15</v>
      </c>
      <c r="AV69" s="8">
        <f>РАЙФО!AV70+РОНО!AV70+КСП!AV70+КУМИ!AV70+Администрация!AV70+Совет!AV70</f>
        <v>0</v>
      </c>
      <c r="AW69" s="8">
        <f>РАЙФО!AW70+РОНО!AW70+КСП!AW70+КУМИ!AW70+Администрация!AW70+Совет!AW70</f>
        <v>0</v>
      </c>
      <c r="AX69" s="8">
        <f>РАЙФО!AX70+РОНО!AX70+КСП!AX70+КУМИ!AX70+Администрация!AX70+Совет!AX70</f>
        <v>0</v>
      </c>
      <c r="AY69" s="8">
        <f>РАЙФО!AY70+РОНО!AY70+КСП!AY70+КУМИ!AY70+Администрация!AY70+Совет!AY70</f>
        <v>15</v>
      </c>
      <c r="AZ69" s="8">
        <f>РАЙФО!AZ70+РОНО!AZ70+КСП!AZ70+КУМИ!AZ70+Администрация!AZ70+Совет!AZ70</f>
        <v>15</v>
      </c>
      <c r="BA69" s="8">
        <f>РАЙФО!BA70+РОНО!BA70+КСП!BA70+КУМИ!BA70+Администрация!BA70+Совет!BA70</f>
        <v>0</v>
      </c>
      <c r="BB69" s="8">
        <f>РАЙФО!BB70+РОНО!BB70+КСП!BB70+КУМИ!BB70+Администрация!BB70+Совет!BB70</f>
        <v>0</v>
      </c>
      <c r="BC69" s="8">
        <f>РАЙФО!BC70+РОНО!BC70+КСП!BC70+КУМИ!BC70+Администрация!BC70+Совет!BC70</f>
        <v>0</v>
      </c>
      <c r="BD69" s="8">
        <f>РАЙФО!BD70+РОНО!BD70+КСП!BD70+КУМИ!BD70+Администрация!BD70+Совет!BD70</f>
        <v>15</v>
      </c>
      <c r="BE69" s="8">
        <f>РАЙФО!BE70+РОНО!BE70+КСП!BE70+КУМИ!BE70+Администрация!BE70+Совет!BE70</f>
        <v>15</v>
      </c>
      <c r="BF69" s="8">
        <f>РАЙФО!BF70+РОНО!BF70+КСП!BF70+КУМИ!BF70+Администрация!BF70+Совет!BF70</f>
        <v>0</v>
      </c>
      <c r="BG69" s="8">
        <f>РАЙФО!BG70+РОНО!BG70+КСП!BG70+КУМИ!BG70+Администрация!BG70+Совет!BG70</f>
        <v>0</v>
      </c>
      <c r="BH69" s="8">
        <f>РАЙФО!BH70+РОНО!BH70+КСП!BH70+КУМИ!BH70+Администрация!BH70+Совет!BH70</f>
        <v>0</v>
      </c>
      <c r="BI69" s="8">
        <f>РАЙФО!BI70+РОНО!BI70+КСП!BI70+КУМИ!BI70+Администрация!BI70+Совет!BI70</f>
        <v>15</v>
      </c>
      <c r="BJ69" s="8">
        <f>РАЙФО!BJ70+РОНО!BJ70+КСП!BJ70+КУМИ!BJ70+Администрация!BJ70+Совет!BJ70</f>
        <v>0</v>
      </c>
      <c r="BK69" s="8">
        <f>РАЙФО!BK70+РОНО!BK70+КСП!BK70+КУМИ!BK70+Администрация!BK70+Совет!BK70</f>
        <v>0</v>
      </c>
      <c r="BL69" s="8">
        <f>РАЙФО!BL70+РОНО!BL70+КСП!BL70+КУМИ!BL70+Администрация!BL70+Совет!BL70</f>
        <v>0</v>
      </c>
      <c r="BM69" s="8">
        <f>РАЙФО!BM70+РОНО!BM70+КСП!BM70+КУМИ!BM70+Администрация!BM70+Совет!BM70</f>
        <v>0</v>
      </c>
      <c r="BN69" s="8">
        <f>РАЙФО!BN70+РОНО!BN70+КСП!BN70+КУМИ!BN70+Администрация!BN70+Совет!BN70</f>
        <v>0</v>
      </c>
      <c r="BO69" s="8">
        <f>РАЙФО!BO70+РОНО!BO70+КСП!BO70+КУМИ!BO70+Администрация!BO70+Совет!BO70</f>
        <v>0</v>
      </c>
      <c r="BP69" s="8">
        <f>РАЙФО!BP70+РОНО!BP70+КСП!BP70+КУМИ!BP70+Администрация!BP70+Совет!BP70</f>
        <v>0</v>
      </c>
      <c r="BQ69" s="8">
        <f>РАЙФО!BQ70+РОНО!BQ70+КСП!BQ70+КУМИ!BQ70+Администрация!BQ70+Совет!BQ70</f>
        <v>0</v>
      </c>
      <c r="BR69" s="8">
        <f>РАЙФО!BR70+РОНО!BR70+КСП!BR70+КУМИ!BR70+Администрация!BR70+Совет!BR70</f>
        <v>0</v>
      </c>
      <c r="BS69" s="8">
        <f>РАЙФО!BS70+РОНО!BS70+КСП!BS70+КУМИ!BS70+Администрация!BS70+Совет!BS70</f>
        <v>0</v>
      </c>
      <c r="BT69" s="8">
        <f>РАЙФО!BT70+РОНО!BT70+КСП!BT70+КУМИ!BT70+Администрация!BT70+Совет!BT70</f>
        <v>15</v>
      </c>
      <c r="BU69" s="8">
        <f>РАЙФО!BU70+РОНО!BU70+КСП!BU70+КУМИ!BU70+Администрация!BU70+Совет!BU70</f>
        <v>0</v>
      </c>
      <c r="BV69" s="8">
        <f>РАЙФО!BV70+РОНО!BV70+КСП!BV70+КУМИ!BV70+Администрация!BV70+Совет!BV70</f>
        <v>0</v>
      </c>
      <c r="BW69" s="8">
        <f>РАЙФО!BW70+РОНО!BW70+КСП!BW70+КУМИ!BW70+Администрация!BW70+Совет!BW70</f>
        <v>0</v>
      </c>
      <c r="BX69" s="8">
        <f>РАЙФО!BX70+РОНО!BX70+КСП!BX70+КУМИ!BX70+Администрация!BX70+Совет!BX70</f>
        <v>15</v>
      </c>
      <c r="BY69" s="8">
        <f>РАЙФО!BY70+РОНО!BY70+КСП!BY70+КУМИ!BY70+Администрация!BY70+Совет!BY70</f>
        <v>15</v>
      </c>
      <c r="BZ69" s="8">
        <f>РАЙФО!BZ70+РОНО!BZ70+КСП!BZ70+КУМИ!BZ70+Администрация!BZ70+Совет!BZ70</f>
        <v>0</v>
      </c>
      <c r="CA69" s="8">
        <f>РАЙФО!CA70+РОНО!CA70+КСП!CA70+КУМИ!CA70+Администрация!CA70+Совет!CA70</f>
        <v>0</v>
      </c>
      <c r="CB69" s="8">
        <f>РАЙФО!CB70+РОНО!CB70+КСП!CB70+КУМИ!CB70+Администрация!CB70+Совет!CB70</f>
        <v>0</v>
      </c>
      <c r="CC69" s="8">
        <f>РАЙФО!CC70+РОНО!CC70+КСП!CC70+КУМИ!CC70+Администрация!CC70+Совет!CC70</f>
        <v>15</v>
      </c>
      <c r="CD69" s="8">
        <f>РАЙФО!CD70+РОНО!CD70+КСП!CD70+КУМИ!CD70+Администрация!CD70+Совет!CD70</f>
        <v>15</v>
      </c>
      <c r="CE69" s="8">
        <f>РАЙФО!CE70+РОНО!CE70+КСП!CE70+КУМИ!CE70+Администрация!CE70+Совет!CE70</f>
        <v>0</v>
      </c>
      <c r="CF69" s="8">
        <f>РАЙФО!CF70+РОНО!CF70+КСП!CF70+КУМИ!CF70+Администрация!CF70+Совет!CF70</f>
        <v>0</v>
      </c>
      <c r="CG69" s="8">
        <f>РАЙФО!CG70+РОНО!CG70+КСП!CG70+КУМИ!CG70+Администрация!CG70+Совет!CG70</f>
        <v>0</v>
      </c>
      <c r="CH69" s="8">
        <f>РАЙФО!CH70+РОНО!CH70+КСП!CH70+КУМИ!CH70+Администрация!CH70+Совет!CH70</f>
        <v>15</v>
      </c>
      <c r="CI69" s="8">
        <f>РАЙФО!CI70+РОНО!CI70+КСП!CI70+КУМИ!CI70+Администрация!CI70+Совет!CI70</f>
        <v>15</v>
      </c>
      <c r="CJ69" s="8">
        <f>РАЙФО!CJ70+РОНО!CJ70+КСП!CJ70+КУМИ!CJ70+Администрация!CJ70+Совет!CJ70</f>
        <v>0</v>
      </c>
      <c r="CK69" s="8">
        <f>РАЙФО!CK70+РОНО!CK70+КСП!CK70+КУМИ!CK70+Администрация!CK70+Совет!CK70</f>
        <v>0</v>
      </c>
      <c r="CL69" s="8">
        <f>РАЙФО!CL70+РОНО!CL70+КСП!CL70+КУМИ!CL70+Администрация!CL70+Совет!CL70</f>
        <v>0</v>
      </c>
      <c r="CM69" s="8">
        <f>РАЙФО!CM70+РОНО!CM70+КСП!CM70+КУМИ!CM70+Администрация!CM70+Совет!CM70</f>
        <v>15</v>
      </c>
      <c r="CN69" s="8">
        <f>РАЙФО!CN70+РОНО!CN70+КСП!CN70+КУМИ!CN70+Администрация!CN70+Совет!CN70</f>
        <v>0</v>
      </c>
      <c r="CO69" s="8">
        <f>РАЙФО!CO70+РОНО!CO70+КСП!CO70+КУМИ!CO70+Администрация!CO70+Совет!CO70</f>
        <v>0</v>
      </c>
      <c r="CP69" s="8">
        <f>РАЙФО!CP70+РОНО!CP70+КСП!CP70+КУМИ!CP70+Администрация!CP70+Совет!CP70</f>
        <v>0</v>
      </c>
      <c r="CQ69" s="8">
        <f>РАЙФО!CQ70+РОНО!CQ70+КСП!CQ70+КУМИ!CQ70+Администрация!CQ70+Совет!CQ70</f>
        <v>0</v>
      </c>
      <c r="CR69" s="8">
        <f>РАЙФО!CR70+РОНО!CR70+КСП!CR70+КУМИ!CR70+Администрация!CR70+Совет!CR70</f>
        <v>0</v>
      </c>
      <c r="CS69" s="8">
        <f>РАЙФО!CS70+РОНО!CS70+КСП!CS70+КУМИ!CS70+Администрация!CS70+Совет!CS70</f>
        <v>15</v>
      </c>
      <c r="CT69" s="8">
        <f>РАЙФО!CT70+РОНО!CT70+КСП!CT70+КУМИ!CT70+Администрация!CT70+Совет!CT70</f>
        <v>0</v>
      </c>
      <c r="CU69" s="8">
        <f>РАЙФО!CU70+РОНО!CU70+КСП!CU70+КУМИ!CU70+Администрация!CU70+Совет!CU70</f>
        <v>0</v>
      </c>
      <c r="CV69" s="8">
        <f>РАЙФО!CV70+РОНО!CV70+КСП!CV70+КУМИ!CV70+Администрация!CV70+Совет!CV70</f>
        <v>0</v>
      </c>
      <c r="CW69" s="8">
        <f>РАЙФО!CW70+РОНО!CW70+КСП!CW70+КУМИ!CW70+Администрация!CW70+Совет!CW70</f>
        <v>15</v>
      </c>
      <c r="CX69" s="8">
        <f>РАЙФО!CX70+РОНО!CX70+КСП!CX70+КУМИ!CX70+Администрация!CX70+Совет!CX70</f>
        <v>15</v>
      </c>
      <c r="CY69" s="8">
        <f>РАЙФО!CY70+РОНО!CY70+КСП!CY70+КУМИ!CY70+Администрация!CY70+Совет!CY70</f>
        <v>0</v>
      </c>
      <c r="CZ69" s="8">
        <f>РАЙФО!CZ70+РОНО!CZ70+КСП!CZ70+КУМИ!CZ70+Администрация!CZ70+Совет!CZ70</f>
        <v>0</v>
      </c>
      <c r="DA69" s="8">
        <f>РАЙФО!DA70+РОНО!DA70+КСП!DA70+КУМИ!DA70+Администрация!DA70+Совет!DA70</f>
        <v>0</v>
      </c>
      <c r="DB69" s="8">
        <f>РАЙФО!DB70+РОНО!DB70+КСП!DB70+КУМИ!DB70+Администрация!DB70+Совет!DB70</f>
        <v>15</v>
      </c>
      <c r="DC69" s="8">
        <f>РАЙФО!DC70+РОНО!DC70+КСП!DC70+КУМИ!DC70+Администрация!DC70+Совет!DC70</f>
        <v>0</v>
      </c>
      <c r="DD69" s="8">
        <f>РАЙФО!DD70+РОНО!DD70+КСП!DD70+КУМИ!DD70+Администрация!DD70+Совет!DD70</f>
        <v>0</v>
      </c>
      <c r="DE69" s="8">
        <f>РАЙФО!DE70+РОНО!DE70+КСП!DE70+КУМИ!DE70+Администрация!DE70+Совет!DE70</f>
        <v>0</v>
      </c>
      <c r="DF69" s="8">
        <f>РАЙФО!DF70+РОНО!DF70+КСП!DF70+КУМИ!DF70+Администрация!DF70+Совет!DF70</f>
        <v>0</v>
      </c>
      <c r="DG69" s="8">
        <f>РАЙФО!DG70+РОНО!DG70+КСП!DG70+КУМИ!DG70+Администрация!DG70+Совет!DG70</f>
        <v>0</v>
      </c>
      <c r="DH69" s="8">
        <f>РАЙФО!DH70+РОНО!DH70+КСП!DH70+КУМИ!DH70+Администрация!DH70+Совет!DH70</f>
        <v>15</v>
      </c>
      <c r="DI69" s="8">
        <f>РАЙФО!DI70+РОНО!DI70+КСП!DI70+КУМИ!DI70+Администрация!DI70+Совет!DI70</f>
        <v>0</v>
      </c>
      <c r="DJ69" s="8">
        <f>РАЙФО!DJ70+РОНО!DJ70+КСП!DJ70+КУМИ!DJ70+Администрация!DJ70+Совет!DJ70</f>
        <v>0</v>
      </c>
      <c r="DK69" s="8">
        <f>РАЙФО!DK70+РОНО!DK70+КСП!DK70+КУМИ!DK70+Администрация!DK70+Совет!DK70</f>
        <v>0</v>
      </c>
      <c r="DL69" s="8">
        <f>РАЙФО!DL70+РОНО!DL70+КСП!DL70+КУМИ!DL70+Администрация!DL70+Совет!DL70</f>
        <v>15</v>
      </c>
      <c r="DM69" s="8">
        <f>РАЙФО!DM70+РОНО!DM70+КСП!DM70+КУМИ!DM70+Администрация!DM70+Совет!DM70</f>
        <v>15</v>
      </c>
      <c r="DN69" s="8">
        <f>РАЙФО!DN70+РОНО!DN70+КСП!DN70+КУМИ!DN70+Администрация!DN70+Совет!DN70</f>
        <v>0</v>
      </c>
      <c r="DO69" s="8">
        <f>РАЙФО!DO70+РОНО!DO70+КСП!DO70+КУМИ!DO70+Администрация!DO70+Совет!DO70</f>
        <v>0</v>
      </c>
      <c r="DP69" s="8">
        <f>РАЙФО!DP70+РОНО!DP70+КСП!DP70+КУМИ!DP70+Администрация!DP70+Совет!DP70</f>
        <v>0</v>
      </c>
      <c r="DQ69" s="8">
        <f>РАЙФО!DQ70+РОНО!DQ70+КСП!DQ70+КУМИ!DQ70+Администрация!DQ70+Совет!DQ70</f>
        <v>15</v>
      </c>
      <c r="DR69" s="4" t="s">
        <v>172</v>
      </c>
    </row>
    <row r="70" spans="1:122" ht="60.6" customHeight="1" x14ac:dyDescent="0.2">
      <c r="A70" s="3" t="s">
        <v>375</v>
      </c>
      <c r="B70" s="2" t="s">
        <v>376</v>
      </c>
      <c r="C70" s="2" t="s">
        <v>377</v>
      </c>
      <c r="D70" s="2" t="s">
        <v>1</v>
      </c>
      <c r="E70" s="2" t="s">
        <v>1</v>
      </c>
      <c r="F70" s="2" t="s">
        <v>1</v>
      </c>
      <c r="G70" s="2" t="s">
        <v>1</v>
      </c>
      <c r="H70" s="2" t="s">
        <v>1</v>
      </c>
      <c r="I70" s="2" t="s">
        <v>1</v>
      </c>
      <c r="J70" s="2" t="s">
        <v>1</v>
      </c>
      <c r="K70" s="2" t="s">
        <v>1</v>
      </c>
      <c r="L70" s="2" t="s">
        <v>1</v>
      </c>
      <c r="M70" s="2" t="s">
        <v>1</v>
      </c>
      <c r="N70" s="2" t="s">
        <v>1</v>
      </c>
      <c r="O70" s="2" t="s">
        <v>1</v>
      </c>
      <c r="P70" s="2" t="s">
        <v>1</v>
      </c>
      <c r="Q70" s="2" t="s">
        <v>1</v>
      </c>
      <c r="R70" s="2" t="s">
        <v>1</v>
      </c>
      <c r="S70" s="2" t="s">
        <v>1</v>
      </c>
      <c r="T70" s="2" t="s">
        <v>1</v>
      </c>
      <c r="U70" s="2" t="s">
        <v>1</v>
      </c>
      <c r="V70" s="2" t="s">
        <v>1</v>
      </c>
      <c r="W70" s="2" t="s">
        <v>1</v>
      </c>
      <c r="X70" s="2" t="s">
        <v>1</v>
      </c>
      <c r="Y70" s="2" t="s">
        <v>1</v>
      </c>
      <c r="Z70" s="2" t="s">
        <v>1</v>
      </c>
      <c r="AA70" s="2" t="s">
        <v>1</v>
      </c>
      <c r="AB70" s="2" t="s">
        <v>1</v>
      </c>
      <c r="AC70" s="2" t="s">
        <v>1</v>
      </c>
      <c r="AD70" s="2" t="s">
        <v>1</v>
      </c>
      <c r="AE70" s="2" t="s">
        <v>374</v>
      </c>
      <c r="AF70" s="8">
        <f>РАЙФО!AF71+РОНО!AF71+КСП!AF71+КУМИ!AF71+Администрация!AF71+Совет!AF71</f>
        <v>0</v>
      </c>
      <c r="AG70" s="8">
        <f>РАЙФО!AG71+РОНО!AG71+КСП!AG71+КУМИ!AG71+Администрация!AG71+Совет!AG71</f>
        <v>0</v>
      </c>
      <c r="AH70" s="8">
        <f>РАЙФО!AH71+РОНО!AH71+КСП!AH71+КУМИ!AH71+Администрация!AH71+Совет!AH71</f>
        <v>0</v>
      </c>
      <c r="AI70" s="8">
        <f>РАЙФО!AI71+РОНО!AI71+КСП!AI71+КУМИ!AI71+Администрация!AI71+Совет!AI71</f>
        <v>0</v>
      </c>
      <c r="AJ70" s="8">
        <f>РАЙФО!AJ71+РОНО!AJ71+КСП!AJ71+КУМИ!AJ71+Администрация!AJ71+Совет!AJ71</f>
        <v>0</v>
      </c>
      <c r="AK70" s="8">
        <f>РАЙФО!AK71+РОНО!AK71+КСП!AK71+КУМИ!AK71+Администрация!AK71+Совет!AK71</f>
        <v>0</v>
      </c>
      <c r="AL70" s="8">
        <f>РАЙФО!AL71+РОНО!AL71+КСП!AL71+КУМИ!AL71+Администрация!AL71+Совет!AL71</f>
        <v>0</v>
      </c>
      <c r="AM70" s="8">
        <f>РАЙФО!AM71+РОНО!AM71+КСП!AM71+КУМИ!AM71+Администрация!AM71+Совет!AM71</f>
        <v>0</v>
      </c>
      <c r="AN70" s="8">
        <f>РАЙФО!AN71+РОНО!AN71+КСП!AN71+КУМИ!AN71+Администрация!AN71+Совет!AN71</f>
        <v>0</v>
      </c>
      <c r="AO70" s="8">
        <f>РАЙФО!AO71+РОНО!AO71+КСП!AO71+КУМИ!AO71+Администрация!AO71+Совет!AO71</f>
        <v>0</v>
      </c>
      <c r="AP70" s="8">
        <f>РАЙФО!AP71+РОНО!AP71+КСП!AP71+КУМИ!AP71+Администрация!AP71+Совет!AP71</f>
        <v>15</v>
      </c>
      <c r="AQ70" s="8">
        <f>РАЙФО!AQ71+РОНО!AQ71+КСП!AQ71+КУМИ!AQ71+Администрация!AQ71+Совет!AQ71</f>
        <v>0</v>
      </c>
      <c r="AR70" s="8">
        <f>РАЙФО!AR71+РОНО!AR71+КСП!AR71+КУМИ!AR71+Администрация!AR71+Совет!AR71</f>
        <v>0</v>
      </c>
      <c r="AS70" s="8">
        <f>РАЙФО!AS71+РОНО!AS71+КСП!AS71+КУМИ!AS71+Администрация!AS71+Совет!AS71</f>
        <v>0</v>
      </c>
      <c r="AT70" s="8">
        <f>РАЙФО!AT71+РОНО!AT71+КСП!AT71+КУМИ!AT71+Администрация!AT71+Совет!AT71</f>
        <v>15</v>
      </c>
      <c r="AU70" s="8">
        <f>РАЙФО!AU71+РОНО!AU71+КСП!AU71+КУМИ!AU71+Администрация!AU71+Совет!AU71</f>
        <v>15</v>
      </c>
      <c r="AV70" s="8">
        <f>РАЙФО!AV71+РОНО!AV71+КСП!AV71+КУМИ!AV71+Администрация!AV71+Совет!AV71</f>
        <v>0</v>
      </c>
      <c r="AW70" s="8">
        <f>РАЙФО!AW71+РОНО!AW71+КСП!AW71+КУМИ!AW71+Администрация!AW71+Совет!AW71</f>
        <v>0</v>
      </c>
      <c r="AX70" s="8">
        <f>РАЙФО!AX71+РОНО!AX71+КСП!AX71+КУМИ!AX71+Администрация!AX71+Совет!AX71</f>
        <v>0</v>
      </c>
      <c r="AY70" s="8">
        <f>РАЙФО!AY71+РОНО!AY71+КСП!AY71+КУМИ!AY71+Администрация!AY71+Совет!AY71</f>
        <v>15</v>
      </c>
      <c r="AZ70" s="8">
        <f>РАЙФО!AZ71+РОНО!AZ71+КСП!AZ71+КУМИ!AZ71+Администрация!AZ71+Совет!AZ71</f>
        <v>15</v>
      </c>
      <c r="BA70" s="8">
        <f>РАЙФО!BA71+РОНО!BA71+КСП!BA71+КУМИ!BA71+Администрация!BA71+Совет!BA71</f>
        <v>0</v>
      </c>
      <c r="BB70" s="8">
        <f>РАЙФО!BB71+РОНО!BB71+КСП!BB71+КУМИ!BB71+Администрация!BB71+Совет!BB71</f>
        <v>0</v>
      </c>
      <c r="BC70" s="8">
        <f>РАЙФО!BC71+РОНО!BC71+КСП!BC71+КУМИ!BC71+Администрация!BC71+Совет!BC71</f>
        <v>0</v>
      </c>
      <c r="BD70" s="8">
        <f>РАЙФО!BD71+РОНО!BD71+КСП!BD71+КУМИ!BD71+Администрация!BD71+Совет!BD71</f>
        <v>15</v>
      </c>
      <c r="BE70" s="8">
        <f>РАЙФО!BE71+РОНО!BE71+КСП!BE71+КУМИ!BE71+Администрация!BE71+Совет!BE71</f>
        <v>15</v>
      </c>
      <c r="BF70" s="8">
        <f>РАЙФО!BF71+РОНО!BF71+КСП!BF71+КУМИ!BF71+Администрация!BF71+Совет!BF71</f>
        <v>0</v>
      </c>
      <c r="BG70" s="8">
        <f>РАЙФО!BG71+РОНО!BG71+КСП!BG71+КУМИ!BG71+Администрация!BG71+Совет!BG71</f>
        <v>0</v>
      </c>
      <c r="BH70" s="8">
        <f>РАЙФО!BH71+РОНО!BH71+КСП!BH71+КУМИ!BH71+Администрация!BH71+Совет!BH71</f>
        <v>0</v>
      </c>
      <c r="BI70" s="8">
        <f>РАЙФО!BI71+РОНО!BI71+КСП!BI71+КУМИ!BI71+Администрация!BI71+Совет!BI71</f>
        <v>15</v>
      </c>
      <c r="BJ70" s="8">
        <f>РАЙФО!BJ71+РОНО!BJ71+КСП!BJ71+КУМИ!BJ71+Администрация!BJ71+Совет!BJ71</f>
        <v>0</v>
      </c>
      <c r="BK70" s="8">
        <f>РАЙФО!BK71+РОНО!BK71+КСП!BK71+КУМИ!BK71+Администрация!BK71+Совет!BK71</f>
        <v>0</v>
      </c>
      <c r="BL70" s="8">
        <f>РАЙФО!BL71+РОНО!BL71+КСП!BL71+КУМИ!BL71+Администрация!BL71+Совет!BL71</f>
        <v>0</v>
      </c>
      <c r="BM70" s="8">
        <f>РАЙФО!BM71+РОНО!BM71+КСП!BM71+КУМИ!BM71+Администрация!BM71+Совет!BM71</f>
        <v>0</v>
      </c>
      <c r="BN70" s="8">
        <f>РАЙФО!BN71+РОНО!BN71+КСП!BN71+КУМИ!BN71+Администрация!BN71+Совет!BN71</f>
        <v>0</v>
      </c>
      <c r="BO70" s="8">
        <f>РАЙФО!BO71+РОНО!BO71+КСП!BO71+КУМИ!BO71+Администрация!BO71+Совет!BO71</f>
        <v>0</v>
      </c>
      <c r="BP70" s="8">
        <f>РАЙФО!BP71+РОНО!BP71+КСП!BP71+КУМИ!BP71+Администрация!BP71+Совет!BP71</f>
        <v>0</v>
      </c>
      <c r="BQ70" s="8">
        <f>РАЙФО!BQ71+РОНО!BQ71+КСП!BQ71+КУМИ!BQ71+Администрация!BQ71+Совет!BQ71</f>
        <v>0</v>
      </c>
      <c r="BR70" s="8">
        <f>РАЙФО!BR71+РОНО!BR71+КСП!BR71+КУМИ!BR71+Администрация!BR71+Совет!BR71</f>
        <v>0</v>
      </c>
      <c r="BS70" s="8">
        <f>РАЙФО!BS71+РОНО!BS71+КСП!BS71+КУМИ!BS71+Администрация!BS71+Совет!BS71</f>
        <v>0</v>
      </c>
      <c r="BT70" s="8">
        <f>РАЙФО!BT71+РОНО!BT71+КСП!BT71+КУМИ!BT71+Администрация!BT71+Совет!BT71</f>
        <v>15</v>
      </c>
      <c r="BU70" s="8">
        <f>РАЙФО!BU71+РОНО!BU71+КСП!BU71+КУМИ!BU71+Администрация!BU71+Совет!BU71</f>
        <v>0</v>
      </c>
      <c r="BV70" s="8">
        <f>РАЙФО!BV71+РОНО!BV71+КСП!BV71+КУМИ!BV71+Администрация!BV71+Совет!BV71</f>
        <v>0</v>
      </c>
      <c r="BW70" s="8">
        <f>РАЙФО!BW71+РОНО!BW71+КСП!BW71+КУМИ!BW71+Администрация!BW71+Совет!BW71</f>
        <v>0</v>
      </c>
      <c r="BX70" s="8">
        <f>РАЙФО!BX71+РОНО!BX71+КСП!BX71+КУМИ!BX71+Администрация!BX71+Совет!BX71</f>
        <v>15</v>
      </c>
      <c r="BY70" s="8">
        <f>РАЙФО!BY71+РОНО!BY71+КСП!BY71+КУМИ!BY71+Администрация!BY71+Совет!BY71</f>
        <v>15</v>
      </c>
      <c r="BZ70" s="8">
        <f>РАЙФО!BZ71+РОНО!BZ71+КСП!BZ71+КУМИ!BZ71+Администрация!BZ71+Совет!BZ71</f>
        <v>0</v>
      </c>
      <c r="CA70" s="8">
        <f>РАЙФО!CA71+РОНО!CA71+КСП!CA71+КУМИ!CA71+Администрация!CA71+Совет!CA71</f>
        <v>0</v>
      </c>
      <c r="CB70" s="8">
        <f>РАЙФО!CB71+РОНО!CB71+КСП!CB71+КУМИ!CB71+Администрация!CB71+Совет!CB71</f>
        <v>0</v>
      </c>
      <c r="CC70" s="8">
        <f>РАЙФО!CC71+РОНО!CC71+КСП!CC71+КУМИ!CC71+Администрация!CC71+Совет!CC71</f>
        <v>15</v>
      </c>
      <c r="CD70" s="8">
        <f>РАЙФО!CD71+РОНО!CD71+КСП!CD71+КУМИ!CD71+Администрация!CD71+Совет!CD71</f>
        <v>15</v>
      </c>
      <c r="CE70" s="8">
        <f>РАЙФО!CE71+РОНО!CE71+КСП!CE71+КУМИ!CE71+Администрация!CE71+Совет!CE71</f>
        <v>0</v>
      </c>
      <c r="CF70" s="8">
        <f>РАЙФО!CF71+РОНО!CF71+КСП!CF71+КУМИ!CF71+Администрация!CF71+Совет!CF71</f>
        <v>0</v>
      </c>
      <c r="CG70" s="8">
        <f>РАЙФО!CG71+РОНО!CG71+КСП!CG71+КУМИ!CG71+Администрация!CG71+Совет!CG71</f>
        <v>0</v>
      </c>
      <c r="CH70" s="8">
        <f>РАЙФО!CH71+РОНО!CH71+КСП!CH71+КУМИ!CH71+Администрация!CH71+Совет!CH71</f>
        <v>15</v>
      </c>
      <c r="CI70" s="8">
        <f>РАЙФО!CI71+РОНО!CI71+КСП!CI71+КУМИ!CI71+Администрация!CI71+Совет!CI71</f>
        <v>15</v>
      </c>
      <c r="CJ70" s="8">
        <f>РАЙФО!CJ71+РОНО!CJ71+КСП!CJ71+КУМИ!CJ71+Администрация!CJ71+Совет!CJ71</f>
        <v>0</v>
      </c>
      <c r="CK70" s="8">
        <f>РАЙФО!CK71+РОНО!CK71+КСП!CK71+КУМИ!CK71+Администрация!CK71+Совет!CK71</f>
        <v>0</v>
      </c>
      <c r="CL70" s="8">
        <f>РАЙФО!CL71+РОНО!CL71+КСП!CL71+КУМИ!CL71+Администрация!CL71+Совет!CL71</f>
        <v>0</v>
      </c>
      <c r="CM70" s="8">
        <f>РАЙФО!CM71+РОНО!CM71+КСП!CM71+КУМИ!CM71+Администрация!CM71+Совет!CM71</f>
        <v>15</v>
      </c>
      <c r="CN70" s="8">
        <f>РАЙФО!CN71+РОНО!CN71+КСП!CN71+КУМИ!CN71+Администрация!CN71+Совет!CN71</f>
        <v>0</v>
      </c>
      <c r="CO70" s="8">
        <f>РАЙФО!CO71+РОНО!CO71+КСП!CO71+КУМИ!CO71+Администрация!CO71+Совет!CO71</f>
        <v>0</v>
      </c>
      <c r="CP70" s="8">
        <f>РАЙФО!CP71+РОНО!CP71+КСП!CP71+КУМИ!CP71+Администрация!CP71+Совет!CP71</f>
        <v>0</v>
      </c>
      <c r="CQ70" s="8">
        <f>РАЙФО!CQ71+РОНО!CQ71+КСП!CQ71+КУМИ!CQ71+Администрация!CQ71+Совет!CQ71</f>
        <v>0</v>
      </c>
      <c r="CR70" s="8">
        <f>РАЙФО!CR71+РОНО!CR71+КСП!CR71+КУМИ!CR71+Администрация!CR71+Совет!CR71</f>
        <v>0</v>
      </c>
      <c r="CS70" s="8">
        <f>РАЙФО!CS71+РОНО!CS71+КСП!CS71+КУМИ!CS71+Администрация!CS71+Совет!CS71</f>
        <v>15</v>
      </c>
      <c r="CT70" s="8">
        <f>РАЙФО!CT71+РОНО!CT71+КСП!CT71+КУМИ!CT71+Администрация!CT71+Совет!CT71</f>
        <v>0</v>
      </c>
      <c r="CU70" s="8">
        <f>РАЙФО!CU71+РОНО!CU71+КСП!CU71+КУМИ!CU71+Администрация!CU71+Совет!CU71</f>
        <v>0</v>
      </c>
      <c r="CV70" s="8">
        <f>РАЙФО!CV71+РОНО!CV71+КСП!CV71+КУМИ!CV71+Администрация!CV71+Совет!CV71</f>
        <v>0</v>
      </c>
      <c r="CW70" s="8">
        <f>РАЙФО!CW71+РОНО!CW71+КСП!CW71+КУМИ!CW71+Администрация!CW71+Совет!CW71</f>
        <v>15</v>
      </c>
      <c r="CX70" s="8">
        <f>РАЙФО!CX71+РОНО!CX71+КСП!CX71+КУМИ!CX71+Администрация!CX71+Совет!CX71</f>
        <v>15</v>
      </c>
      <c r="CY70" s="8">
        <f>РАЙФО!CY71+РОНО!CY71+КСП!CY71+КУМИ!CY71+Администрация!CY71+Совет!CY71</f>
        <v>0</v>
      </c>
      <c r="CZ70" s="8">
        <f>РАЙФО!CZ71+РОНО!CZ71+КСП!CZ71+КУМИ!CZ71+Администрация!CZ71+Совет!CZ71</f>
        <v>0</v>
      </c>
      <c r="DA70" s="8">
        <f>РАЙФО!DA71+РОНО!DA71+КСП!DA71+КУМИ!DA71+Администрация!DA71+Совет!DA71</f>
        <v>0</v>
      </c>
      <c r="DB70" s="8">
        <f>РАЙФО!DB71+РОНО!DB71+КСП!DB71+КУМИ!DB71+Администрация!DB71+Совет!DB71</f>
        <v>15</v>
      </c>
      <c r="DC70" s="8">
        <f>РАЙФО!DC71+РОНО!DC71+КСП!DC71+КУМИ!DC71+Администрация!DC71+Совет!DC71</f>
        <v>0</v>
      </c>
      <c r="DD70" s="8">
        <f>РАЙФО!DD71+РОНО!DD71+КСП!DD71+КУМИ!DD71+Администрация!DD71+Совет!DD71</f>
        <v>0</v>
      </c>
      <c r="DE70" s="8">
        <f>РАЙФО!DE71+РОНО!DE71+КСП!DE71+КУМИ!DE71+Администрация!DE71+Совет!DE71</f>
        <v>0</v>
      </c>
      <c r="DF70" s="8">
        <f>РАЙФО!DF71+РОНО!DF71+КСП!DF71+КУМИ!DF71+Администрация!DF71+Совет!DF71</f>
        <v>0</v>
      </c>
      <c r="DG70" s="8">
        <f>РАЙФО!DG71+РОНО!DG71+КСП!DG71+КУМИ!DG71+Администрация!DG71+Совет!DG71</f>
        <v>0</v>
      </c>
      <c r="DH70" s="8">
        <f>РАЙФО!DH71+РОНО!DH71+КСП!DH71+КУМИ!DH71+Администрация!DH71+Совет!DH71</f>
        <v>15</v>
      </c>
      <c r="DI70" s="8">
        <f>РАЙФО!DI71+РОНО!DI71+КСП!DI71+КУМИ!DI71+Администрация!DI71+Совет!DI71</f>
        <v>0</v>
      </c>
      <c r="DJ70" s="8">
        <f>РАЙФО!DJ71+РОНО!DJ71+КСП!DJ71+КУМИ!DJ71+Администрация!DJ71+Совет!DJ71</f>
        <v>0</v>
      </c>
      <c r="DK70" s="8">
        <f>РАЙФО!DK71+РОНО!DK71+КСП!DK71+КУМИ!DK71+Администрация!DK71+Совет!DK71</f>
        <v>0</v>
      </c>
      <c r="DL70" s="8">
        <f>РАЙФО!DL71+РОНО!DL71+КСП!DL71+КУМИ!DL71+Администрация!DL71+Совет!DL71</f>
        <v>15</v>
      </c>
      <c r="DM70" s="8">
        <f>РАЙФО!DM71+РОНО!DM71+КСП!DM71+КУМИ!DM71+Администрация!DM71+Совет!DM71</f>
        <v>15</v>
      </c>
      <c r="DN70" s="8">
        <f>РАЙФО!DN71+РОНО!DN71+КСП!DN71+КУМИ!DN71+Администрация!DN71+Совет!DN71</f>
        <v>0</v>
      </c>
      <c r="DO70" s="8">
        <f>РАЙФО!DO71+РОНО!DO71+КСП!DO71+КУМИ!DO71+Администрация!DO71+Совет!DO71</f>
        <v>0</v>
      </c>
      <c r="DP70" s="8">
        <f>РАЙФО!DP71+РОНО!DP71+КСП!DP71+КУМИ!DP71+Администрация!DP71+Совет!DP71</f>
        <v>0</v>
      </c>
      <c r="DQ70" s="8">
        <f>РАЙФО!DQ71+РОНО!DQ71+КСП!DQ71+КУМИ!DQ71+Администрация!DQ71+Совет!DQ71</f>
        <v>15</v>
      </c>
      <c r="DR70" s="4" t="s">
        <v>172</v>
      </c>
    </row>
    <row r="71" spans="1:122" ht="14.45" customHeight="1" x14ac:dyDescent="0.2">
      <c r="A71" s="3" t="s">
        <v>378</v>
      </c>
      <c r="B71" s="2" t="s">
        <v>379</v>
      </c>
      <c r="C71" s="2" t="s">
        <v>380</v>
      </c>
      <c r="D71" s="2" t="s">
        <v>1</v>
      </c>
      <c r="E71" s="2" t="s">
        <v>1</v>
      </c>
      <c r="F71" s="2" t="s">
        <v>1</v>
      </c>
      <c r="G71" s="2" t="s">
        <v>1</v>
      </c>
      <c r="H71" s="2" t="s">
        <v>1</v>
      </c>
      <c r="I71" s="2" t="s">
        <v>1</v>
      </c>
      <c r="J71" s="2" t="s">
        <v>1</v>
      </c>
      <c r="K71" s="2" t="s">
        <v>1</v>
      </c>
      <c r="L71" s="2" t="s">
        <v>1</v>
      </c>
      <c r="M71" s="2" t="s">
        <v>1</v>
      </c>
      <c r="N71" s="2" t="s">
        <v>1</v>
      </c>
      <c r="O71" s="2" t="s">
        <v>1</v>
      </c>
      <c r="P71" s="2" t="s">
        <v>1</v>
      </c>
      <c r="Q71" s="2" t="s">
        <v>1</v>
      </c>
      <c r="R71" s="2" t="s">
        <v>1</v>
      </c>
      <c r="S71" s="2" t="s">
        <v>1</v>
      </c>
      <c r="T71" s="2" t="s">
        <v>1</v>
      </c>
      <c r="U71" s="2" t="s">
        <v>1</v>
      </c>
      <c r="V71" s="2" t="s">
        <v>1</v>
      </c>
      <c r="W71" s="2" t="s">
        <v>1</v>
      </c>
      <c r="X71" s="2" t="s">
        <v>1</v>
      </c>
      <c r="Y71" s="2" t="s">
        <v>1</v>
      </c>
      <c r="Z71" s="2" t="s">
        <v>1</v>
      </c>
      <c r="AA71" s="2" t="s">
        <v>1</v>
      </c>
      <c r="AB71" s="2" t="s">
        <v>1</v>
      </c>
      <c r="AC71" s="2" t="s">
        <v>1</v>
      </c>
      <c r="AD71" s="2" t="s">
        <v>70</v>
      </c>
      <c r="AE71" s="2" t="s">
        <v>374</v>
      </c>
      <c r="AF71" s="8">
        <f>РАЙФО!AF72+РОНО!AF72+КСП!AF72+КУМИ!AF72+Администрация!AF72+Совет!AF72</f>
        <v>0</v>
      </c>
      <c r="AG71" s="8">
        <f>РАЙФО!AG72+РОНО!AG72+КСП!AG72+КУМИ!AG72+Администрация!AG72+Совет!AG72</f>
        <v>0</v>
      </c>
      <c r="AH71" s="8">
        <f>РАЙФО!AH72+РОНО!AH72+КСП!AH72+КУМИ!AH72+Администрация!AH72+Совет!AH72</f>
        <v>0</v>
      </c>
      <c r="AI71" s="8">
        <f>РАЙФО!AI72+РОНО!AI72+КСП!AI72+КУМИ!AI72+Администрация!AI72+Совет!AI72</f>
        <v>0</v>
      </c>
      <c r="AJ71" s="8">
        <f>РАЙФО!AJ72+РОНО!AJ72+КСП!AJ72+КУМИ!AJ72+Администрация!AJ72+Совет!AJ72</f>
        <v>0</v>
      </c>
      <c r="AK71" s="8">
        <f>РАЙФО!AK72+РОНО!AK72+КСП!AK72+КУМИ!AK72+Администрация!AK72+Совет!AK72</f>
        <v>0</v>
      </c>
      <c r="AL71" s="8">
        <f>РАЙФО!AL72+РОНО!AL72+КСП!AL72+КУМИ!AL72+Администрация!AL72+Совет!AL72</f>
        <v>0</v>
      </c>
      <c r="AM71" s="8">
        <f>РАЙФО!AM72+РОНО!AM72+КСП!AM72+КУМИ!AM72+Администрация!AM72+Совет!AM72</f>
        <v>0</v>
      </c>
      <c r="AN71" s="8">
        <f>РАЙФО!AN72+РОНО!AN72+КСП!AN72+КУМИ!AN72+Администрация!AN72+Совет!AN72</f>
        <v>0</v>
      </c>
      <c r="AO71" s="8">
        <f>РАЙФО!AO72+РОНО!AO72+КСП!AO72+КУМИ!AO72+Администрация!AO72+Совет!AO72</f>
        <v>0</v>
      </c>
      <c r="AP71" s="8">
        <f>РАЙФО!AP72+РОНО!AP72+КСП!AP72+КУМИ!AP72+Администрация!AP72+Совет!AP72</f>
        <v>15</v>
      </c>
      <c r="AQ71" s="8">
        <f>РАЙФО!AQ72+РОНО!AQ72+КСП!AQ72+КУМИ!AQ72+Администрация!AQ72+Совет!AQ72</f>
        <v>0</v>
      </c>
      <c r="AR71" s="8">
        <f>РАЙФО!AR72+РОНО!AR72+КСП!AR72+КУМИ!AR72+Администрация!AR72+Совет!AR72</f>
        <v>0</v>
      </c>
      <c r="AS71" s="8">
        <f>РАЙФО!AS72+РОНО!AS72+КСП!AS72+КУМИ!AS72+Администрация!AS72+Совет!AS72</f>
        <v>0</v>
      </c>
      <c r="AT71" s="8">
        <f>РАЙФО!AT72+РОНО!AT72+КСП!AT72+КУМИ!AT72+Администрация!AT72+Совет!AT72</f>
        <v>15</v>
      </c>
      <c r="AU71" s="8">
        <f>РАЙФО!AU72+РОНО!AU72+КСП!AU72+КУМИ!AU72+Администрация!AU72+Совет!AU72</f>
        <v>15</v>
      </c>
      <c r="AV71" s="8">
        <f>РАЙФО!AV72+РОНО!AV72+КСП!AV72+КУМИ!AV72+Администрация!AV72+Совет!AV72</f>
        <v>0</v>
      </c>
      <c r="AW71" s="8">
        <f>РАЙФО!AW72+РОНО!AW72+КСП!AW72+КУМИ!AW72+Администрация!AW72+Совет!AW72</f>
        <v>0</v>
      </c>
      <c r="AX71" s="8">
        <f>РАЙФО!AX72+РОНО!AX72+КСП!AX72+КУМИ!AX72+Администрация!AX72+Совет!AX72</f>
        <v>0</v>
      </c>
      <c r="AY71" s="8">
        <f>РАЙФО!AY72+РОНО!AY72+КСП!AY72+КУМИ!AY72+Администрация!AY72+Совет!AY72</f>
        <v>15</v>
      </c>
      <c r="AZ71" s="8">
        <f>РАЙФО!AZ72+РОНО!AZ72+КСП!AZ72+КУМИ!AZ72+Администрация!AZ72+Совет!AZ72</f>
        <v>15</v>
      </c>
      <c r="BA71" s="8">
        <f>РАЙФО!BA72+РОНО!BA72+КСП!BA72+КУМИ!BA72+Администрация!BA72+Совет!BA72</f>
        <v>0</v>
      </c>
      <c r="BB71" s="8">
        <f>РАЙФО!BB72+РОНО!BB72+КСП!BB72+КУМИ!BB72+Администрация!BB72+Совет!BB72</f>
        <v>0</v>
      </c>
      <c r="BC71" s="8">
        <f>РАЙФО!BC72+РОНО!BC72+КСП!BC72+КУМИ!BC72+Администрация!BC72+Совет!BC72</f>
        <v>0</v>
      </c>
      <c r="BD71" s="8">
        <f>РАЙФО!BD72+РОНО!BD72+КСП!BD72+КУМИ!BD72+Администрация!BD72+Совет!BD72</f>
        <v>15</v>
      </c>
      <c r="BE71" s="8">
        <f>РАЙФО!BE72+РОНО!BE72+КСП!BE72+КУМИ!BE72+Администрация!BE72+Совет!BE72</f>
        <v>15</v>
      </c>
      <c r="BF71" s="8">
        <f>РАЙФО!BF72+РОНО!BF72+КСП!BF72+КУМИ!BF72+Администрация!BF72+Совет!BF72</f>
        <v>0</v>
      </c>
      <c r="BG71" s="8">
        <f>РАЙФО!BG72+РОНО!BG72+КСП!BG72+КУМИ!BG72+Администрация!BG72+Совет!BG72</f>
        <v>0</v>
      </c>
      <c r="BH71" s="8">
        <f>РАЙФО!BH72+РОНО!BH72+КСП!BH72+КУМИ!BH72+Администрация!BH72+Совет!BH72</f>
        <v>0</v>
      </c>
      <c r="BI71" s="8">
        <f>РАЙФО!BI72+РОНО!BI72+КСП!BI72+КУМИ!BI72+Администрация!BI72+Совет!BI72</f>
        <v>15</v>
      </c>
      <c r="BJ71" s="8">
        <f>РАЙФО!BJ72+РОНО!BJ72+КСП!BJ72+КУМИ!BJ72+Администрация!BJ72+Совет!BJ72</f>
        <v>0</v>
      </c>
      <c r="BK71" s="8">
        <f>РАЙФО!BK72+РОНО!BK72+КСП!BK72+КУМИ!BK72+Администрация!BK72+Совет!BK72</f>
        <v>0</v>
      </c>
      <c r="BL71" s="8">
        <f>РАЙФО!BL72+РОНО!BL72+КСП!BL72+КУМИ!BL72+Администрация!BL72+Совет!BL72</f>
        <v>0</v>
      </c>
      <c r="BM71" s="8">
        <f>РАЙФО!BM72+РОНО!BM72+КСП!BM72+КУМИ!BM72+Администрация!BM72+Совет!BM72</f>
        <v>0</v>
      </c>
      <c r="BN71" s="8">
        <f>РАЙФО!BN72+РОНО!BN72+КСП!BN72+КУМИ!BN72+Администрация!BN72+Совет!BN72</f>
        <v>0</v>
      </c>
      <c r="BO71" s="8">
        <f>РАЙФО!BO72+РОНО!BO72+КСП!BO72+КУМИ!BO72+Администрация!BO72+Совет!BO72</f>
        <v>0</v>
      </c>
      <c r="BP71" s="8">
        <f>РАЙФО!BP72+РОНО!BP72+КСП!BP72+КУМИ!BP72+Администрация!BP72+Совет!BP72</f>
        <v>0</v>
      </c>
      <c r="BQ71" s="8">
        <f>РАЙФО!BQ72+РОНО!BQ72+КСП!BQ72+КУМИ!BQ72+Администрация!BQ72+Совет!BQ72</f>
        <v>0</v>
      </c>
      <c r="BR71" s="8">
        <f>РАЙФО!BR72+РОНО!BR72+КСП!BR72+КУМИ!BR72+Администрация!BR72+Совет!BR72</f>
        <v>0</v>
      </c>
      <c r="BS71" s="8">
        <f>РАЙФО!BS72+РОНО!BS72+КСП!BS72+КУМИ!BS72+Администрация!BS72+Совет!BS72</f>
        <v>0</v>
      </c>
      <c r="BT71" s="8">
        <f>РАЙФО!BT72+РОНО!BT72+КСП!BT72+КУМИ!BT72+Администрация!BT72+Совет!BT72</f>
        <v>30</v>
      </c>
      <c r="BU71" s="8">
        <f>РАЙФО!BU72+РОНО!BU72+КСП!BU72+КУМИ!BU72+Администрация!BU72+Совет!BU72</f>
        <v>0</v>
      </c>
      <c r="BV71" s="8">
        <f>РАЙФО!BV72+РОНО!BV72+КСП!BV72+КУМИ!BV72+Администрация!BV72+Совет!BV72</f>
        <v>0</v>
      </c>
      <c r="BW71" s="8">
        <f>РАЙФО!BW72+РОНО!BW72+КСП!BW72+КУМИ!BW72+Администрация!BW72+Совет!BW72</f>
        <v>0</v>
      </c>
      <c r="BX71" s="8">
        <f>РАЙФО!BX72+РОНО!BX72+КСП!BX72+КУМИ!BX72+Администрация!BX72+Совет!BX72</f>
        <v>30</v>
      </c>
      <c r="BY71" s="8">
        <f>РАЙФО!BY72+РОНО!BY72+КСП!BY72+КУМИ!BY72+Администрация!BY72+Совет!BY72</f>
        <v>30</v>
      </c>
      <c r="BZ71" s="8">
        <f>РАЙФО!BZ72+РОНО!BZ72+КСП!BZ72+КУМИ!BZ72+Администрация!BZ72+Совет!BZ72</f>
        <v>0</v>
      </c>
      <c r="CA71" s="8">
        <f>РАЙФО!CA72+РОНО!CA72+КСП!CA72+КУМИ!CA72+Администрация!CA72+Совет!CA72</f>
        <v>0</v>
      </c>
      <c r="CB71" s="8">
        <f>РАЙФО!CB72+РОНО!CB72+КСП!CB72+КУМИ!CB72+Администрация!CB72+Совет!CB72</f>
        <v>0</v>
      </c>
      <c r="CC71" s="8">
        <f>РАЙФО!CC72+РОНО!CC72+КСП!CC72+КУМИ!CC72+Администрация!CC72+Совет!CC72</f>
        <v>30</v>
      </c>
      <c r="CD71" s="8">
        <f>РАЙФО!CD72+РОНО!CD72+КСП!CD72+КУМИ!CD72+Администрация!CD72+Совет!CD72</f>
        <v>30</v>
      </c>
      <c r="CE71" s="8">
        <f>РАЙФО!CE72+РОНО!CE72+КСП!CE72+КУМИ!CE72+Администрация!CE72+Совет!CE72</f>
        <v>0</v>
      </c>
      <c r="CF71" s="8">
        <f>РАЙФО!CF72+РОНО!CF72+КСП!CF72+КУМИ!CF72+Администрация!CF72+Совет!CF72</f>
        <v>0</v>
      </c>
      <c r="CG71" s="8">
        <f>РАЙФО!CG72+РОНО!CG72+КСП!CG72+КУМИ!CG72+Администрация!CG72+Совет!CG72</f>
        <v>0</v>
      </c>
      <c r="CH71" s="8">
        <f>РАЙФО!CH72+РОНО!CH72+КСП!CH72+КУМИ!CH72+Администрация!CH72+Совет!CH72</f>
        <v>30</v>
      </c>
      <c r="CI71" s="8">
        <f>РАЙФО!CI72+РОНО!CI72+КСП!CI72+КУМИ!CI72+Администрация!CI72+Совет!CI72</f>
        <v>30</v>
      </c>
      <c r="CJ71" s="8">
        <f>РАЙФО!CJ72+РОНО!CJ72+КСП!CJ72+КУМИ!CJ72+Администрация!CJ72+Совет!CJ72</f>
        <v>0</v>
      </c>
      <c r="CK71" s="8">
        <f>РАЙФО!CK72+РОНО!CK72+КСП!CK72+КУМИ!CK72+Администрация!CK72+Совет!CK72</f>
        <v>0</v>
      </c>
      <c r="CL71" s="8">
        <f>РАЙФО!CL72+РОНО!CL72+КСП!CL72+КУМИ!CL72+Администрация!CL72+Совет!CL72</f>
        <v>0</v>
      </c>
      <c r="CM71" s="8">
        <f>РАЙФО!CM72+РОНО!CM72+КСП!CM72+КУМИ!CM72+Администрация!CM72+Совет!CM72</f>
        <v>30</v>
      </c>
      <c r="CN71" s="8">
        <f>РАЙФО!CN72+РОНО!CN72+КСП!CN72+КУМИ!CN72+Администрация!CN72+Совет!CN72</f>
        <v>0</v>
      </c>
      <c r="CO71" s="8">
        <f>РАЙФО!CO72+РОНО!CO72+КСП!CO72+КУМИ!CO72+Администрация!CO72+Совет!CO72</f>
        <v>0</v>
      </c>
      <c r="CP71" s="8">
        <f>РАЙФО!CP72+РОНО!CP72+КСП!CP72+КУМИ!CP72+Администрация!CP72+Совет!CP72</f>
        <v>0</v>
      </c>
      <c r="CQ71" s="8">
        <f>РАЙФО!CQ72+РОНО!CQ72+КСП!CQ72+КУМИ!CQ72+Администрация!CQ72+Совет!CQ72</f>
        <v>0</v>
      </c>
      <c r="CR71" s="8">
        <f>РАЙФО!CR72+РОНО!CR72+КСП!CR72+КУМИ!CR72+Администрация!CR72+Совет!CR72</f>
        <v>0</v>
      </c>
      <c r="CS71" s="8">
        <f>РАЙФО!CS72+РОНО!CS72+КСП!CS72+КУМИ!CS72+Администрация!CS72+Совет!CS72</f>
        <v>15</v>
      </c>
      <c r="CT71" s="8">
        <f>РАЙФО!CT72+РОНО!CT72+КСП!CT72+КУМИ!CT72+Администрация!CT72+Совет!CT72</f>
        <v>0</v>
      </c>
      <c r="CU71" s="8">
        <f>РАЙФО!CU72+РОНО!CU72+КСП!CU72+КУМИ!CU72+Администрация!CU72+Совет!CU72</f>
        <v>0</v>
      </c>
      <c r="CV71" s="8">
        <f>РАЙФО!CV72+РОНО!CV72+КСП!CV72+КУМИ!CV72+Администрация!CV72+Совет!CV72</f>
        <v>0</v>
      </c>
      <c r="CW71" s="8">
        <f>РАЙФО!CW72+РОНО!CW72+КСП!CW72+КУМИ!CW72+Администрация!CW72+Совет!CW72</f>
        <v>15</v>
      </c>
      <c r="CX71" s="8">
        <f>РАЙФО!CX72+РОНО!CX72+КСП!CX72+КУМИ!CX72+Администрация!CX72+Совет!CX72</f>
        <v>15</v>
      </c>
      <c r="CY71" s="8">
        <f>РАЙФО!CY72+РОНО!CY72+КСП!CY72+КУМИ!CY72+Администрация!CY72+Совет!CY72</f>
        <v>0</v>
      </c>
      <c r="CZ71" s="8">
        <f>РАЙФО!CZ72+РОНО!CZ72+КСП!CZ72+КУМИ!CZ72+Администрация!CZ72+Совет!CZ72</f>
        <v>0</v>
      </c>
      <c r="DA71" s="8">
        <f>РАЙФО!DA72+РОНО!DA72+КСП!DA72+КУМИ!DA72+Администрация!DA72+Совет!DA72</f>
        <v>0</v>
      </c>
      <c r="DB71" s="8">
        <f>РАЙФО!DB72+РОНО!DB72+КСП!DB72+КУМИ!DB72+Администрация!DB72+Совет!DB72</f>
        <v>15</v>
      </c>
      <c r="DC71" s="8">
        <f>РАЙФО!DC72+РОНО!DC72+КСП!DC72+КУМИ!DC72+Администрация!DC72+Совет!DC72</f>
        <v>0</v>
      </c>
      <c r="DD71" s="8">
        <f>РАЙФО!DD72+РОНО!DD72+КСП!DD72+КУМИ!DD72+Администрация!DD72+Совет!DD72</f>
        <v>0</v>
      </c>
      <c r="DE71" s="8">
        <f>РАЙФО!DE72+РОНО!DE72+КСП!DE72+КУМИ!DE72+Администрация!DE72+Совет!DE72</f>
        <v>0</v>
      </c>
      <c r="DF71" s="8">
        <f>РАЙФО!DF72+РОНО!DF72+КСП!DF72+КУМИ!DF72+Администрация!DF72+Совет!DF72</f>
        <v>0</v>
      </c>
      <c r="DG71" s="8">
        <f>РАЙФО!DG72+РОНО!DG72+КСП!DG72+КУМИ!DG72+Администрация!DG72+Совет!DG72</f>
        <v>0</v>
      </c>
      <c r="DH71" s="8">
        <f>РАЙФО!DH72+РОНО!DH72+КСП!DH72+КУМИ!DH72+Администрация!DH72+Совет!DH72</f>
        <v>30</v>
      </c>
      <c r="DI71" s="8">
        <f>РАЙФО!DI72+РОНО!DI72+КСП!DI72+КУМИ!DI72+Администрация!DI72+Совет!DI72</f>
        <v>0</v>
      </c>
      <c r="DJ71" s="8">
        <f>РАЙФО!DJ72+РОНО!DJ72+КСП!DJ72+КУМИ!DJ72+Администрация!DJ72+Совет!DJ72</f>
        <v>0</v>
      </c>
      <c r="DK71" s="8">
        <f>РАЙФО!DK72+РОНО!DK72+КСП!DK72+КУМИ!DK72+Администрация!DK72+Совет!DK72</f>
        <v>0</v>
      </c>
      <c r="DL71" s="8">
        <f>РАЙФО!DL72+РОНО!DL72+КСП!DL72+КУМИ!DL72+Администрация!DL72+Совет!DL72</f>
        <v>30</v>
      </c>
      <c r="DM71" s="8">
        <f>РАЙФО!DM72+РОНО!DM72+КСП!DM72+КУМИ!DM72+Администрация!DM72+Совет!DM72</f>
        <v>30</v>
      </c>
      <c r="DN71" s="8">
        <f>РАЙФО!DN72+РОНО!DN72+КСП!DN72+КУМИ!DN72+Администрация!DN72+Совет!DN72</f>
        <v>0</v>
      </c>
      <c r="DO71" s="8">
        <f>РАЙФО!DO72+РОНО!DO72+КСП!DO72+КУМИ!DO72+Администрация!DO72+Совет!DO72</f>
        <v>0</v>
      </c>
      <c r="DP71" s="8">
        <f>РАЙФО!DP72+РОНО!DP72+КСП!DP72+КУМИ!DP72+Администрация!DP72+Совет!DP72</f>
        <v>0</v>
      </c>
      <c r="DQ71" s="8">
        <f>РАЙФО!DQ72+РОНО!DQ72+КСП!DQ72+КУМИ!DQ72+Администрация!DQ72+Совет!DQ72</f>
        <v>30</v>
      </c>
      <c r="DR71" s="4" t="s">
        <v>172</v>
      </c>
    </row>
    <row r="72" spans="1:122" ht="108.2" customHeight="1" x14ac:dyDescent="0.2">
      <c r="A72" s="3" t="s">
        <v>381</v>
      </c>
      <c r="B72" s="2" t="s">
        <v>382</v>
      </c>
      <c r="C72" s="2" t="s">
        <v>383</v>
      </c>
      <c r="D72" s="2" t="s">
        <v>1</v>
      </c>
      <c r="E72" s="2" t="s">
        <v>1</v>
      </c>
      <c r="F72" s="2" t="s">
        <v>1</v>
      </c>
      <c r="G72" s="2" t="s">
        <v>1</v>
      </c>
      <c r="H72" s="2" t="s">
        <v>1</v>
      </c>
      <c r="I72" s="2" t="s">
        <v>1</v>
      </c>
      <c r="J72" s="2" t="s">
        <v>1</v>
      </c>
      <c r="K72" s="2" t="s">
        <v>1</v>
      </c>
      <c r="L72" s="2" t="s">
        <v>1</v>
      </c>
      <c r="M72" s="2" t="s">
        <v>1</v>
      </c>
      <c r="N72" s="2" t="s">
        <v>1</v>
      </c>
      <c r="O72" s="2" t="s">
        <v>1</v>
      </c>
      <c r="P72" s="2" t="s">
        <v>1</v>
      </c>
      <c r="Q72" s="2" t="s">
        <v>1</v>
      </c>
      <c r="R72" s="2" t="s">
        <v>1</v>
      </c>
      <c r="S72" s="2" t="s">
        <v>1</v>
      </c>
      <c r="T72" s="2" t="s">
        <v>1</v>
      </c>
      <c r="U72" s="2" t="s">
        <v>1</v>
      </c>
      <c r="V72" s="2" t="s">
        <v>1</v>
      </c>
      <c r="W72" s="2" t="s">
        <v>1</v>
      </c>
      <c r="X72" s="2" t="s">
        <v>1</v>
      </c>
      <c r="Y72" s="2" t="s">
        <v>1</v>
      </c>
      <c r="Z72" s="2" t="s">
        <v>1</v>
      </c>
      <c r="AA72" s="2" t="s">
        <v>1</v>
      </c>
      <c r="AB72" s="2" t="s">
        <v>1</v>
      </c>
      <c r="AC72" s="2" t="s">
        <v>1</v>
      </c>
      <c r="AD72" s="2" t="s">
        <v>1</v>
      </c>
      <c r="AE72" s="2" t="s">
        <v>384</v>
      </c>
      <c r="AF72" s="8">
        <f>РАЙФО!AF73+РОНО!AF73+КСП!AF73+КУМИ!AF73+Администрация!AF73+Совет!AF73</f>
        <v>49389.599999999999</v>
      </c>
      <c r="AG72" s="8">
        <f>РАЙФО!AG73+РОНО!AG73+КСП!AG73+КУМИ!AG73+Администрация!AG73+Совет!AG73</f>
        <v>49144.7</v>
      </c>
      <c r="AH72" s="8">
        <f>РАЙФО!AH73+РОНО!AH73+КСП!AH73+КУМИ!AH73+Администрация!AH73+Совет!AH73</f>
        <v>9100</v>
      </c>
      <c r="AI72" s="8">
        <f>РАЙФО!AI73+РОНО!AI73+КСП!AI73+КУМИ!AI73+Администрация!AI73+Совет!AI73</f>
        <v>9100</v>
      </c>
      <c r="AJ72" s="8">
        <f>РАЙФО!AJ73+РОНО!AJ73+КСП!AJ73+КУМИ!AJ73+Администрация!AJ73+Совет!AJ73</f>
        <v>40289.599999999999</v>
      </c>
      <c r="AK72" s="8">
        <f>РАЙФО!AK73+РОНО!AK73+КСП!AK73+КУМИ!AK73+Администрация!AK73+Совет!AK73</f>
        <v>40044.699999999997</v>
      </c>
      <c r="AL72" s="8">
        <f>РАЙФО!AL73+РОНО!AL73+КСП!AL73+КУМИ!AL73+Администрация!AL73+Совет!AL73</f>
        <v>0</v>
      </c>
      <c r="AM72" s="8">
        <f>РАЙФО!AM73+РОНО!AM73+КСП!AM73+КУМИ!AM73+Администрация!AM73+Совет!AM73</f>
        <v>0</v>
      </c>
      <c r="AN72" s="8">
        <f>РАЙФО!AN73+РОНО!AN73+КСП!AN73+КУМИ!AN73+Администрация!AN73+Совет!AN73</f>
        <v>0</v>
      </c>
      <c r="AO72" s="8">
        <f>РАЙФО!AO73+РОНО!AO73+КСП!AO73+КУМИ!AO73+Администрация!AO73+Совет!AO73</f>
        <v>0</v>
      </c>
      <c r="AP72" s="8">
        <f>РАЙФО!AP73+РОНО!AP73+КСП!AP73+КУМИ!AP73+Администрация!AP73+Совет!AP73</f>
        <v>178285.30000000005</v>
      </c>
      <c r="AQ72" s="8">
        <f>РАЙФО!AQ73+РОНО!AQ73+КСП!AQ73+КУМИ!AQ73+Администрация!AQ73+Совет!AQ73</f>
        <v>577.70000000000005</v>
      </c>
      <c r="AR72" s="8">
        <f>РАЙФО!AR73+РОНО!AR73+КСП!AR73+КУМИ!AR73+Администрация!AR73+Совет!AR73</f>
        <v>177707.60000000003</v>
      </c>
      <c r="AS72" s="8">
        <f>РАЙФО!AS73+РОНО!AS73+КСП!AS73+КУМИ!AS73+Администрация!AS73+Совет!AS73</f>
        <v>0</v>
      </c>
      <c r="AT72" s="8">
        <f>РАЙФО!AT73+РОНО!AT73+КСП!AT73+КУМИ!AT73+Администрация!AT73+Совет!AT73</f>
        <v>0</v>
      </c>
      <c r="AU72" s="8">
        <f>РАЙФО!AU73+РОНО!AU73+КСП!AU73+КУМИ!AU73+Администрация!AU73+Совет!AU73</f>
        <v>58902.3</v>
      </c>
      <c r="AV72" s="8">
        <f>РАЙФО!AV73+РОНО!AV73+КСП!AV73+КУМИ!AV73+Администрация!AV73+Совет!AV73</f>
        <v>6565.9</v>
      </c>
      <c r="AW72" s="8">
        <f>РАЙФО!AW73+РОНО!AW73+КСП!AW73+КУМИ!AW73+Администрация!AW73+Совет!AW73</f>
        <v>52336.4</v>
      </c>
      <c r="AX72" s="8">
        <f>РАЙФО!AX73+РОНО!AX73+КСП!AX73+КУМИ!AX73+Администрация!AX73+Совет!AX73</f>
        <v>0</v>
      </c>
      <c r="AY72" s="8">
        <f>РАЙФО!AY73+РОНО!AY73+КСП!AY73+КУМИ!AY73+Администрация!AY73+Совет!AY73</f>
        <v>0</v>
      </c>
      <c r="AZ72" s="8">
        <f>РАЙФО!AZ73+РОНО!AZ73+КСП!AZ73+КУМИ!AZ73+Администрация!AZ73+Совет!AZ73</f>
        <v>60029.999999999993</v>
      </c>
      <c r="BA72" s="8">
        <f>РАЙФО!BA73+РОНО!BA73+КСП!BA73+КУМИ!BA73+Администрация!BA73+Совет!BA73</f>
        <v>624.59999999999991</v>
      </c>
      <c r="BB72" s="8">
        <f>РАЙФО!BB73+РОНО!BB73+КСП!BB73+КУМИ!BB73+Администрация!BB73+Совет!BB73</f>
        <v>59405.399999999994</v>
      </c>
      <c r="BC72" s="8">
        <f>РАЙФО!BC73+РОНО!BC73+КСП!BC73+КУМИ!BC73+Администрация!BC73+Совет!BC73</f>
        <v>0</v>
      </c>
      <c r="BD72" s="8">
        <f>РАЙФО!BD73+РОНО!BD73+КСП!BD73+КУМИ!BD73+Администрация!BD73+Совет!BD73</f>
        <v>0</v>
      </c>
      <c r="BE72" s="8">
        <f>РАЙФО!BE73+РОНО!BE73+КСП!BE73+КУМИ!BE73+Администрация!BE73+Совет!BE73</f>
        <v>60029.999999999993</v>
      </c>
      <c r="BF72" s="8">
        <f>РАЙФО!BF73+РОНО!BF73+КСП!BF73+КУМИ!BF73+Администрация!BF73+Совет!BF73</f>
        <v>624.59999999999991</v>
      </c>
      <c r="BG72" s="8">
        <f>РАЙФО!BG73+РОНО!BG73+КСП!BG73+КУМИ!BG73+Администрация!BG73+Совет!BG73</f>
        <v>59405.399999999994</v>
      </c>
      <c r="BH72" s="8">
        <f>РАЙФО!BH73+РОНО!BH73+КСП!BH73+КУМИ!BH73+Администрация!BH73+Совет!BH73</f>
        <v>0</v>
      </c>
      <c r="BI72" s="8">
        <f>РАЙФО!BI73+РОНО!BI73+КСП!BI73+КУМИ!BI73+Администрация!BI73+Совет!BI73</f>
        <v>0</v>
      </c>
      <c r="BJ72" s="8">
        <f>РАЙФО!BJ73+РОНО!BJ73+КСП!BJ73+КУМИ!BJ73+Администрация!BJ73+Совет!BJ73</f>
        <v>16265.6</v>
      </c>
      <c r="BK72" s="8">
        <f>РАЙФО!BK73+РОНО!BK73+КСП!BK73+КУМИ!BK73+Администрация!BK73+Совет!BK73</f>
        <v>16020.7</v>
      </c>
      <c r="BL72" s="8">
        <f>РАЙФО!BL73+РОНО!BL73+КСП!BL73+КУМИ!BL73+Администрация!BL73+Совет!BL73</f>
        <v>584.4</v>
      </c>
      <c r="BM72" s="8">
        <f>РАЙФО!BM73+РОНО!BM73+КСП!BM73+КУМИ!BM73+Администрация!BM73+Совет!BM73</f>
        <v>584.4</v>
      </c>
      <c r="BN72" s="8">
        <f>РАЙФО!BN73+РОНО!BN73+КСП!BN73+КУМИ!BN73+Администрация!BN73+Совет!BN73</f>
        <v>15681.2</v>
      </c>
      <c r="BO72" s="8">
        <f>РАЙФО!BO73+РОНО!BO73+КСП!BO73+КУМИ!BO73+Администрация!BO73+Совет!BO73</f>
        <v>15436.300000000001</v>
      </c>
      <c r="BP72" s="8">
        <f>РАЙФО!BP73+РОНО!BP73+КСП!BP73+КУМИ!BP73+Администрация!BP73+Совет!BP73</f>
        <v>0</v>
      </c>
      <c r="BQ72" s="8">
        <f>РАЙФО!BQ73+РОНО!BQ73+КСП!BQ73+КУМИ!BQ73+Администрация!BQ73+Совет!BQ73</f>
        <v>0</v>
      </c>
      <c r="BR72" s="8">
        <f>РАЙФО!BR73+РОНО!BR73+КСП!BR73+КУМИ!BR73+Администрация!BR73+Совет!BR73</f>
        <v>0</v>
      </c>
      <c r="BS72" s="8">
        <f>РАЙФО!BS73+РОНО!BS73+КСП!BS73+КУМИ!BS73+Администрация!BS73+Совет!BS73</f>
        <v>0</v>
      </c>
      <c r="BT72" s="8">
        <f>РАЙФО!BT73+РОНО!BT73+КСП!BT73+КУМИ!BT73+Администрация!BT73+Совет!BT73</f>
        <v>57075.799999999988</v>
      </c>
      <c r="BU72" s="8">
        <f>РАЙФО!BU73+РОНО!BU73+КСП!BU73+КУМИ!BU73+Администрация!BU73+Совет!BU73</f>
        <v>577.70000000000005</v>
      </c>
      <c r="BV72" s="8">
        <f>РАЙФО!BV73+РОНО!BV73+КСП!BV73+КУМИ!BV73+Администрация!BV73+Совет!BV73</f>
        <v>56498.099999999991</v>
      </c>
      <c r="BW72" s="8">
        <f>РАЙФО!BW73+РОНО!BW73+КСП!BW73+КУМИ!BW73+Администрация!BW73+Совет!BW73</f>
        <v>0</v>
      </c>
      <c r="BX72" s="8">
        <f>РАЙФО!BX73+РОНО!BX73+КСП!BX73+КУМИ!BX73+Администрация!BX73+Совет!BX73</f>
        <v>0</v>
      </c>
      <c r="BY72" s="8">
        <f>РАЙФО!BY73+РОНО!BY73+КСП!BY73+КУМИ!BY73+Администрация!BY73+Совет!BY73</f>
        <v>20845.900000000001</v>
      </c>
      <c r="BZ72" s="8">
        <f>РАЙФО!BZ73+РОНО!BZ73+КСП!BZ73+КУМИ!BZ73+Администрация!BZ73+Совет!BZ73</f>
        <v>603.70000000000005</v>
      </c>
      <c r="CA72" s="8">
        <f>РАЙФО!CA73+РОНО!CA73+КСП!CA73+КУМИ!CA73+Администрация!CA73+Совет!CA73</f>
        <v>20242.199999999997</v>
      </c>
      <c r="CB72" s="8">
        <f>РАЙФО!CB73+РОНО!CB73+КСП!CB73+КУМИ!CB73+Администрация!CB73+Совет!CB73</f>
        <v>0</v>
      </c>
      <c r="CC72" s="8">
        <f>РАЙФО!CC73+РОНО!CC73+КСП!CC73+КУМИ!CC73+Администрация!CC73+Совет!CC73</f>
        <v>0</v>
      </c>
      <c r="CD72" s="8">
        <f>РАЙФО!CD73+РОНО!CD73+КСП!CD73+КУМИ!CD73+Администрация!CD73+Совет!CD73</f>
        <v>19859.400000000001</v>
      </c>
      <c r="CE72" s="8">
        <f>РАЙФО!CE73+РОНО!CE73+КСП!CE73+КУМИ!CE73+Администрация!CE73+Совет!CE73</f>
        <v>624.59999999999991</v>
      </c>
      <c r="CF72" s="8">
        <f>РАЙФО!CF73+РОНО!CF73+КСП!CF73+КУМИ!CF73+Администрация!CF73+Совет!CF73</f>
        <v>19234.8</v>
      </c>
      <c r="CG72" s="8">
        <f>РАЙФО!CG73+РОНО!CG73+КСП!CG73+КУМИ!CG73+Администрация!CG73+Совет!CG73</f>
        <v>0</v>
      </c>
      <c r="CH72" s="8">
        <f>РАЙФО!CH73+РОНО!CH73+КСП!CH73+КУМИ!CH73+Администрация!CH73+Совет!CH73</f>
        <v>0</v>
      </c>
      <c r="CI72" s="8">
        <f>РАЙФО!CI73+РОНО!CI73+КСП!CI73+КУМИ!CI73+Администрация!CI73+Совет!CI73</f>
        <v>19859.400000000001</v>
      </c>
      <c r="CJ72" s="8">
        <f>РАЙФО!CJ73+РОНО!CJ73+КСП!CJ73+КУМИ!CJ73+Администрация!CJ73+Совет!CJ73</f>
        <v>624.59999999999991</v>
      </c>
      <c r="CK72" s="8">
        <f>РАЙФО!CK73+РОНО!CK73+КСП!CK73+КУМИ!CK73+Администрация!CK73+Совет!CK73</f>
        <v>19234.8</v>
      </c>
      <c r="CL72" s="8">
        <f>РАЙФО!CL73+РОНО!CL73+КСП!CL73+КУМИ!CL73+Администрация!CL73+Совет!CL73</f>
        <v>0</v>
      </c>
      <c r="CM72" s="8">
        <f>РАЙФО!CM73+РОНО!CM73+КСП!CM73+КУМИ!CM73+Администрация!CM73+Совет!CM73</f>
        <v>0</v>
      </c>
      <c r="CN72" s="8">
        <f>РАЙФО!CN73+РОНО!CN73+КСП!CN73+КУМИ!CN73+Администрация!CN73+Совет!CN73</f>
        <v>49144.7</v>
      </c>
      <c r="CO72" s="8">
        <f>РАЙФО!CO73+РОНО!CO73+КСП!CO73+КУМИ!CO73+Администрация!CO73+Совет!CO73</f>
        <v>9100</v>
      </c>
      <c r="CP72" s="8">
        <f>РАЙФО!CP73+РОНО!CP73+КСП!CP73+КУМИ!CP73+Администрация!CP73+Совет!CP73</f>
        <v>40044.699999999997</v>
      </c>
      <c r="CQ72" s="8">
        <f>РАЙФО!CQ73+РОНО!CQ73+КСП!CQ73+КУМИ!CQ73+Администрация!CQ73+Совет!CQ73</f>
        <v>0</v>
      </c>
      <c r="CR72" s="8">
        <f>РАЙФО!CR73+РОНО!CR73+КСП!CR73+КУМИ!CR73+Администрация!CR73+Совет!CR73</f>
        <v>0</v>
      </c>
      <c r="CS72" s="8">
        <f>РАЙФО!CS73+РОНО!CS73+КСП!CS73+КУМИ!CS73+Администрация!CS73+Совет!CS73</f>
        <v>178285.30000000005</v>
      </c>
      <c r="CT72" s="8">
        <f>РАЙФО!CT73+РОНО!CT73+КСП!CT73+КУМИ!CT73+Администрация!CT73+Совет!CT73</f>
        <v>577.70000000000005</v>
      </c>
      <c r="CU72" s="8">
        <f>РАЙФО!CU73+РОНО!CU73+КСП!CU73+КУМИ!CU73+Администрация!CU73+Совет!CU73</f>
        <v>177707.60000000003</v>
      </c>
      <c r="CV72" s="8">
        <f>РАЙФО!CV73+РОНО!CV73+КСП!CV73+КУМИ!CV73+Администрация!CV73+Совет!CV73</f>
        <v>0</v>
      </c>
      <c r="CW72" s="8">
        <f>РАЙФО!CW73+РОНО!CW73+КСП!CW73+КУМИ!CW73+Администрация!CW73+Совет!CW73</f>
        <v>0</v>
      </c>
      <c r="CX72" s="8">
        <f>РАЙФО!CX73+РОНО!CX73+КСП!CX73+КУМИ!CX73+Администрация!CX73+Совет!CX73</f>
        <v>58902.3</v>
      </c>
      <c r="CY72" s="8">
        <f>РАЙФО!CY73+РОНО!CY73+КСП!CY73+КУМИ!CY73+Администрация!CY73+Совет!CY73</f>
        <v>6565.9</v>
      </c>
      <c r="CZ72" s="8">
        <f>РАЙФО!CZ73+РОНО!CZ73+КСП!CZ73+КУМИ!CZ73+Администрация!CZ73+Совет!CZ73</f>
        <v>52336.4</v>
      </c>
      <c r="DA72" s="8">
        <f>РАЙФО!DA73+РОНО!DA73+КСП!DA73+КУМИ!DA73+Администрация!DA73+Совет!DA73</f>
        <v>0</v>
      </c>
      <c r="DB72" s="8">
        <f>РАЙФО!DB73+РОНО!DB73+КСП!DB73+КУМИ!DB73+Администрация!DB73+Совет!DB73</f>
        <v>0</v>
      </c>
      <c r="DC72" s="8">
        <f>РАЙФО!DC73+РОНО!DC73+КСП!DC73+КУМИ!DC73+Администрация!DC73+Совет!DC73</f>
        <v>16020.7</v>
      </c>
      <c r="DD72" s="8">
        <f>РАЙФО!DD73+РОНО!DD73+КСП!DD73+КУМИ!DD73+Администрация!DD73+Совет!DD73</f>
        <v>584.4</v>
      </c>
      <c r="DE72" s="8">
        <f>РАЙФО!DE73+РОНО!DE73+КСП!DE73+КУМИ!DE73+Администрация!DE73+Совет!DE73</f>
        <v>15436.300000000001</v>
      </c>
      <c r="DF72" s="8">
        <f>РАЙФО!DF73+РОНО!DF73+КСП!DF73+КУМИ!DF73+Администрация!DF73+Совет!DF73</f>
        <v>0</v>
      </c>
      <c r="DG72" s="8">
        <f>РАЙФО!DG73+РОНО!DG73+КСП!DG73+КУМИ!DG73+Администрация!DG73+Совет!DG73</f>
        <v>0</v>
      </c>
      <c r="DH72" s="8">
        <f>РАЙФО!DH73+РОНО!DH73+КСП!DH73+КУМИ!DH73+Администрация!DH73+Совет!DH73</f>
        <v>57075.799999999988</v>
      </c>
      <c r="DI72" s="8">
        <f>РАЙФО!DI73+РОНО!DI73+КСП!DI73+КУМИ!DI73+Администрация!DI73+Совет!DI73</f>
        <v>577.70000000000005</v>
      </c>
      <c r="DJ72" s="8">
        <f>РАЙФО!DJ73+РОНО!DJ73+КСП!DJ73+КУМИ!DJ73+Администрация!DJ73+Совет!DJ73</f>
        <v>56498.099999999991</v>
      </c>
      <c r="DK72" s="8">
        <f>РАЙФО!DK73+РОНО!DK73+КСП!DK73+КУМИ!DK73+Администрация!DK73+Совет!DK73</f>
        <v>0</v>
      </c>
      <c r="DL72" s="8">
        <f>РАЙФО!DL73+РОНО!DL73+КСП!DL73+КУМИ!DL73+Администрация!DL73+Совет!DL73</f>
        <v>0</v>
      </c>
      <c r="DM72" s="8">
        <f>РАЙФО!DM73+РОНО!DM73+КСП!DM73+КУМИ!DM73+Администрация!DM73+Совет!DM73</f>
        <v>20845.900000000001</v>
      </c>
      <c r="DN72" s="8">
        <f>РАЙФО!DN73+РОНО!DN73+КСП!DN73+КУМИ!DN73+Администрация!DN73+Совет!DN73</f>
        <v>603.70000000000005</v>
      </c>
      <c r="DO72" s="8">
        <f>РАЙФО!DO73+РОНО!DO73+КСП!DO73+КУМИ!DO73+Администрация!DO73+Совет!DO73</f>
        <v>20242.199999999997</v>
      </c>
      <c r="DP72" s="8">
        <f>РАЙФО!DP73+РОНО!DP73+КСП!DP73+КУМИ!DP73+Администрация!DP73+Совет!DP73</f>
        <v>0</v>
      </c>
      <c r="DQ72" s="8">
        <f>РАЙФО!DQ73+РОНО!DQ73+КСП!DQ73+КУМИ!DQ73+Администрация!DQ73+Совет!DQ73</f>
        <v>0</v>
      </c>
      <c r="DR72" s="4" t="s">
        <v>172</v>
      </c>
    </row>
    <row r="73" spans="1:122" ht="24.75" customHeight="1" x14ac:dyDescent="0.2">
      <c r="A73" s="3" t="s">
        <v>385</v>
      </c>
      <c r="B73" s="2" t="s">
        <v>386</v>
      </c>
      <c r="C73" s="2" t="s">
        <v>387</v>
      </c>
      <c r="D73" s="2" t="s">
        <v>1</v>
      </c>
      <c r="E73" s="2" t="s">
        <v>1</v>
      </c>
      <c r="F73" s="2" t="s">
        <v>1</v>
      </c>
      <c r="G73" s="2" t="s">
        <v>1</v>
      </c>
      <c r="H73" s="2" t="s">
        <v>1</v>
      </c>
      <c r="I73" s="2" t="s">
        <v>1</v>
      </c>
      <c r="J73" s="2" t="s">
        <v>1</v>
      </c>
      <c r="K73" s="2" t="s">
        <v>1</v>
      </c>
      <c r="L73" s="2" t="s">
        <v>1</v>
      </c>
      <c r="M73" s="2" t="s">
        <v>1</v>
      </c>
      <c r="N73" s="2" t="s">
        <v>1</v>
      </c>
      <c r="O73" s="2" t="s">
        <v>1</v>
      </c>
      <c r="P73" s="2" t="s">
        <v>1</v>
      </c>
      <c r="Q73" s="2" t="s">
        <v>1</v>
      </c>
      <c r="R73" s="2" t="s">
        <v>1</v>
      </c>
      <c r="S73" s="2" t="s">
        <v>1</v>
      </c>
      <c r="T73" s="2" t="s">
        <v>1</v>
      </c>
      <c r="U73" s="2" t="s">
        <v>1</v>
      </c>
      <c r="V73" s="2" t="s">
        <v>1</v>
      </c>
      <c r="W73" s="2" t="s">
        <v>1</v>
      </c>
      <c r="X73" s="2" t="s">
        <v>1</v>
      </c>
      <c r="Y73" s="2" t="s">
        <v>1</v>
      </c>
      <c r="Z73" s="2" t="s">
        <v>1</v>
      </c>
      <c r="AA73" s="2" t="s">
        <v>1</v>
      </c>
      <c r="AB73" s="2" t="s">
        <v>1</v>
      </c>
      <c r="AC73" s="2" t="s">
        <v>1</v>
      </c>
      <c r="AD73" s="2" t="s">
        <v>388</v>
      </c>
      <c r="AE73" s="2" t="s">
        <v>389</v>
      </c>
      <c r="AF73" s="8">
        <f>РАЙФО!AF74+РОНО!AF74+КСП!AF74+КУМИ!AF74+Администрация!AF74+Совет!AF74</f>
        <v>615.4</v>
      </c>
      <c r="AG73" s="8">
        <f>РАЙФО!AG74+РОНО!AG74+КСП!AG74+КУМИ!AG74+Администрация!AG74+Совет!AG74</f>
        <v>615.4</v>
      </c>
      <c r="AH73" s="8">
        <f>РАЙФО!AH74+РОНО!AH74+КСП!AH74+КУМИ!AH74+Администрация!AH74+Совет!AH74</f>
        <v>615.4</v>
      </c>
      <c r="AI73" s="8">
        <f>РАЙФО!AI74+РОНО!AI74+КСП!AI74+КУМИ!AI74+Администрация!AI74+Совет!AI74</f>
        <v>615.4</v>
      </c>
      <c r="AJ73" s="8">
        <f>РАЙФО!AJ74+РОНО!AJ74+КСП!AJ74+КУМИ!AJ74+Администрация!AJ74+Совет!AJ74</f>
        <v>0</v>
      </c>
      <c r="AK73" s="8">
        <f>РАЙФО!AK74+РОНО!AK74+КСП!AK74+КУМИ!AK74+Администрация!AK74+Совет!AK74</f>
        <v>0</v>
      </c>
      <c r="AL73" s="8">
        <f>РАЙФО!AL74+РОНО!AL74+КСП!AL74+КУМИ!AL74+Администрация!AL74+Совет!AL74</f>
        <v>0</v>
      </c>
      <c r="AM73" s="8">
        <f>РАЙФО!AM74+РОНО!AM74+КСП!AM74+КУМИ!AM74+Администрация!AM74+Совет!AM74</f>
        <v>0</v>
      </c>
      <c r="AN73" s="8">
        <f>РАЙФО!AN74+РОНО!AN74+КСП!AN74+КУМИ!AN74+Администрация!AN74+Совет!AN74</f>
        <v>0</v>
      </c>
      <c r="AO73" s="8">
        <f>РАЙФО!AO74+РОНО!AO74+КСП!AO74+КУМИ!AO74+Администрация!AO74+Совет!AO74</f>
        <v>0</v>
      </c>
      <c r="AP73" s="8">
        <f>РАЙФО!AP74+РОНО!AP74+КСП!AP74+КУМИ!AP74+Администрация!AP74+Совет!AP74</f>
        <v>577.70000000000005</v>
      </c>
      <c r="AQ73" s="8">
        <f>РАЙФО!AQ74+РОНО!AQ74+КСП!AQ74+КУМИ!AQ74+Администрация!AQ74+Совет!AQ74</f>
        <v>577.70000000000005</v>
      </c>
      <c r="AR73" s="8">
        <f>РАЙФО!AR74+РОНО!AR74+КСП!AR74+КУМИ!AR74+Администрация!AR74+Совет!AR74</f>
        <v>0</v>
      </c>
      <c r="AS73" s="8">
        <f>РАЙФО!AS74+РОНО!AS74+КСП!AS74+КУМИ!AS74+Администрация!AS74+Совет!AS74</f>
        <v>0</v>
      </c>
      <c r="AT73" s="8">
        <f>РАЙФО!AT74+РОНО!AT74+КСП!AT74+КУМИ!AT74+Администрация!AT74+Совет!AT74</f>
        <v>0</v>
      </c>
      <c r="AU73" s="8">
        <f>РАЙФО!AU74+РОНО!AU74+КСП!AU74+КУМИ!AU74+Администрация!AU74+Совет!AU74</f>
        <v>603.70000000000005</v>
      </c>
      <c r="AV73" s="8">
        <f>РАЙФО!AV74+РОНО!AV74+КСП!AV74+КУМИ!AV74+Администрация!AV74+Совет!AV74</f>
        <v>603.70000000000005</v>
      </c>
      <c r="AW73" s="8">
        <f>РАЙФО!AW74+РОНО!AW74+КСП!AW74+КУМИ!AW74+Администрация!AW74+Совет!AW74</f>
        <v>0</v>
      </c>
      <c r="AX73" s="8">
        <f>РАЙФО!AX74+РОНО!AX74+КСП!AX74+КУМИ!AX74+Администрация!AX74+Совет!AX74</f>
        <v>0</v>
      </c>
      <c r="AY73" s="8">
        <f>РАЙФО!AY74+РОНО!AY74+КСП!AY74+КУМИ!AY74+Администрация!AY74+Совет!AY74</f>
        <v>0</v>
      </c>
      <c r="AZ73" s="8">
        <f>РАЙФО!AZ74+РОНО!AZ74+КСП!AZ74+КУМИ!AZ74+Администрация!AZ74+Совет!AZ74</f>
        <v>624.59999999999991</v>
      </c>
      <c r="BA73" s="8">
        <f>РАЙФО!BA74+РОНО!BA74+КСП!BA74+КУМИ!BA74+Администрация!BA74+Совет!BA74</f>
        <v>624.59999999999991</v>
      </c>
      <c r="BB73" s="8">
        <f>РАЙФО!BB74+РОНО!BB74+КСП!BB74+КУМИ!BB74+Администрация!BB74+Совет!BB74</f>
        <v>0</v>
      </c>
      <c r="BC73" s="8">
        <f>РАЙФО!BC74+РОНО!BC74+КСП!BC74+КУМИ!BC74+Администрация!BC74+Совет!BC74</f>
        <v>0</v>
      </c>
      <c r="BD73" s="8">
        <f>РАЙФО!BD74+РОНО!BD74+КСП!BD74+КУМИ!BD74+Администрация!BD74+Совет!BD74</f>
        <v>0</v>
      </c>
      <c r="BE73" s="8">
        <f>РАЙФО!BE74+РОНО!BE74+КСП!BE74+КУМИ!BE74+Администрация!BE74+Совет!BE74</f>
        <v>624.59999999999991</v>
      </c>
      <c r="BF73" s="8">
        <f>РАЙФО!BF74+РОНО!BF74+КСП!BF74+КУМИ!BF74+Администрация!BF74+Совет!BF74</f>
        <v>624.59999999999991</v>
      </c>
      <c r="BG73" s="8">
        <f>РАЙФО!BG74+РОНО!BG74+КСП!BG74+КУМИ!BG74+Администрация!BG74+Совет!BG74</f>
        <v>0</v>
      </c>
      <c r="BH73" s="8">
        <f>РАЙФО!BH74+РОНО!BH74+КСП!BH74+КУМИ!BH74+Администрация!BH74+Совет!BH74</f>
        <v>0</v>
      </c>
      <c r="BI73" s="8">
        <f>РАЙФО!BI74+РОНО!BI74+КСП!BI74+КУМИ!BI74+Администрация!BI74+Совет!BI74</f>
        <v>0</v>
      </c>
      <c r="BJ73" s="8">
        <f>РАЙФО!BJ74+РОНО!BJ74+КСП!BJ74+КУМИ!BJ74+Администрация!BJ74+Совет!BJ74</f>
        <v>584.4</v>
      </c>
      <c r="BK73" s="8">
        <f>РАЙФО!BK74+РОНО!BK74+КСП!BK74+КУМИ!BK74+Администрация!BK74+Совет!BK74</f>
        <v>584.4</v>
      </c>
      <c r="BL73" s="8">
        <f>РАЙФО!BL74+РОНО!BL74+КСП!BL74+КУМИ!BL74+Администрация!BL74+Совет!BL74</f>
        <v>584.4</v>
      </c>
      <c r="BM73" s="8">
        <f>РАЙФО!BM74+РОНО!BM74+КСП!BM74+КУМИ!BM74+Администрация!BM74+Совет!BM74</f>
        <v>584.4</v>
      </c>
      <c r="BN73" s="8">
        <f>РАЙФО!BN74+РОНО!BN74+КСП!BN74+КУМИ!BN74+Администрация!BN74+Совет!BN74</f>
        <v>0</v>
      </c>
      <c r="BO73" s="8">
        <f>РАЙФО!BO74+РОНО!BO74+КСП!BO74+КУМИ!BO74+Администрация!BO74+Совет!BO74</f>
        <v>0</v>
      </c>
      <c r="BP73" s="8">
        <f>РАЙФО!BP74+РОНО!BP74+КСП!BP74+КУМИ!BP74+Администрация!BP74+Совет!BP74</f>
        <v>0</v>
      </c>
      <c r="BQ73" s="8">
        <f>РАЙФО!BQ74+РОНО!BQ74+КСП!BQ74+КУМИ!BQ74+Администрация!BQ74+Совет!BQ74</f>
        <v>0</v>
      </c>
      <c r="BR73" s="8">
        <f>РАЙФО!BR74+РОНО!BR74+КСП!BR74+КУМИ!BR74+Администрация!BR74+Совет!BR74</f>
        <v>0</v>
      </c>
      <c r="BS73" s="8">
        <f>РАЙФО!BS74+РОНО!BS74+КСП!BS74+КУМИ!BS74+Администрация!BS74+Совет!BS74</f>
        <v>0</v>
      </c>
      <c r="BT73" s="8">
        <f>РАЙФО!BT74+РОНО!BT74+КСП!BT74+КУМИ!BT74+Администрация!BT74+Совет!BT74</f>
        <v>577.70000000000005</v>
      </c>
      <c r="BU73" s="8">
        <f>РАЙФО!BU74+РОНО!BU74+КСП!BU74+КУМИ!BU74+Администрация!BU74+Совет!BU74</f>
        <v>577.70000000000005</v>
      </c>
      <c r="BV73" s="8">
        <f>РАЙФО!BV74+РОНО!BV74+КСП!BV74+КУМИ!BV74+Администрация!BV74+Совет!BV74</f>
        <v>0</v>
      </c>
      <c r="BW73" s="8">
        <f>РАЙФО!BW74+РОНО!BW74+КСП!BW74+КУМИ!BW74+Администрация!BW74+Совет!BW74</f>
        <v>0</v>
      </c>
      <c r="BX73" s="8">
        <f>РАЙФО!BX74+РОНО!BX74+КСП!BX74+КУМИ!BX74+Администрация!BX74+Совет!BX74</f>
        <v>0</v>
      </c>
      <c r="BY73" s="8">
        <f>РАЙФО!BY74+РОНО!BY74+КСП!BY74+КУМИ!BY74+Администрация!BY74+Совет!BY74</f>
        <v>603.70000000000005</v>
      </c>
      <c r="BZ73" s="8">
        <f>РАЙФО!BZ74+РОНО!BZ74+КСП!BZ74+КУМИ!BZ74+Администрация!BZ74+Совет!BZ74</f>
        <v>603.70000000000005</v>
      </c>
      <c r="CA73" s="8">
        <f>РАЙФО!CA74+РОНО!CA74+КСП!CA74+КУМИ!CA74+Администрация!CA74+Совет!CA74</f>
        <v>0</v>
      </c>
      <c r="CB73" s="8">
        <f>РАЙФО!CB74+РОНО!CB74+КСП!CB74+КУМИ!CB74+Администрация!CB74+Совет!CB74</f>
        <v>0</v>
      </c>
      <c r="CC73" s="8">
        <f>РАЙФО!CC74+РОНО!CC74+КСП!CC74+КУМИ!CC74+Администрация!CC74+Совет!CC74</f>
        <v>0</v>
      </c>
      <c r="CD73" s="8">
        <f>РАЙФО!CD74+РОНО!CD74+КСП!CD74+КУМИ!CD74+Администрация!CD74+Совет!CD74</f>
        <v>624.59999999999991</v>
      </c>
      <c r="CE73" s="8">
        <f>РАЙФО!CE74+РОНО!CE74+КСП!CE74+КУМИ!CE74+Администрация!CE74+Совет!CE74</f>
        <v>624.59999999999991</v>
      </c>
      <c r="CF73" s="8">
        <f>РАЙФО!CF74+РОНО!CF74+КСП!CF74+КУМИ!CF74+Администрация!CF74+Совет!CF74</f>
        <v>0</v>
      </c>
      <c r="CG73" s="8">
        <f>РАЙФО!CG74+РОНО!CG74+КСП!CG74+КУМИ!CG74+Администрация!CG74+Совет!CG74</f>
        <v>0</v>
      </c>
      <c r="CH73" s="8">
        <f>РАЙФО!CH74+РОНО!CH74+КСП!CH74+КУМИ!CH74+Администрация!CH74+Совет!CH74</f>
        <v>0</v>
      </c>
      <c r="CI73" s="8">
        <f>РАЙФО!CI74+РОНО!CI74+КСП!CI74+КУМИ!CI74+Администрация!CI74+Совет!CI74</f>
        <v>624.59999999999991</v>
      </c>
      <c r="CJ73" s="8">
        <f>РАЙФО!CJ74+РОНО!CJ74+КСП!CJ74+КУМИ!CJ74+Администрация!CJ74+Совет!CJ74</f>
        <v>624.59999999999991</v>
      </c>
      <c r="CK73" s="8">
        <f>РАЙФО!CK74+РОНО!CK74+КСП!CK74+КУМИ!CK74+Администрация!CK74+Совет!CK74</f>
        <v>0</v>
      </c>
      <c r="CL73" s="8">
        <f>РАЙФО!CL74+РОНО!CL74+КСП!CL74+КУМИ!CL74+Администрация!CL74+Совет!CL74</f>
        <v>0</v>
      </c>
      <c r="CM73" s="8">
        <f>РАЙФО!CM74+РОНО!CM74+КСП!CM74+КУМИ!CM74+Администрация!CM74+Совет!CM74</f>
        <v>0</v>
      </c>
      <c r="CN73" s="8">
        <f>РАЙФО!CN74+РОНО!CN74+КСП!CN74+КУМИ!CN74+Администрация!CN74+Совет!CN74</f>
        <v>615.4</v>
      </c>
      <c r="CO73" s="8">
        <f>РАЙФО!CO74+РОНО!CO74+КСП!CO74+КУМИ!CO74+Администрация!CO74+Совет!CO74</f>
        <v>615.4</v>
      </c>
      <c r="CP73" s="8">
        <f>РАЙФО!CP74+РОНО!CP74+КСП!CP74+КУМИ!CP74+Администрация!CP74+Совет!CP74</f>
        <v>0</v>
      </c>
      <c r="CQ73" s="8">
        <f>РАЙФО!CQ74+РОНО!CQ74+КСП!CQ74+КУМИ!CQ74+Администрация!CQ74+Совет!CQ74</f>
        <v>0</v>
      </c>
      <c r="CR73" s="8">
        <f>РАЙФО!CR74+РОНО!CR74+КСП!CR74+КУМИ!CR74+Администрация!CR74+Совет!CR74</f>
        <v>0</v>
      </c>
      <c r="CS73" s="8">
        <f>РАЙФО!CS74+РОНО!CS74+КСП!CS74+КУМИ!CS74+Администрация!CS74+Совет!CS74</f>
        <v>577.70000000000005</v>
      </c>
      <c r="CT73" s="8">
        <f>РАЙФО!CT74+РОНО!CT74+КСП!CT74+КУМИ!CT74+Администрация!CT74+Совет!CT74</f>
        <v>577.70000000000005</v>
      </c>
      <c r="CU73" s="8">
        <f>РАЙФО!CU74+РОНО!CU74+КСП!CU74+КУМИ!CU74+Администрация!CU74+Совет!CU74</f>
        <v>0</v>
      </c>
      <c r="CV73" s="8">
        <f>РАЙФО!CV74+РОНО!CV74+КСП!CV74+КУМИ!CV74+Администрация!CV74+Совет!CV74</f>
        <v>0</v>
      </c>
      <c r="CW73" s="8">
        <f>РАЙФО!CW74+РОНО!CW74+КСП!CW74+КУМИ!CW74+Администрация!CW74+Совет!CW74</f>
        <v>0</v>
      </c>
      <c r="CX73" s="8">
        <f>РАЙФО!CX74+РОНО!CX74+КСП!CX74+КУМИ!CX74+Администрация!CX74+Совет!CX74</f>
        <v>603.70000000000005</v>
      </c>
      <c r="CY73" s="8">
        <f>РАЙФО!CY74+РОНО!CY74+КСП!CY74+КУМИ!CY74+Администрация!CY74+Совет!CY74</f>
        <v>603.70000000000005</v>
      </c>
      <c r="CZ73" s="8">
        <f>РАЙФО!CZ74+РОНО!CZ74+КСП!CZ74+КУМИ!CZ74+Администрация!CZ74+Совет!CZ74</f>
        <v>0</v>
      </c>
      <c r="DA73" s="8">
        <f>РАЙФО!DA74+РОНО!DA74+КСП!DA74+КУМИ!DA74+Администрация!DA74+Совет!DA74</f>
        <v>0</v>
      </c>
      <c r="DB73" s="8">
        <f>РАЙФО!DB74+РОНО!DB74+КСП!DB74+КУМИ!DB74+Администрация!DB74+Совет!DB74</f>
        <v>0</v>
      </c>
      <c r="DC73" s="8">
        <f>РАЙФО!DC74+РОНО!DC74+КСП!DC74+КУМИ!DC74+Администрация!DC74+Совет!DC74</f>
        <v>584.4</v>
      </c>
      <c r="DD73" s="8">
        <f>РАЙФО!DD74+РОНО!DD74+КСП!DD74+КУМИ!DD74+Администрация!DD74+Совет!DD74</f>
        <v>584.4</v>
      </c>
      <c r="DE73" s="8">
        <f>РАЙФО!DE74+РОНО!DE74+КСП!DE74+КУМИ!DE74+Администрация!DE74+Совет!DE74</f>
        <v>0</v>
      </c>
      <c r="DF73" s="8">
        <f>РАЙФО!DF74+РОНО!DF74+КСП!DF74+КУМИ!DF74+Администрация!DF74+Совет!DF74</f>
        <v>0</v>
      </c>
      <c r="DG73" s="8">
        <f>РАЙФО!DG74+РОНО!DG74+КСП!DG74+КУМИ!DG74+Администрация!DG74+Совет!DG74</f>
        <v>0</v>
      </c>
      <c r="DH73" s="8">
        <f>РАЙФО!DH74+РОНО!DH74+КСП!DH74+КУМИ!DH74+Администрация!DH74+Совет!DH74</f>
        <v>577.70000000000005</v>
      </c>
      <c r="DI73" s="8">
        <f>РАЙФО!DI74+РОНО!DI74+КСП!DI74+КУМИ!DI74+Администрация!DI74+Совет!DI74</f>
        <v>577.70000000000005</v>
      </c>
      <c r="DJ73" s="8">
        <f>РАЙФО!DJ74+РОНО!DJ74+КСП!DJ74+КУМИ!DJ74+Администрация!DJ74+Совет!DJ74</f>
        <v>0</v>
      </c>
      <c r="DK73" s="8">
        <f>РАЙФО!DK74+РОНО!DK74+КСП!DK74+КУМИ!DK74+Администрация!DK74+Совет!DK74</f>
        <v>0</v>
      </c>
      <c r="DL73" s="8">
        <f>РАЙФО!DL74+РОНО!DL74+КСП!DL74+КУМИ!DL74+Администрация!DL74+Совет!DL74</f>
        <v>0</v>
      </c>
      <c r="DM73" s="8">
        <f>РАЙФО!DM74+РОНО!DM74+КСП!DM74+КУМИ!DM74+Администрация!DM74+Совет!DM74</f>
        <v>603.70000000000005</v>
      </c>
      <c r="DN73" s="8">
        <f>РАЙФО!DN74+РОНО!DN74+КСП!DN74+КУМИ!DN74+Администрация!DN74+Совет!DN74</f>
        <v>603.70000000000005</v>
      </c>
      <c r="DO73" s="8">
        <f>РАЙФО!DO74+РОНО!DO74+КСП!DO74+КУМИ!DO74+Администрация!DO74+Совет!DO74</f>
        <v>0</v>
      </c>
      <c r="DP73" s="8">
        <f>РАЙФО!DP74+РОНО!DP74+КСП!DP74+КУМИ!DP74+Администрация!DP74+Совет!DP74</f>
        <v>0</v>
      </c>
      <c r="DQ73" s="8">
        <f>РАЙФО!DQ74+РОНО!DQ74+КСП!DQ74+КУМИ!DQ74+Администрация!DQ74+Совет!DQ74</f>
        <v>0</v>
      </c>
      <c r="DR73" s="4" t="s">
        <v>172</v>
      </c>
    </row>
    <row r="74" spans="1:122" ht="275.45" customHeight="1" x14ac:dyDescent="0.2">
      <c r="A74" s="3" t="s">
        <v>390</v>
      </c>
      <c r="B74" s="2" t="s">
        <v>391</v>
      </c>
      <c r="C74" s="2" t="s">
        <v>392</v>
      </c>
      <c r="D74" s="2" t="s">
        <v>393</v>
      </c>
      <c r="E74" s="2" t="s">
        <v>181</v>
      </c>
      <c r="F74" s="2" t="s">
        <v>394</v>
      </c>
      <c r="G74" s="2" t="s">
        <v>1</v>
      </c>
      <c r="H74" s="2" t="s">
        <v>1</v>
      </c>
      <c r="I74" s="2" t="s">
        <v>1</v>
      </c>
      <c r="J74" s="2" t="s">
        <v>1</v>
      </c>
      <c r="K74" s="2" t="s">
        <v>395</v>
      </c>
      <c r="L74" s="2" t="s">
        <v>181</v>
      </c>
      <c r="M74" s="2" t="s">
        <v>396</v>
      </c>
      <c r="N74" s="2" t="s">
        <v>1</v>
      </c>
      <c r="O74" s="2" t="s">
        <v>1</v>
      </c>
      <c r="P74" s="2" t="s">
        <v>1</v>
      </c>
      <c r="Q74" s="2" t="s">
        <v>1</v>
      </c>
      <c r="R74" s="2" t="s">
        <v>1</v>
      </c>
      <c r="S74" s="2" t="s">
        <v>1</v>
      </c>
      <c r="T74" s="2" t="s">
        <v>1</v>
      </c>
      <c r="U74" s="2" t="s">
        <v>1</v>
      </c>
      <c r="V74" s="2" t="s">
        <v>1</v>
      </c>
      <c r="W74" s="2" t="s">
        <v>1</v>
      </c>
      <c r="X74" s="2" t="s">
        <v>397</v>
      </c>
      <c r="Y74" s="2" t="s">
        <v>181</v>
      </c>
      <c r="Z74" s="2" t="s">
        <v>206</v>
      </c>
      <c r="AA74" s="2" t="s">
        <v>1</v>
      </c>
      <c r="AB74" s="2" t="s">
        <v>1</v>
      </c>
      <c r="AC74" s="2" t="s">
        <v>206</v>
      </c>
      <c r="AD74" s="2" t="s">
        <v>388</v>
      </c>
      <c r="AE74" s="2" t="s">
        <v>398</v>
      </c>
      <c r="AF74" s="8">
        <f>РАЙФО!AF75+РОНО!AF75+КСП!AF75+КУМИ!AF75+Администрация!AF75+Совет!AF75</f>
        <v>112.3</v>
      </c>
      <c r="AG74" s="8">
        <f>РАЙФО!AG75+РОНО!AG75+КСП!AG75+КУМИ!AG75+Администрация!AG75+Совет!AG75</f>
        <v>112.3</v>
      </c>
      <c r="AH74" s="8">
        <f>РАЙФО!AH75+РОНО!AH75+КСП!AH75+КУМИ!AH75+Администрация!AH75+Совет!AH75</f>
        <v>112.3</v>
      </c>
      <c r="AI74" s="8">
        <f>РАЙФО!AI75+РОНО!AI75+КСП!AI75+КУМИ!AI75+Администрация!AI75+Совет!AI75</f>
        <v>112.3</v>
      </c>
      <c r="AJ74" s="8">
        <f>РАЙФО!AJ75+РОНО!AJ75+КСП!AJ75+КУМИ!AJ75+Администрация!AJ75+Совет!AJ75</f>
        <v>0</v>
      </c>
      <c r="AK74" s="8">
        <f>РАЙФО!AK75+РОНО!AK75+КСП!AK75+КУМИ!AK75+Администрация!AK75+Совет!AK75</f>
        <v>0</v>
      </c>
      <c r="AL74" s="8">
        <f>РАЙФО!AL75+РОНО!AL75+КСП!AL75+КУМИ!AL75+Администрация!AL75+Совет!AL75</f>
        <v>0</v>
      </c>
      <c r="AM74" s="8">
        <f>РАЙФО!AM75+РОНО!AM75+КСП!AM75+КУМИ!AM75+Администрация!AM75+Совет!AM75</f>
        <v>0</v>
      </c>
      <c r="AN74" s="8">
        <f>РАЙФО!AN75+РОНО!AN75+КСП!AN75+КУМИ!AN75+Администрация!AN75+Совет!AN75</f>
        <v>0</v>
      </c>
      <c r="AO74" s="8">
        <f>РАЙФО!AO75+РОНО!AO75+КСП!AO75+КУМИ!AO75+Администрация!AO75+Совет!AO75</f>
        <v>0</v>
      </c>
      <c r="AP74" s="8">
        <f>РАЙФО!AP75+РОНО!AP75+КСП!AP75+КУМИ!AP75+Администрация!AP75+Совет!AP75</f>
        <v>3</v>
      </c>
      <c r="AQ74" s="8">
        <f>РАЙФО!AQ75+РОНО!AQ75+КСП!AQ75+КУМИ!AQ75+Администрация!AQ75+Совет!AQ75</f>
        <v>3</v>
      </c>
      <c r="AR74" s="8">
        <f>РАЙФО!AR75+РОНО!AR75+КСП!AR75+КУМИ!AR75+Администрация!AR75+Совет!AR75</f>
        <v>0</v>
      </c>
      <c r="AS74" s="8">
        <f>РАЙФО!AS75+РОНО!AS75+КСП!AS75+КУМИ!AS75+Администрация!AS75+Совет!AS75</f>
        <v>0</v>
      </c>
      <c r="AT74" s="8">
        <f>РАЙФО!AT75+РОНО!AT75+КСП!AT75+КУМИ!AT75+Администрация!AT75+Совет!AT75</f>
        <v>0</v>
      </c>
      <c r="AU74" s="8">
        <f>РАЙФО!AU75+РОНО!AU75+КСП!AU75+КУМИ!AU75+Администрация!AU75+Совет!AU75</f>
        <v>3.1</v>
      </c>
      <c r="AV74" s="8">
        <f>РАЙФО!AV75+РОНО!AV75+КСП!AV75+КУМИ!AV75+Администрация!AV75+Совет!AV75</f>
        <v>3.1</v>
      </c>
      <c r="AW74" s="8">
        <f>РАЙФО!AW75+РОНО!AW75+КСП!AW75+КУМИ!AW75+Администрация!AW75+Совет!AW75</f>
        <v>0</v>
      </c>
      <c r="AX74" s="8">
        <f>РАЙФО!AX75+РОНО!AX75+КСП!AX75+КУМИ!AX75+Администрация!AX75+Совет!AX75</f>
        <v>0</v>
      </c>
      <c r="AY74" s="8">
        <f>РАЙФО!AY75+РОНО!AY75+КСП!AY75+КУМИ!AY75+Администрация!AY75+Совет!AY75</f>
        <v>0</v>
      </c>
      <c r="AZ74" s="8">
        <f>РАЙФО!AZ75+РОНО!AZ75+КСП!AZ75+КУМИ!AZ75+Администрация!AZ75+Совет!AZ75</f>
        <v>2.8</v>
      </c>
      <c r="BA74" s="8">
        <f>РАЙФО!BA75+РОНО!BA75+КСП!BA75+КУМИ!BA75+Администрация!BA75+Совет!BA75</f>
        <v>2.8</v>
      </c>
      <c r="BB74" s="8">
        <f>РАЙФО!BB75+РОНО!BB75+КСП!BB75+КУМИ!BB75+Администрация!BB75+Совет!BB75</f>
        <v>0</v>
      </c>
      <c r="BC74" s="8">
        <f>РАЙФО!BC75+РОНО!BC75+КСП!BC75+КУМИ!BC75+Администрация!BC75+Совет!BC75</f>
        <v>0</v>
      </c>
      <c r="BD74" s="8">
        <f>РАЙФО!BD75+РОНО!BD75+КСП!BD75+КУМИ!BD75+Администрация!BD75+Совет!BD75</f>
        <v>0</v>
      </c>
      <c r="BE74" s="8">
        <f>РАЙФО!BE75+РОНО!BE75+КСП!BE75+КУМИ!BE75+Администрация!BE75+Совет!BE75</f>
        <v>2.8</v>
      </c>
      <c r="BF74" s="8">
        <f>РАЙФО!BF75+РОНО!BF75+КСП!BF75+КУМИ!BF75+Администрация!BF75+Совет!BF75</f>
        <v>2.8</v>
      </c>
      <c r="BG74" s="8">
        <f>РАЙФО!BG75+РОНО!BG75+КСП!BG75+КУМИ!BG75+Администрация!BG75+Совет!BG75</f>
        <v>0</v>
      </c>
      <c r="BH74" s="8">
        <f>РАЙФО!BH75+РОНО!BH75+КСП!BH75+КУМИ!BH75+Администрация!BH75+Совет!BH75</f>
        <v>0</v>
      </c>
      <c r="BI74" s="8">
        <f>РАЙФО!BI75+РОНО!BI75+КСП!BI75+КУМИ!BI75+Администрация!BI75+Совет!BI75</f>
        <v>0</v>
      </c>
      <c r="BJ74" s="8">
        <f>РАЙФО!BJ75+РОНО!BJ75+КСП!BJ75+КУМИ!BJ75+Администрация!BJ75+Совет!BJ75</f>
        <v>112.3</v>
      </c>
      <c r="BK74" s="8">
        <f>РАЙФО!BK75+РОНО!BK75+КСП!BK75+КУМИ!BK75+Администрация!BK75+Совет!BK75</f>
        <v>112.3</v>
      </c>
      <c r="BL74" s="8">
        <f>РАЙФО!BL75+РОНО!BL75+КСП!BL75+КУМИ!BL75+Администрация!BL75+Совет!BL75</f>
        <v>112.3</v>
      </c>
      <c r="BM74" s="8">
        <f>РАЙФО!BM75+РОНО!BM75+КСП!BM75+КУМИ!BM75+Администрация!BM75+Совет!BM75</f>
        <v>112.3</v>
      </c>
      <c r="BN74" s="8">
        <f>РАЙФО!BN75+РОНО!BN75+КСП!BN75+КУМИ!BN75+Администрация!BN75+Совет!BN75</f>
        <v>0</v>
      </c>
      <c r="BO74" s="8">
        <f>РАЙФО!BO75+РОНО!BO75+КСП!BO75+КУМИ!BO75+Администрация!BO75+Совет!BO75</f>
        <v>0</v>
      </c>
      <c r="BP74" s="8">
        <f>РАЙФО!BP75+РОНО!BP75+КСП!BP75+КУМИ!BP75+Администрация!BP75+Совет!BP75</f>
        <v>0</v>
      </c>
      <c r="BQ74" s="8">
        <f>РАЙФО!BQ75+РОНО!BQ75+КСП!BQ75+КУМИ!BQ75+Администрация!BQ75+Совет!BQ75</f>
        <v>0</v>
      </c>
      <c r="BR74" s="8">
        <f>РАЙФО!BR75+РОНО!BR75+КСП!BR75+КУМИ!BR75+Администрация!BR75+Совет!BR75</f>
        <v>0</v>
      </c>
      <c r="BS74" s="8">
        <f>РАЙФО!BS75+РОНО!BS75+КСП!BS75+КУМИ!BS75+Администрация!BS75+Совет!BS75</f>
        <v>0</v>
      </c>
      <c r="BT74" s="8">
        <f>РАЙФО!BT75+РОНО!BT75+КСП!BT75+КУМИ!BT75+Администрация!BT75+Совет!BT75</f>
        <v>3</v>
      </c>
      <c r="BU74" s="8">
        <f>РАЙФО!BU75+РОНО!BU75+КСП!BU75+КУМИ!BU75+Администрация!BU75+Совет!BU75</f>
        <v>3</v>
      </c>
      <c r="BV74" s="8">
        <f>РАЙФО!BV75+РОНО!BV75+КСП!BV75+КУМИ!BV75+Администрация!BV75+Совет!BV75</f>
        <v>0</v>
      </c>
      <c r="BW74" s="8">
        <f>РАЙФО!BW75+РОНО!BW75+КСП!BW75+КУМИ!BW75+Администрация!BW75+Совет!BW75</f>
        <v>0</v>
      </c>
      <c r="BX74" s="8">
        <f>РАЙФО!BX75+РОНО!BX75+КСП!BX75+КУМИ!BX75+Администрация!BX75+Совет!BX75</f>
        <v>0</v>
      </c>
      <c r="BY74" s="8">
        <f>РАЙФО!BY75+РОНО!BY75+КСП!BY75+КУМИ!BY75+Администрация!BY75+Совет!BY75</f>
        <v>3.1</v>
      </c>
      <c r="BZ74" s="8">
        <f>РАЙФО!BZ75+РОНО!BZ75+КСП!BZ75+КУМИ!BZ75+Администрация!BZ75+Совет!BZ75</f>
        <v>3.1</v>
      </c>
      <c r="CA74" s="8">
        <f>РАЙФО!CA75+РОНО!CA75+КСП!CA75+КУМИ!CA75+Администрация!CA75+Совет!CA75</f>
        <v>0</v>
      </c>
      <c r="CB74" s="8">
        <f>РАЙФО!CB75+РОНО!CB75+КСП!CB75+КУМИ!CB75+Администрация!CB75+Совет!CB75</f>
        <v>0</v>
      </c>
      <c r="CC74" s="8">
        <f>РАЙФО!CC75+РОНО!CC75+КСП!CC75+КУМИ!CC75+Администрация!CC75+Совет!CC75</f>
        <v>0</v>
      </c>
      <c r="CD74" s="8">
        <f>РАЙФО!CD75+РОНО!CD75+КСП!CD75+КУМИ!CD75+Администрация!CD75+Совет!CD75</f>
        <v>2.8</v>
      </c>
      <c r="CE74" s="8">
        <f>РАЙФО!CE75+РОНО!CE75+КСП!CE75+КУМИ!CE75+Администрация!CE75+Совет!CE75</f>
        <v>2.8</v>
      </c>
      <c r="CF74" s="8">
        <f>РАЙФО!CF75+РОНО!CF75+КСП!CF75+КУМИ!CF75+Администрация!CF75+Совет!CF75</f>
        <v>0</v>
      </c>
      <c r="CG74" s="8">
        <f>РАЙФО!CG75+РОНО!CG75+КСП!CG75+КУМИ!CG75+Администрация!CG75+Совет!CG75</f>
        <v>0</v>
      </c>
      <c r="CH74" s="8">
        <f>РАЙФО!CH75+РОНО!CH75+КСП!CH75+КУМИ!CH75+Администрация!CH75+Совет!CH75</f>
        <v>0</v>
      </c>
      <c r="CI74" s="8">
        <f>РАЙФО!CI75+РОНО!CI75+КСП!CI75+КУМИ!CI75+Администрация!CI75+Совет!CI75</f>
        <v>2.8</v>
      </c>
      <c r="CJ74" s="8">
        <f>РАЙФО!CJ75+РОНО!CJ75+КСП!CJ75+КУМИ!CJ75+Администрация!CJ75+Совет!CJ75</f>
        <v>2.8</v>
      </c>
      <c r="CK74" s="8">
        <f>РАЙФО!CK75+РОНО!CK75+КСП!CK75+КУМИ!CK75+Администрация!CK75+Совет!CK75</f>
        <v>0</v>
      </c>
      <c r="CL74" s="8">
        <f>РАЙФО!CL75+РОНО!CL75+КСП!CL75+КУМИ!CL75+Администрация!CL75+Совет!CL75</f>
        <v>0</v>
      </c>
      <c r="CM74" s="8">
        <f>РАЙФО!CM75+РОНО!CM75+КСП!CM75+КУМИ!CM75+Администрация!CM75+Совет!CM75</f>
        <v>0</v>
      </c>
      <c r="CN74" s="8">
        <f>РАЙФО!CN75+РОНО!CN75+КСП!CN75+КУМИ!CN75+Администрация!CN75+Совет!CN75</f>
        <v>112.3</v>
      </c>
      <c r="CO74" s="8">
        <f>РАЙФО!CO75+РОНО!CO75+КСП!CO75+КУМИ!CO75+Администрация!CO75+Совет!CO75</f>
        <v>112.3</v>
      </c>
      <c r="CP74" s="8">
        <f>РАЙФО!CP75+РОНО!CP75+КСП!CP75+КУМИ!CP75+Администрация!CP75+Совет!CP75</f>
        <v>0</v>
      </c>
      <c r="CQ74" s="8">
        <f>РАЙФО!CQ75+РОНО!CQ75+КСП!CQ75+КУМИ!CQ75+Администрация!CQ75+Совет!CQ75</f>
        <v>0</v>
      </c>
      <c r="CR74" s="8">
        <f>РАЙФО!CR75+РОНО!CR75+КСП!CR75+КУМИ!CR75+Администрация!CR75+Совет!CR75</f>
        <v>0</v>
      </c>
      <c r="CS74" s="8">
        <f>РАЙФО!CS75+РОНО!CS75+КСП!CS75+КУМИ!CS75+Администрация!CS75+Совет!CS75</f>
        <v>3</v>
      </c>
      <c r="CT74" s="8">
        <f>РАЙФО!CT75+РОНО!CT75+КСП!CT75+КУМИ!CT75+Администрация!CT75+Совет!CT75</f>
        <v>3</v>
      </c>
      <c r="CU74" s="8">
        <f>РАЙФО!CU75+РОНО!CU75+КСП!CU75+КУМИ!CU75+Администрация!CU75+Совет!CU75</f>
        <v>0</v>
      </c>
      <c r="CV74" s="8">
        <f>РАЙФО!CV75+РОНО!CV75+КСП!CV75+КУМИ!CV75+Администрация!CV75+Совет!CV75</f>
        <v>0</v>
      </c>
      <c r="CW74" s="8">
        <f>РАЙФО!CW75+РОНО!CW75+КСП!CW75+КУМИ!CW75+Администрация!CW75+Совет!CW75</f>
        <v>0</v>
      </c>
      <c r="CX74" s="8">
        <f>РАЙФО!CX75+РОНО!CX75+КСП!CX75+КУМИ!CX75+Администрация!CX75+Совет!CX75</f>
        <v>3.1</v>
      </c>
      <c r="CY74" s="8">
        <f>РАЙФО!CY75+РОНО!CY75+КСП!CY75+КУМИ!CY75+Администрация!CY75+Совет!CY75</f>
        <v>3.1</v>
      </c>
      <c r="CZ74" s="8">
        <f>РАЙФО!CZ75+РОНО!CZ75+КСП!CZ75+КУМИ!CZ75+Администрация!CZ75+Совет!CZ75</f>
        <v>0</v>
      </c>
      <c r="DA74" s="8">
        <f>РАЙФО!DA75+РОНО!DA75+КСП!DA75+КУМИ!DA75+Администрация!DA75+Совет!DA75</f>
        <v>0</v>
      </c>
      <c r="DB74" s="8">
        <f>РАЙФО!DB75+РОНО!DB75+КСП!DB75+КУМИ!DB75+Администрация!DB75+Совет!DB75</f>
        <v>0</v>
      </c>
      <c r="DC74" s="8">
        <f>РАЙФО!DC75+РОНО!DC75+КСП!DC75+КУМИ!DC75+Администрация!DC75+Совет!DC75</f>
        <v>112.3</v>
      </c>
      <c r="DD74" s="8">
        <f>РАЙФО!DD75+РОНО!DD75+КСП!DD75+КУМИ!DD75+Администрация!DD75+Совет!DD75</f>
        <v>112.3</v>
      </c>
      <c r="DE74" s="8">
        <f>РАЙФО!DE75+РОНО!DE75+КСП!DE75+КУМИ!DE75+Администрация!DE75+Совет!DE75</f>
        <v>0</v>
      </c>
      <c r="DF74" s="8">
        <f>РАЙФО!DF75+РОНО!DF75+КСП!DF75+КУМИ!DF75+Администрация!DF75+Совет!DF75</f>
        <v>0</v>
      </c>
      <c r="DG74" s="8">
        <f>РАЙФО!DG75+РОНО!DG75+КСП!DG75+КУМИ!DG75+Администрация!DG75+Совет!DG75</f>
        <v>0</v>
      </c>
      <c r="DH74" s="8">
        <f>РАЙФО!DH75+РОНО!DH75+КСП!DH75+КУМИ!DH75+Администрация!DH75+Совет!DH75</f>
        <v>3</v>
      </c>
      <c r="DI74" s="8">
        <f>РАЙФО!DI75+РОНО!DI75+КСП!DI75+КУМИ!DI75+Администрация!DI75+Совет!DI75</f>
        <v>3</v>
      </c>
      <c r="DJ74" s="8">
        <f>РАЙФО!DJ75+РОНО!DJ75+КСП!DJ75+КУМИ!DJ75+Администрация!DJ75+Совет!DJ75</f>
        <v>0</v>
      </c>
      <c r="DK74" s="8">
        <f>РАЙФО!DK75+РОНО!DK75+КСП!DK75+КУМИ!DK75+Администрация!DK75+Совет!DK75</f>
        <v>0</v>
      </c>
      <c r="DL74" s="8">
        <f>РАЙФО!DL75+РОНО!DL75+КСП!DL75+КУМИ!DL75+Администрация!DL75+Совет!DL75</f>
        <v>0</v>
      </c>
      <c r="DM74" s="8">
        <f>РАЙФО!DM75+РОНО!DM75+КСП!DM75+КУМИ!DM75+Администрация!DM75+Совет!DM75</f>
        <v>3.1</v>
      </c>
      <c r="DN74" s="8">
        <f>РАЙФО!DN75+РОНО!DN75+КСП!DN75+КУМИ!DN75+Администрация!DN75+Совет!DN75</f>
        <v>3.1</v>
      </c>
      <c r="DO74" s="8">
        <f>РАЙФО!DO75+РОНО!DO75+КСП!DO75+КУМИ!DO75+Администрация!DO75+Совет!DO75</f>
        <v>0</v>
      </c>
      <c r="DP74" s="8">
        <f>РАЙФО!DP75+РОНО!DP75+КСП!DP75+КУМИ!DP75+Администрация!DP75+Совет!DP75</f>
        <v>0</v>
      </c>
      <c r="DQ74" s="8">
        <f>РАЙФО!DQ75+РОНО!DQ75+КСП!DQ75+КУМИ!DQ75+Администрация!DQ75+Совет!DQ75</f>
        <v>0</v>
      </c>
      <c r="DR74" s="4" t="s">
        <v>172</v>
      </c>
    </row>
    <row r="75" spans="1:122" ht="227.65" customHeight="1" x14ac:dyDescent="0.2">
      <c r="A75" s="40" t="s">
        <v>399</v>
      </c>
      <c r="B75" s="2" t="s">
        <v>400</v>
      </c>
      <c r="C75" s="41" t="s">
        <v>401</v>
      </c>
      <c r="D75" s="2" t="s">
        <v>1</v>
      </c>
      <c r="E75" s="2" t="s">
        <v>1</v>
      </c>
      <c r="F75" s="2" t="s">
        <v>1</v>
      </c>
      <c r="G75" s="2" t="s">
        <v>1</v>
      </c>
      <c r="H75" s="2" t="s">
        <v>1</v>
      </c>
      <c r="I75" s="2" t="s">
        <v>1</v>
      </c>
      <c r="J75" s="2" t="s">
        <v>1</v>
      </c>
      <c r="K75" s="2" t="s">
        <v>402</v>
      </c>
      <c r="L75" s="2" t="s">
        <v>181</v>
      </c>
      <c r="M75" s="2" t="s">
        <v>403</v>
      </c>
      <c r="N75" s="2" t="s">
        <v>1</v>
      </c>
      <c r="O75" s="2" t="s">
        <v>1</v>
      </c>
      <c r="P75" s="2" t="s">
        <v>1</v>
      </c>
      <c r="Q75" s="2" t="s">
        <v>1</v>
      </c>
      <c r="R75" s="2" t="s">
        <v>1</v>
      </c>
      <c r="S75" s="2" t="s">
        <v>1</v>
      </c>
      <c r="T75" s="2" t="s">
        <v>1</v>
      </c>
      <c r="U75" s="2" t="s">
        <v>1</v>
      </c>
      <c r="V75" s="2" t="s">
        <v>1</v>
      </c>
      <c r="W75" s="2" t="s">
        <v>1</v>
      </c>
      <c r="X75" s="2" t="s">
        <v>397</v>
      </c>
      <c r="Y75" s="2" t="s">
        <v>181</v>
      </c>
      <c r="Z75" s="2" t="s">
        <v>206</v>
      </c>
      <c r="AA75" s="2" t="s">
        <v>1</v>
      </c>
      <c r="AB75" s="2" t="s">
        <v>1</v>
      </c>
      <c r="AC75" s="2" t="s">
        <v>206</v>
      </c>
      <c r="AD75" s="2" t="s">
        <v>388</v>
      </c>
      <c r="AE75" s="2" t="s">
        <v>404</v>
      </c>
      <c r="AF75" s="8">
        <f>РАЙФО!AF76+РОНО!AF76+КСП!AF76+КУМИ!AF76+Администрация!AF76+Совет!AF76</f>
        <v>503.1</v>
      </c>
      <c r="AG75" s="8">
        <f>РАЙФО!AG76+РОНО!AG76+КСП!AG76+КУМИ!AG76+Администрация!AG76+Совет!AG76</f>
        <v>503.1</v>
      </c>
      <c r="AH75" s="8">
        <f>РАЙФО!AH76+РОНО!AH76+КСП!AH76+КУМИ!AH76+Администрация!AH76+Совет!AH76</f>
        <v>503.1</v>
      </c>
      <c r="AI75" s="8">
        <f>РАЙФО!AI76+РОНО!AI76+КСП!AI76+КУМИ!AI76+Администрация!AI76+Совет!AI76</f>
        <v>503.1</v>
      </c>
      <c r="AJ75" s="8">
        <f>РАЙФО!AJ76+РОНО!AJ76+КСП!AJ76+КУМИ!AJ76+Администрация!AJ76+Совет!AJ76</f>
        <v>0</v>
      </c>
      <c r="AK75" s="8">
        <f>РАЙФО!AK76+РОНО!AK76+КСП!AK76+КУМИ!AK76+Администрация!AK76+Совет!AK76</f>
        <v>0</v>
      </c>
      <c r="AL75" s="8">
        <f>РАЙФО!AL76+РОНО!AL76+КСП!AL76+КУМИ!AL76+Администрация!AL76+Совет!AL76</f>
        <v>0</v>
      </c>
      <c r="AM75" s="8">
        <f>РАЙФО!AM76+РОНО!AM76+КСП!AM76+КУМИ!AM76+Администрация!AM76+Совет!AM76</f>
        <v>0</v>
      </c>
      <c r="AN75" s="8">
        <f>РАЙФО!AN76+РОНО!AN76+КСП!AN76+КУМИ!AN76+Администрация!AN76+Совет!AN76</f>
        <v>0</v>
      </c>
      <c r="AO75" s="8">
        <f>РАЙФО!AO76+РОНО!AO76+КСП!AO76+КУМИ!AO76+Администрация!AO76+Совет!AO76</f>
        <v>0</v>
      </c>
      <c r="AP75" s="8">
        <f>РАЙФО!AP76+РОНО!AP76+КСП!AP76+КУМИ!AP76+Администрация!AP76+Совет!AP76</f>
        <v>574.70000000000005</v>
      </c>
      <c r="AQ75" s="8">
        <f>РАЙФО!AQ76+РОНО!AQ76+КСП!AQ76+КУМИ!AQ76+Администрация!AQ76+Совет!AQ76</f>
        <v>574.70000000000005</v>
      </c>
      <c r="AR75" s="8">
        <f>РАЙФО!AR76+РОНО!AR76+КСП!AR76+КУМИ!AR76+Администрация!AR76+Совет!AR76</f>
        <v>0</v>
      </c>
      <c r="AS75" s="8">
        <f>РАЙФО!AS76+РОНО!AS76+КСП!AS76+КУМИ!AS76+Администрация!AS76+Совет!AS76</f>
        <v>0</v>
      </c>
      <c r="AT75" s="8">
        <f>РАЙФО!AT76+РОНО!AT76+КСП!AT76+КУМИ!AT76+Администрация!AT76+Совет!AT76</f>
        <v>0</v>
      </c>
      <c r="AU75" s="8">
        <f>РАЙФО!AU76+РОНО!AU76+КСП!AU76+КУМИ!AU76+Администрация!AU76+Совет!AU76</f>
        <v>600.6</v>
      </c>
      <c r="AV75" s="8">
        <f>РАЙФО!AV76+РОНО!AV76+КСП!AV76+КУМИ!AV76+Администрация!AV76+Совет!AV76</f>
        <v>600.6</v>
      </c>
      <c r="AW75" s="8">
        <f>РАЙФО!AW76+РОНО!AW76+КСП!AW76+КУМИ!AW76+Администрация!AW76+Совет!AW76</f>
        <v>0</v>
      </c>
      <c r="AX75" s="8">
        <f>РАЙФО!AX76+РОНО!AX76+КСП!AX76+КУМИ!AX76+Администрация!AX76+Совет!AX76</f>
        <v>0</v>
      </c>
      <c r="AY75" s="8">
        <f>РАЙФО!AY76+РОНО!AY76+КСП!AY76+КУМИ!AY76+Администрация!AY76+Совет!AY76</f>
        <v>0</v>
      </c>
      <c r="AZ75" s="8">
        <f>РАЙФО!AZ76+РОНО!AZ76+КСП!AZ76+КУМИ!AZ76+Администрация!AZ76+Совет!AZ76</f>
        <v>621.79999999999995</v>
      </c>
      <c r="BA75" s="8">
        <f>РАЙФО!BA76+РОНО!BA76+КСП!BA76+КУМИ!BA76+Администрация!BA76+Совет!BA76</f>
        <v>621.79999999999995</v>
      </c>
      <c r="BB75" s="8">
        <f>РАЙФО!BB76+РОНО!BB76+КСП!BB76+КУМИ!BB76+Администрация!BB76+Совет!BB76</f>
        <v>0</v>
      </c>
      <c r="BC75" s="8">
        <f>РАЙФО!BC76+РОНО!BC76+КСП!BC76+КУМИ!BC76+Администрация!BC76+Совет!BC76</f>
        <v>0</v>
      </c>
      <c r="BD75" s="8">
        <f>РАЙФО!BD76+РОНО!BD76+КСП!BD76+КУМИ!BD76+Администрация!BD76+Совет!BD76</f>
        <v>0</v>
      </c>
      <c r="BE75" s="8">
        <f>РАЙФО!BE76+РОНО!BE76+КСП!BE76+КУМИ!BE76+Администрация!BE76+Совет!BE76</f>
        <v>621.79999999999995</v>
      </c>
      <c r="BF75" s="8">
        <f>РАЙФО!BF76+РОНО!BF76+КСП!BF76+КУМИ!BF76+Администрация!BF76+Совет!BF76</f>
        <v>621.79999999999995</v>
      </c>
      <c r="BG75" s="8">
        <f>РАЙФО!BG76+РОНО!BG76+КСП!BG76+КУМИ!BG76+Администрация!BG76+Совет!BG76</f>
        <v>0</v>
      </c>
      <c r="BH75" s="8">
        <f>РАЙФО!BH76+РОНО!BH76+КСП!BH76+КУМИ!BH76+Администрация!BH76+Совет!BH76</f>
        <v>0</v>
      </c>
      <c r="BI75" s="8">
        <f>РАЙФО!BI76+РОНО!BI76+КСП!BI76+КУМИ!BI76+Администрация!BI76+Совет!BI76</f>
        <v>0</v>
      </c>
      <c r="BJ75" s="8">
        <f>РАЙФО!BJ76+РОНО!BJ76+КСП!BJ76+КУМИ!BJ76+Администрация!BJ76+Совет!BJ76</f>
        <v>472.1</v>
      </c>
      <c r="BK75" s="8">
        <f>РАЙФО!BK76+РОНО!BK76+КСП!BK76+КУМИ!BK76+Администрация!BK76+Совет!BK76</f>
        <v>472.1</v>
      </c>
      <c r="BL75" s="8">
        <f>РАЙФО!BL76+РОНО!BL76+КСП!BL76+КУМИ!BL76+Администрация!BL76+Совет!BL76</f>
        <v>472.1</v>
      </c>
      <c r="BM75" s="8">
        <f>РАЙФО!BM76+РОНО!BM76+КСП!BM76+КУМИ!BM76+Администрация!BM76+Совет!BM76</f>
        <v>472.1</v>
      </c>
      <c r="BN75" s="8">
        <f>РАЙФО!BN76+РОНО!BN76+КСП!BN76+КУМИ!BN76+Администрация!BN76+Совет!BN76</f>
        <v>0</v>
      </c>
      <c r="BO75" s="8">
        <f>РАЙФО!BO76+РОНО!BO76+КСП!BO76+КУМИ!BO76+Администрация!BO76+Совет!BO76</f>
        <v>0</v>
      </c>
      <c r="BP75" s="8">
        <f>РАЙФО!BP76+РОНО!BP76+КСП!BP76+КУМИ!BP76+Администрация!BP76+Совет!BP76</f>
        <v>0</v>
      </c>
      <c r="BQ75" s="8">
        <f>РАЙФО!BQ76+РОНО!BQ76+КСП!BQ76+КУМИ!BQ76+Администрация!BQ76+Совет!BQ76</f>
        <v>0</v>
      </c>
      <c r="BR75" s="8">
        <f>РАЙФО!BR76+РОНО!BR76+КСП!BR76+КУМИ!BR76+Администрация!BR76+Совет!BR76</f>
        <v>0</v>
      </c>
      <c r="BS75" s="8">
        <f>РАЙФО!BS76+РОНО!BS76+КСП!BS76+КУМИ!BS76+Администрация!BS76+Совет!BS76</f>
        <v>0</v>
      </c>
      <c r="BT75" s="8">
        <f>РАЙФО!BT76+РОНО!BT76+КСП!BT76+КУМИ!BT76+Администрация!BT76+Совет!BT76</f>
        <v>574.70000000000005</v>
      </c>
      <c r="BU75" s="8">
        <f>РАЙФО!BU76+РОНО!BU76+КСП!BU76+КУМИ!BU76+Администрация!BU76+Совет!BU76</f>
        <v>574.70000000000005</v>
      </c>
      <c r="BV75" s="8">
        <f>РАЙФО!BV76+РОНО!BV76+КСП!BV76+КУМИ!BV76+Администрация!BV76+Совет!BV76</f>
        <v>0</v>
      </c>
      <c r="BW75" s="8">
        <f>РАЙФО!BW76+РОНО!BW76+КСП!BW76+КУМИ!BW76+Администрация!BW76+Совет!BW76</f>
        <v>0</v>
      </c>
      <c r="BX75" s="8">
        <f>РАЙФО!BX76+РОНО!BX76+КСП!BX76+КУМИ!BX76+Администрация!BX76+Совет!BX76</f>
        <v>0</v>
      </c>
      <c r="BY75" s="8">
        <f>РАЙФО!BY76+РОНО!BY76+КСП!BY76+КУМИ!BY76+Администрация!BY76+Совет!BY76</f>
        <v>600.6</v>
      </c>
      <c r="BZ75" s="8">
        <f>РАЙФО!BZ76+РОНО!BZ76+КСП!BZ76+КУМИ!BZ76+Администрация!BZ76+Совет!BZ76</f>
        <v>600.6</v>
      </c>
      <c r="CA75" s="8">
        <f>РАЙФО!CA76+РОНО!CA76+КСП!CA76+КУМИ!CA76+Администрация!CA76+Совет!CA76</f>
        <v>0</v>
      </c>
      <c r="CB75" s="8">
        <f>РАЙФО!CB76+РОНО!CB76+КСП!CB76+КУМИ!CB76+Администрация!CB76+Совет!CB76</f>
        <v>0</v>
      </c>
      <c r="CC75" s="8">
        <f>РАЙФО!CC76+РОНО!CC76+КСП!CC76+КУМИ!CC76+Администрация!CC76+Совет!CC76</f>
        <v>0</v>
      </c>
      <c r="CD75" s="8">
        <f>РАЙФО!CD76+РОНО!CD76+КСП!CD76+КУМИ!CD76+Администрация!CD76+Совет!CD76</f>
        <v>621.79999999999995</v>
      </c>
      <c r="CE75" s="8">
        <f>РАЙФО!CE76+РОНО!CE76+КСП!CE76+КУМИ!CE76+Администрация!CE76+Совет!CE76</f>
        <v>621.79999999999995</v>
      </c>
      <c r="CF75" s="8">
        <f>РАЙФО!CF76+РОНО!CF76+КСП!CF76+КУМИ!CF76+Администрация!CF76+Совет!CF76</f>
        <v>0</v>
      </c>
      <c r="CG75" s="8">
        <f>РАЙФО!CG76+РОНО!CG76+КСП!CG76+КУМИ!CG76+Администрация!CG76+Совет!CG76</f>
        <v>0</v>
      </c>
      <c r="CH75" s="8">
        <f>РАЙФО!CH76+РОНО!CH76+КСП!CH76+КУМИ!CH76+Администрация!CH76+Совет!CH76</f>
        <v>0</v>
      </c>
      <c r="CI75" s="8">
        <f>РАЙФО!CI76+РОНО!CI76+КСП!CI76+КУМИ!CI76+Администрация!CI76+Совет!CI76</f>
        <v>621.79999999999995</v>
      </c>
      <c r="CJ75" s="8">
        <f>РАЙФО!CJ76+РОНО!CJ76+КСП!CJ76+КУМИ!CJ76+Администрация!CJ76+Совет!CJ76</f>
        <v>621.79999999999995</v>
      </c>
      <c r="CK75" s="8">
        <f>РАЙФО!CK76+РОНО!CK76+КСП!CK76+КУМИ!CK76+Администрация!CK76+Совет!CK76</f>
        <v>0</v>
      </c>
      <c r="CL75" s="8">
        <f>РАЙФО!CL76+РОНО!CL76+КСП!CL76+КУМИ!CL76+Администрация!CL76+Совет!CL76</f>
        <v>0</v>
      </c>
      <c r="CM75" s="8">
        <f>РАЙФО!CM76+РОНО!CM76+КСП!CM76+КУМИ!CM76+Администрация!CM76+Совет!CM76</f>
        <v>0</v>
      </c>
      <c r="CN75" s="8">
        <f>РАЙФО!CN76+РОНО!CN76+КСП!CN76+КУМИ!CN76+Администрация!CN76+Совет!CN76</f>
        <v>503.1</v>
      </c>
      <c r="CO75" s="8">
        <f>РАЙФО!CO76+РОНО!CO76+КСП!CO76+КУМИ!CO76+Администрация!CO76+Совет!CO76</f>
        <v>503.1</v>
      </c>
      <c r="CP75" s="8">
        <f>РАЙФО!CP76+РОНО!CP76+КСП!CP76+КУМИ!CP76+Администрация!CP76+Совет!CP76</f>
        <v>0</v>
      </c>
      <c r="CQ75" s="8">
        <f>РАЙФО!CQ76+РОНО!CQ76+КСП!CQ76+КУМИ!CQ76+Администрация!CQ76+Совет!CQ76</f>
        <v>0</v>
      </c>
      <c r="CR75" s="8">
        <f>РАЙФО!CR76+РОНО!CR76+КСП!CR76+КУМИ!CR76+Администрация!CR76+Совет!CR76</f>
        <v>0</v>
      </c>
      <c r="CS75" s="8">
        <f>РАЙФО!CS76+РОНО!CS76+КСП!CS76+КУМИ!CS76+Администрация!CS76+Совет!CS76</f>
        <v>574.70000000000005</v>
      </c>
      <c r="CT75" s="8">
        <f>РАЙФО!CT76+РОНО!CT76+КСП!CT76+КУМИ!CT76+Администрация!CT76+Совет!CT76</f>
        <v>574.70000000000005</v>
      </c>
      <c r="CU75" s="8">
        <f>РАЙФО!CU76+РОНО!CU76+КСП!CU76+КУМИ!CU76+Администрация!CU76+Совет!CU76</f>
        <v>0</v>
      </c>
      <c r="CV75" s="8">
        <f>РАЙФО!CV76+РОНО!CV76+КСП!CV76+КУМИ!CV76+Администрация!CV76+Совет!CV76</f>
        <v>0</v>
      </c>
      <c r="CW75" s="8">
        <f>РАЙФО!CW76+РОНО!CW76+КСП!CW76+КУМИ!CW76+Администрация!CW76+Совет!CW76</f>
        <v>0</v>
      </c>
      <c r="CX75" s="8">
        <f>РАЙФО!CX76+РОНО!CX76+КСП!CX76+КУМИ!CX76+Администрация!CX76+Совет!CX76</f>
        <v>600.6</v>
      </c>
      <c r="CY75" s="8">
        <f>РАЙФО!CY76+РОНО!CY76+КСП!CY76+КУМИ!CY76+Администрация!CY76+Совет!CY76</f>
        <v>600.6</v>
      </c>
      <c r="CZ75" s="8">
        <f>РАЙФО!CZ76+РОНО!CZ76+КСП!CZ76+КУМИ!CZ76+Администрация!CZ76+Совет!CZ76</f>
        <v>0</v>
      </c>
      <c r="DA75" s="8">
        <f>РАЙФО!DA76+РОНО!DA76+КСП!DA76+КУМИ!DA76+Администрация!DA76+Совет!DA76</f>
        <v>0</v>
      </c>
      <c r="DB75" s="8">
        <f>РАЙФО!DB76+РОНО!DB76+КСП!DB76+КУМИ!DB76+Администрация!DB76+Совет!DB76</f>
        <v>0</v>
      </c>
      <c r="DC75" s="8">
        <f>РАЙФО!DC76+РОНО!DC76+КСП!DC76+КУМИ!DC76+Администрация!DC76+Совет!DC76</f>
        <v>472.1</v>
      </c>
      <c r="DD75" s="8">
        <f>РАЙФО!DD76+РОНО!DD76+КСП!DD76+КУМИ!DD76+Администрация!DD76+Совет!DD76</f>
        <v>472.1</v>
      </c>
      <c r="DE75" s="8">
        <f>РАЙФО!DE76+РОНО!DE76+КСП!DE76+КУМИ!DE76+Администрация!DE76+Совет!DE76</f>
        <v>0</v>
      </c>
      <c r="DF75" s="8">
        <f>РАЙФО!DF76+РОНО!DF76+КСП!DF76+КУМИ!DF76+Администрация!DF76+Совет!DF76</f>
        <v>0</v>
      </c>
      <c r="DG75" s="8">
        <f>РАЙФО!DG76+РОНО!DG76+КСП!DG76+КУМИ!DG76+Администрация!DG76+Совет!DG76</f>
        <v>0</v>
      </c>
      <c r="DH75" s="8">
        <f>РАЙФО!DH76+РОНО!DH76+КСП!DH76+КУМИ!DH76+Администрация!DH76+Совет!DH76</f>
        <v>574.70000000000005</v>
      </c>
      <c r="DI75" s="8">
        <f>РАЙФО!DI76+РОНО!DI76+КСП!DI76+КУМИ!DI76+Администрация!DI76+Совет!DI76</f>
        <v>574.70000000000005</v>
      </c>
      <c r="DJ75" s="8">
        <f>РАЙФО!DJ76+РОНО!DJ76+КСП!DJ76+КУМИ!DJ76+Администрация!DJ76+Совет!DJ76</f>
        <v>0</v>
      </c>
      <c r="DK75" s="8">
        <f>РАЙФО!DK76+РОНО!DK76+КСП!DK76+КУМИ!DK76+Администрация!DK76+Совет!DK76</f>
        <v>0</v>
      </c>
      <c r="DL75" s="8">
        <f>РАЙФО!DL76+РОНО!DL76+КСП!DL76+КУМИ!DL76+Администрация!DL76+Совет!DL76</f>
        <v>0</v>
      </c>
      <c r="DM75" s="8">
        <f>РАЙФО!DM76+РОНО!DM76+КСП!DM76+КУМИ!DM76+Администрация!DM76+Совет!DM76</f>
        <v>600.6</v>
      </c>
      <c r="DN75" s="8">
        <f>РАЙФО!DN76+РОНО!DN76+КСП!DN76+КУМИ!DN76+Администрация!DN76+Совет!DN76</f>
        <v>600.6</v>
      </c>
      <c r="DO75" s="8">
        <f>РАЙФО!DO76+РОНО!DO76+КСП!DO76+КУМИ!DO76+Администрация!DO76+Совет!DO76</f>
        <v>0</v>
      </c>
      <c r="DP75" s="8">
        <f>РАЙФО!DP76+РОНО!DP76+КСП!DP76+КУМИ!DP76+Администрация!DP76+Совет!DP76</f>
        <v>0</v>
      </c>
      <c r="DQ75" s="8">
        <f>РАЙФО!DQ76+РОНО!DQ76+КСП!DQ76+КУМИ!DQ76+Администрация!DQ76+Совет!DQ76</f>
        <v>0</v>
      </c>
      <c r="DR75" s="4" t="s">
        <v>172</v>
      </c>
    </row>
    <row r="76" spans="1:122" ht="168" customHeight="1" x14ac:dyDescent="0.2">
      <c r="A76" s="40" t="s">
        <v>1</v>
      </c>
      <c r="B76" s="2" t="s">
        <v>400</v>
      </c>
      <c r="C76" s="41" t="s">
        <v>1</v>
      </c>
      <c r="D76" s="2" t="s">
        <v>1</v>
      </c>
      <c r="E76" s="2" t="s">
        <v>1</v>
      </c>
      <c r="F76" s="2" t="s">
        <v>1</v>
      </c>
      <c r="G76" s="2" t="s">
        <v>405</v>
      </c>
      <c r="H76" s="2" t="s">
        <v>181</v>
      </c>
      <c r="I76" s="2" t="s">
        <v>406</v>
      </c>
      <c r="J76" s="2" t="s">
        <v>407</v>
      </c>
      <c r="K76" s="2" t="s">
        <v>1</v>
      </c>
      <c r="L76" s="2" t="s">
        <v>1</v>
      </c>
      <c r="M76" s="2" t="s">
        <v>1</v>
      </c>
      <c r="N76" s="2" t="s">
        <v>1</v>
      </c>
      <c r="O76" s="2" t="s">
        <v>1</v>
      </c>
      <c r="P76" s="2" t="s">
        <v>1</v>
      </c>
      <c r="Q76" s="2" t="s">
        <v>1</v>
      </c>
      <c r="R76" s="2" t="s">
        <v>1</v>
      </c>
      <c r="S76" s="2" t="s">
        <v>1</v>
      </c>
      <c r="T76" s="2" t="s">
        <v>1</v>
      </c>
      <c r="U76" s="2" t="s">
        <v>1</v>
      </c>
      <c r="V76" s="2" t="s">
        <v>1</v>
      </c>
      <c r="W76" s="2" t="s">
        <v>1</v>
      </c>
      <c r="X76" s="2" t="s">
        <v>1</v>
      </c>
      <c r="Y76" s="2" t="s">
        <v>1</v>
      </c>
      <c r="Z76" s="2" t="s">
        <v>1</v>
      </c>
      <c r="AA76" s="2" t="s">
        <v>1</v>
      </c>
      <c r="AB76" s="2" t="s">
        <v>1</v>
      </c>
      <c r="AC76" s="2" t="s">
        <v>1</v>
      </c>
      <c r="AD76" s="2" t="s">
        <v>388</v>
      </c>
      <c r="AE76" s="2" t="s">
        <v>404</v>
      </c>
      <c r="AF76" s="8">
        <f>РАЙФО!AF77+РОНО!AF77+КСП!AF77+КУМИ!AF77+Администрация!AF77+Совет!AF77</f>
        <v>503.1</v>
      </c>
      <c r="AG76" s="8">
        <f>РАЙФО!AG77+РОНО!AG77+КСП!AG77+КУМИ!AG77+Администрация!AG77+Совет!AG77</f>
        <v>503.1</v>
      </c>
      <c r="AH76" s="8">
        <f>РАЙФО!AH77+РОНО!AH77+КСП!AH77+КУМИ!AH77+Администрация!AH77+Совет!AH77</f>
        <v>503.1</v>
      </c>
      <c r="AI76" s="8">
        <f>РАЙФО!AI77+РОНО!AI77+КСП!AI77+КУМИ!AI77+Администрация!AI77+Совет!AI77</f>
        <v>503.1</v>
      </c>
      <c r="AJ76" s="8">
        <f>РАЙФО!AJ77+РОНО!AJ77+КСП!AJ77+КУМИ!AJ77+Администрация!AJ77+Совет!AJ77</f>
        <v>0</v>
      </c>
      <c r="AK76" s="8">
        <f>РАЙФО!AK77+РОНО!AK77+КСП!AK77+КУМИ!AK77+Администрация!AK77+Совет!AK77</f>
        <v>0</v>
      </c>
      <c r="AL76" s="8">
        <f>РАЙФО!AL77+РОНО!AL77+КСП!AL77+КУМИ!AL77+Администрация!AL77+Совет!AL77</f>
        <v>0</v>
      </c>
      <c r="AM76" s="8">
        <f>РАЙФО!AM77+РОНО!AM77+КСП!AM77+КУМИ!AM77+Администрация!AM77+Совет!AM77</f>
        <v>0</v>
      </c>
      <c r="AN76" s="8">
        <f>РАЙФО!AN77+РОНО!AN77+КСП!AN77+КУМИ!AN77+Администрация!AN77+Совет!AN77</f>
        <v>0</v>
      </c>
      <c r="AO76" s="8">
        <f>РАЙФО!AO77+РОНО!AO77+КСП!AO77+КУМИ!AO77+Администрация!AO77+Совет!AO77</f>
        <v>0</v>
      </c>
      <c r="AP76" s="8">
        <f>РАЙФО!AP77+РОНО!AP77+КСП!AP77+КУМИ!AP77+Администрация!AP77+Совет!AP77</f>
        <v>574.70000000000005</v>
      </c>
      <c r="AQ76" s="8">
        <f>РАЙФО!AQ77+РОНО!AQ77+КСП!AQ77+КУМИ!AQ77+Администрация!AQ77+Совет!AQ77</f>
        <v>574.70000000000005</v>
      </c>
      <c r="AR76" s="8">
        <f>РАЙФО!AR77+РОНО!AR77+КСП!AR77+КУМИ!AR77+Администрация!AR77+Совет!AR77</f>
        <v>0</v>
      </c>
      <c r="AS76" s="8">
        <f>РАЙФО!AS77+РОНО!AS77+КСП!AS77+КУМИ!AS77+Администрация!AS77+Совет!AS77</f>
        <v>0</v>
      </c>
      <c r="AT76" s="8">
        <f>РАЙФО!AT77+РОНО!AT77+КСП!AT77+КУМИ!AT77+Администрация!AT77+Совет!AT77</f>
        <v>0</v>
      </c>
      <c r="AU76" s="8">
        <f>РАЙФО!AU77+РОНО!AU77+КСП!AU77+КУМИ!AU77+Администрация!AU77+Совет!AU77</f>
        <v>600.6</v>
      </c>
      <c r="AV76" s="8">
        <f>РАЙФО!AV77+РОНО!AV77+КСП!AV77+КУМИ!AV77+Администрация!AV77+Совет!AV77</f>
        <v>600.6</v>
      </c>
      <c r="AW76" s="8">
        <f>РАЙФО!AW77+РОНО!AW77+КСП!AW77+КУМИ!AW77+Администрация!AW77+Совет!AW77</f>
        <v>0</v>
      </c>
      <c r="AX76" s="8">
        <f>РАЙФО!AX77+РОНО!AX77+КСП!AX77+КУМИ!AX77+Администрация!AX77+Совет!AX77</f>
        <v>0</v>
      </c>
      <c r="AY76" s="8">
        <f>РАЙФО!AY77+РОНО!AY77+КСП!AY77+КУМИ!AY77+Администрация!AY77+Совет!AY77</f>
        <v>0</v>
      </c>
      <c r="AZ76" s="8">
        <f>РАЙФО!AZ77+РОНО!AZ77+КСП!AZ77+КУМИ!AZ77+Администрация!AZ77+Совет!AZ77</f>
        <v>621.79999999999995</v>
      </c>
      <c r="BA76" s="8">
        <f>РАЙФО!BA77+РОНО!BA77+КСП!BA77+КУМИ!BA77+Администрация!BA77+Совет!BA77</f>
        <v>621.79999999999995</v>
      </c>
      <c r="BB76" s="8">
        <f>РАЙФО!BB77+РОНО!BB77+КСП!BB77+КУМИ!BB77+Администрация!BB77+Совет!BB77</f>
        <v>0</v>
      </c>
      <c r="BC76" s="8">
        <f>РАЙФО!BC77+РОНО!BC77+КСП!BC77+КУМИ!BC77+Администрация!BC77+Совет!BC77</f>
        <v>0</v>
      </c>
      <c r="BD76" s="8">
        <f>РАЙФО!BD77+РОНО!BD77+КСП!BD77+КУМИ!BD77+Администрация!BD77+Совет!BD77</f>
        <v>0</v>
      </c>
      <c r="BE76" s="8">
        <f>РАЙФО!BE77+РОНО!BE77+КСП!BE77+КУМИ!BE77+Администрация!BE77+Совет!BE77</f>
        <v>621.79999999999995</v>
      </c>
      <c r="BF76" s="8">
        <f>РАЙФО!BF77+РОНО!BF77+КСП!BF77+КУМИ!BF77+Администрация!BF77+Совет!BF77</f>
        <v>621.79999999999995</v>
      </c>
      <c r="BG76" s="8">
        <f>РАЙФО!BG77+РОНО!BG77+КСП!BG77+КУМИ!BG77+Администрация!BG77+Совет!BG77</f>
        <v>0</v>
      </c>
      <c r="BH76" s="8">
        <f>РАЙФО!BH77+РОНО!BH77+КСП!BH77+КУМИ!BH77+Администрация!BH77+Совет!BH77</f>
        <v>0</v>
      </c>
      <c r="BI76" s="8">
        <f>РАЙФО!BI77+РОНО!BI77+КСП!BI77+КУМИ!BI77+Администрация!BI77+Совет!BI77</f>
        <v>0</v>
      </c>
      <c r="BJ76" s="8">
        <f>РАЙФО!BJ77+РОНО!BJ77+КСП!BJ77+КУМИ!BJ77+Администрация!BJ77+Совет!BJ77</f>
        <v>472.1</v>
      </c>
      <c r="BK76" s="8">
        <f>РАЙФО!BK77+РОНО!BK77+КСП!BK77+КУМИ!BK77+Администрация!BK77+Совет!BK77</f>
        <v>472.1</v>
      </c>
      <c r="BL76" s="8">
        <f>РАЙФО!BL77+РОНО!BL77+КСП!BL77+КУМИ!BL77+Администрация!BL77+Совет!BL77</f>
        <v>472.1</v>
      </c>
      <c r="BM76" s="8">
        <f>РАЙФО!BM77+РОНО!BM77+КСП!BM77+КУМИ!BM77+Администрация!BM77+Совет!BM77</f>
        <v>472.1</v>
      </c>
      <c r="BN76" s="8">
        <f>РАЙФО!BN77+РОНО!BN77+КСП!BN77+КУМИ!BN77+Администрация!BN77+Совет!BN77</f>
        <v>0</v>
      </c>
      <c r="BO76" s="8">
        <f>РАЙФО!BO77+РОНО!BO77+КСП!BO77+КУМИ!BO77+Администрация!BO77+Совет!BO77</f>
        <v>0</v>
      </c>
      <c r="BP76" s="8">
        <f>РАЙФО!BP77+РОНО!BP77+КСП!BP77+КУМИ!BP77+Администрация!BP77+Совет!BP77</f>
        <v>0</v>
      </c>
      <c r="BQ76" s="8">
        <f>РАЙФО!BQ77+РОНО!BQ77+КСП!BQ77+КУМИ!BQ77+Администрация!BQ77+Совет!BQ77</f>
        <v>0</v>
      </c>
      <c r="BR76" s="8">
        <f>РАЙФО!BR77+РОНО!BR77+КСП!BR77+КУМИ!BR77+Администрация!BR77+Совет!BR77</f>
        <v>0</v>
      </c>
      <c r="BS76" s="8">
        <f>РАЙФО!BS77+РОНО!BS77+КСП!BS77+КУМИ!BS77+Администрация!BS77+Совет!BS77</f>
        <v>0</v>
      </c>
      <c r="BT76" s="8">
        <f>РАЙФО!BT77+РОНО!BT77+КСП!BT77+КУМИ!BT77+Администрация!BT77+Совет!BT77</f>
        <v>574.70000000000005</v>
      </c>
      <c r="BU76" s="8">
        <f>РАЙФО!BU77+РОНО!BU77+КСП!BU77+КУМИ!BU77+Администрация!BU77+Совет!BU77</f>
        <v>574.70000000000005</v>
      </c>
      <c r="BV76" s="8">
        <f>РАЙФО!BV77+РОНО!BV77+КСП!BV77+КУМИ!BV77+Администрация!BV77+Совет!BV77</f>
        <v>0</v>
      </c>
      <c r="BW76" s="8">
        <f>РАЙФО!BW77+РОНО!BW77+КСП!BW77+КУМИ!BW77+Администрация!BW77+Совет!BW77</f>
        <v>0</v>
      </c>
      <c r="BX76" s="8">
        <f>РАЙФО!BX77+РОНО!BX77+КСП!BX77+КУМИ!BX77+Администрация!BX77+Совет!BX77</f>
        <v>0</v>
      </c>
      <c r="BY76" s="8">
        <f>РАЙФО!BY77+РОНО!BY77+КСП!BY77+КУМИ!BY77+Администрация!BY77+Совет!BY77</f>
        <v>600.6</v>
      </c>
      <c r="BZ76" s="8">
        <f>РАЙФО!BZ77+РОНО!BZ77+КСП!BZ77+КУМИ!BZ77+Администрация!BZ77+Совет!BZ77</f>
        <v>600.6</v>
      </c>
      <c r="CA76" s="8">
        <f>РАЙФО!CA77+РОНО!CA77+КСП!CA77+КУМИ!CA77+Администрация!CA77+Совет!CA77</f>
        <v>0</v>
      </c>
      <c r="CB76" s="8">
        <f>РАЙФО!CB77+РОНО!CB77+КСП!CB77+КУМИ!CB77+Администрация!CB77+Совет!CB77</f>
        <v>0</v>
      </c>
      <c r="CC76" s="8">
        <f>РАЙФО!CC77+РОНО!CC77+КСП!CC77+КУМИ!CC77+Администрация!CC77+Совет!CC77</f>
        <v>0</v>
      </c>
      <c r="CD76" s="8">
        <f>РАЙФО!CD77+РОНО!CD77+КСП!CD77+КУМИ!CD77+Администрация!CD77+Совет!CD77</f>
        <v>621.79999999999995</v>
      </c>
      <c r="CE76" s="8">
        <f>РАЙФО!CE77+РОНО!CE77+КСП!CE77+КУМИ!CE77+Администрация!CE77+Совет!CE77</f>
        <v>621.79999999999995</v>
      </c>
      <c r="CF76" s="8">
        <f>РАЙФО!CF77+РОНО!CF77+КСП!CF77+КУМИ!CF77+Администрация!CF77+Совет!CF77</f>
        <v>0</v>
      </c>
      <c r="CG76" s="8">
        <f>РАЙФО!CG77+РОНО!CG77+КСП!CG77+КУМИ!CG77+Администрация!CG77+Совет!CG77</f>
        <v>0</v>
      </c>
      <c r="CH76" s="8">
        <f>РАЙФО!CH77+РОНО!CH77+КСП!CH77+КУМИ!CH77+Администрация!CH77+Совет!CH77</f>
        <v>0</v>
      </c>
      <c r="CI76" s="8">
        <f>РАЙФО!CI77+РОНО!CI77+КСП!CI77+КУМИ!CI77+Администрация!CI77+Совет!CI77</f>
        <v>621.79999999999995</v>
      </c>
      <c r="CJ76" s="8">
        <f>РАЙФО!CJ77+РОНО!CJ77+КСП!CJ77+КУМИ!CJ77+Администрация!CJ77+Совет!CJ77</f>
        <v>621.79999999999995</v>
      </c>
      <c r="CK76" s="8">
        <f>РАЙФО!CK77+РОНО!CK77+КСП!CK77+КУМИ!CK77+Администрация!CK77+Совет!CK77</f>
        <v>0</v>
      </c>
      <c r="CL76" s="8">
        <f>РАЙФО!CL77+РОНО!CL77+КСП!CL77+КУМИ!CL77+Администрация!CL77+Совет!CL77</f>
        <v>0</v>
      </c>
      <c r="CM76" s="8">
        <f>РАЙФО!CM77+РОНО!CM77+КСП!CM77+КУМИ!CM77+Администрация!CM77+Совет!CM77</f>
        <v>0</v>
      </c>
      <c r="CN76" s="8">
        <f>РАЙФО!CN77+РОНО!CN77+КСП!CN77+КУМИ!CN77+Администрация!CN77+Совет!CN77</f>
        <v>503.1</v>
      </c>
      <c r="CO76" s="8">
        <f>РАЙФО!CO77+РОНО!CO77+КСП!CO77+КУМИ!CO77+Администрация!CO77+Совет!CO77</f>
        <v>503.1</v>
      </c>
      <c r="CP76" s="8">
        <f>РАЙФО!CP77+РОНО!CP77+КСП!CP77+КУМИ!CP77+Администрация!CP77+Совет!CP77</f>
        <v>0</v>
      </c>
      <c r="CQ76" s="8">
        <f>РАЙФО!CQ77+РОНО!CQ77+КСП!CQ77+КУМИ!CQ77+Администрация!CQ77+Совет!CQ77</f>
        <v>0</v>
      </c>
      <c r="CR76" s="8">
        <f>РАЙФО!CR77+РОНО!CR77+КСП!CR77+КУМИ!CR77+Администрация!CR77+Совет!CR77</f>
        <v>0</v>
      </c>
      <c r="CS76" s="8">
        <f>РАЙФО!CS77+РОНО!CS77+КСП!CS77+КУМИ!CS77+Администрация!CS77+Совет!CS77</f>
        <v>574.70000000000005</v>
      </c>
      <c r="CT76" s="8">
        <f>РАЙФО!CT77+РОНО!CT77+КСП!CT77+КУМИ!CT77+Администрация!CT77+Совет!CT77</f>
        <v>574.70000000000005</v>
      </c>
      <c r="CU76" s="8">
        <f>РАЙФО!CU77+РОНО!CU77+КСП!CU77+КУМИ!CU77+Администрация!CU77+Совет!CU77</f>
        <v>0</v>
      </c>
      <c r="CV76" s="8">
        <f>РАЙФО!CV77+РОНО!CV77+КСП!CV77+КУМИ!CV77+Администрация!CV77+Совет!CV77</f>
        <v>0</v>
      </c>
      <c r="CW76" s="8">
        <f>РАЙФО!CW77+РОНО!CW77+КСП!CW77+КУМИ!CW77+Администрация!CW77+Совет!CW77</f>
        <v>0</v>
      </c>
      <c r="CX76" s="8">
        <f>РАЙФО!CX77+РОНО!CX77+КСП!CX77+КУМИ!CX77+Администрация!CX77+Совет!CX77</f>
        <v>600.6</v>
      </c>
      <c r="CY76" s="8">
        <f>РАЙФО!CY77+РОНО!CY77+КСП!CY77+КУМИ!CY77+Администрация!CY77+Совет!CY77</f>
        <v>600.6</v>
      </c>
      <c r="CZ76" s="8">
        <f>РАЙФО!CZ77+РОНО!CZ77+КСП!CZ77+КУМИ!CZ77+Администрация!CZ77+Совет!CZ77</f>
        <v>0</v>
      </c>
      <c r="DA76" s="8">
        <f>РАЙФО!DA77+РОНО!DA77+КСП!DA77+КУМИ!DA77+Администрация!DA77+Совет!DA77</f>
        <v>0</v>
      </c>
      <c r="DB76" s="8">
        <f>РАЙФО!DB77+РОНО!DB77+КСП!DB77+КУМИ!DB77+Администрация!DB77+Совет!DB77</f>
        <v>0</v>
      </c>
      <c r="DC76" s="8">
        <f>РАЙФО!DC77+РОНО!DC77+КСП!DC77+КУМИ!DC77+Администрация!DC77+Совет!DC77</f>
        <v>472.1</v>
      </c>
      <c r="DD76" s="8">
        <f>РАЙФО!DD77+РОНО!DD77+КСП!DD77+КУМИ!DD77+Администрация!DD77+Совет!DD77</f>
        <v>472.1</v>
      </c>
      <c r="DE76" s="8">
        <f>РАЙФО!DE77+РОНО!DE77+КСП!DE77+КУМИ!DE77+Администрация!DE77+Совет!DE77</f>
        <v>0</v>
      </c>
      <c r="DF76" s="8">
        <f>РАЙФО!DF77+РОНО!DF77+КСП!DF77+КУМИ!DF77+Администрация!DF77+Совет!DF77</f>
        <v>0</v>
      </c>
      <c r="DG76" s="8">
        <f>РАЙФО!DG77+РОНО!DG77+КСП!DG77+КУМИ!DG77+Администрация!DG77+Совет!DG77</f>
        <v>0</v>
      </c>
      <c r="DH76" s="8">
        <f>РАЙФО!DH77+РОНО!DH77+КСП!DH77+КУМИ!DH77+Администрация!DH77+Совет!DH77</f>
        <v>574.70000000000005</v>
      </c>
      <c r="DI76" s="8">
        <f>РАЙФО!DI77+РОНО!DI77+КСП!DI77+КУМИ!DI77+Администрация!DI77+Совет!DI77</f>
        <v>574.70000000000005</v>
      </c>
      <c r="DJ76" s="8">
        <f>РАЙФО!DJ77+РОНО!DJ77+КСП!DJ77+КУМИ!DJ77+Администрация!DJ77+Совет!DJ77</f>
        <v>0</v>
      </c>
      <c r="DK76" s="8">
        <f>РАЙФО!DK77+РОНО!DK77+КСП!DK77+КУМИ!DK77+Администрация!DK77+Совет!DK77</f>
        <v>0</v>
      </c>
      <c r="DL76" s="8">
        <f>РАЙФО!DL77+РОНО!DL77+КСП!DL77+КУМИ!DL77+Администрация!DL77+Совет!DL77</f>
        <v>0</v>
      </c>
      <c r="DM76" s="8">
        <f>РАЙФО!DM77+РОНО!DM77+КСП!DM77+КУМИ!DM77+Администрация!DM77+Совет!DM77</f>
        <v>600.6</v>
      </c>
      <c r="DN76" s="8">
        <f>РАЙФО!DN77+РОНО!DN77+КСП!DN77+КУМИ!DN77+Администрация!DN77+Совет!DN77</f>
        <v>600.6</v>
      </c>
      <c r="DO76" s="8">
        <f>РАЙФО!DO77+РОНО!DO77+КСП!DO77+КУМИ!DO77+Администрация!DO77+Совет!DO77</f>
        <v>0</v>
      </c>
      <c r="DP76" s="8">
        <f>РАЙФО!DP77+РОНО!DP77+КСП!DP77+КУМИ!DP77+Администрация!DP77+Совет!DP77</f>
        <v>0</v>
      </c>
      <c r="DQ76" s="8">
        <f>РАЙФО!DQ77+РОНО!DQ77+КСП!DQ77+КУМИ!DQ77+Администрация!DQ77+Совет!DQ77</f>
        <v>0</v>
      </c>
      <c r="DR76" s="4" t="s">
        <v>1</v>
      </c>
    </row>
    <row r="77" spans="1:122" ht="60.6" customHeight="1" x14ac:dyDescent="0.2">
      <c r="A77" s="3" t="s">
        <v>408</v>
      </c>
      <c r="B77" s="2" t="s">
        <v>409</v>
      </c>
      <c r="C77" s="2" t="s">
        <v>410</v>
      </c>
      <c r="D77" s="2" t="s">
        <v>1</v>
      </c>
      <c r="E77" s="2" t="s">
        <v>1</v>
      </c>
      <c r="F77" s="2" t="s">
        <v>1</v>
      </c>
      <c r="G77" s="2" t="s">
        <v>1</v>
      </c>
      <c r="H77" s="2" t="s">
        <v>1</v>
      </c>
      <c r="I77" s="2" t="s">
        <v>1</v>
      </c>
      <c r="J77" s="2" t="s">
        <v>1</v>
      </c>
      <c r="K77" s="2" t="s">
        <v>1</v>
      </c>
      <c r="L77" s="2" t="s">
        <v>1</v>
      </c>
      <c r="M77" s="2" t="s">
        <v>1</v>
      </c>
      <c r="N77" s="2" t="s">
        <v>1</v>
      </c>
      <c r="O77" s="2" t="s">
        <v>1</v>
      </c>
      <c r="P77" s="2" t="s">
        <v>1</v>
      </c>
      <c r="Q77" s="2" t="s">
        <v>1</v>
      </c>
      <c r="R77" s="2" t="s">
        <v>1</v>
      </c>
      <c r="S77" s="2" t="s">
        <v>1</v>
      </c>
      <c r="T77" s="2" t="s">
        <v>1</v>
      </c>
      <c r="U77" s="2" t="s">
        <v>1</v>
      </c>
      <c r="V77" s="2" t="s">
        <v>1</v>
      </c>
      <c r="W77" s="2" t="s">
        <v>1</v>
      </c>
      <c r="X77" s="2" t="s">
        <v>1</v>
      </c>
      <c r="Y77" s="2" t="s">
        <v>1</v>
      </c>
      <c r="Z77" s="2" t="s">
        <v>1</v>
      </c>
      <c r="AA77" s="2" t="s">
        <v>1</v>
      </c>
      <c r="AB77" s="2" t="s">
        <v>1</v>
      </c>
      <c r="AC77" s="2" t="s">
        <v>1</v>
      </c>
      <c r="AD77" s="2" t="s">
        <v>1</v>
      </c>
      <c r="AE77" s="2" t="s">
        <v>411</v>
      </c>
      <c r="AF77" s="8">
        <f>РАЙФО!AF78+РОНО!AF78+КСП!AF78+КУМИ!AF78+Администрация!AF78+Совет!AF78</f>
        <v>48774.2</v>
      </c>
      <c r="AG77" s="8">
        <f>РАЙФО!AG78+РОНО!AG78+КСП!AG78+КУМИ!AG78+Администрация!AG78+Совет!AG78</f>
        <v>48529.299999999996</v>
      </c>
      <c r="AH77" s="8">
        <f>РАЙФО!AH78+РОНО!AH78+КСП!AH78+КУМИ!AH78+Администрация!AH78+Совет!AH78</f>
        <v>8484.6</v>
      </c>
      <c r="AI77" s="8">
        <f>РАЙФО!AI78+РОНО!AI78+КСП!AI78+КУМИ!AI78+Администрация!AI78+Совет!AI78</f>
        <v>8484.6</v>
      </c>
      <c r="AJ77" s="8">
        <f>РАЙФО!AJ78+РОНО!AJ78+КСП!AJ78+КУМИ!AJ78+Администрация!AJ78+Совет!AJ78</f>
        <v>40289.599999999999</v>
      </c>
      <c r="AK77" s="8">
        <f>РАЙФО!AK78+РОНО!AK78+КСП!AK78+КУМИ!AK78+Администрация!AK78+Совет!AK78</f>
        <v>40044.699999999997</v>
      </c>
      <c r="AL77" s="8">
        <f>РАЙФО!AL78+РОНО!AL78+КСП!AL78+КУМИ!AL78+Администрация!AL78+Совет!AL78</f>
        <v>0</v>
      </c>
      <c r="AM77" s="8">
        <f>РАЙФО!AM78+РОНО!AM78+КСП!AM78+КУМИ!AM78+Администрация!AM78+Совет!AM78</f>
        <v>0</v>
      </c>
      <c r="AN77" s="8">
        <f>РАЙФО!AN78+РОНО!AN78+КСП!AN78+КУМИ!AN78+Администрация!AN78+Совет!AN78</f>
        <v>0</v>
      </c>
      <c r="AO77" s="8">
        <f>РАЙФО!AO78+РОНО!AO78+КСП!AO78+КУМИ!AO78+Администрация!AO78+Совет!AO78</f>
        <v>0</v>
      </c>
      <c r="AP77" s="8">
        <f>РАЙФО!AP78+РОНО!AP78+КСП!AP78+КУМИ!AP78+Администрация!AP78+Совет!AP78</f>
        <v>177707.60000000003</v>
      </c>
      <c r="AQ77" s="8">
        <f>РАЙФО!AQ78+РОНО!AQ78+КСП!AQ78+КУМИ!AQ78+Администрация!AQ78+Совет!AQ78</f>
        <v>0</v>
      </c>
      <c r="AR77" s="8">
        <f>РАЙФО!AR78+РОНО!AR78+КСП!AR78+КУМИ!AR78+Администрация!AR78+Совет!AR78</f>
        <v>177707.60000000003</v>
      </c>
      <c r="AS77" s="8">
        <f>РАЙФО!AS78+РОНО!AS78+КСП!AS78+КУМИ!AS78+Администрация!AS78+Совет!AS78</f>
        <v>0</v>
      </c>
      <c r="AT77" s="8">
        <f>РАЙФО!AT78+РОНО!AT78+КСП!AT78+КУМИ!AT78+Администрация!AT78+Совет!AT78</f>
        <v>0</v>
      </c>
      <c r="AU77" s="8">
        <f>РАЙФО!AU78+РОНО!AU78+КСП!AU78+КУМИ!AU78+Администрация!AU78+Совет!AU78</f>
        <v>58298.6</v>
      </c>
      <c r="AV77" s="8">
        <f>РАЙФО!AV78+РОНО!AV78+КСП!AV78+КУМИ!AV78+Администрация!AV78+Совет!AV78</f>
        <v>5962.2</v>
      </c>
      <c r="AW77" s="8">
        <f>РАЙФО!AW78+РОНО!AW78+КСП!AW78+КУМИ!AW78+Администрация!AW78+Совет!AW78</f>
        <v>52336.4</v>
      </c>
      <c r="AX77" s="8">
        <f>РАЙФО!AX78+РОНО!AX78+КСП!AX78+КУМИ!AX78+Администрация!AX78+Совет!AX78</f>
        <v>0</v>
      </c>
      <c r="AY77" s="8">
        <f>РАЙФО!AY78+РОНО!AY78+КСП!AY78+КУМИ!AY78+Администрация!AY78+Совет!AY78</f>
        <v>0</v>
      </c>
      <c r="AZ77" s="8">
        <f>РАЙФО!AZ78+РОНО!AZ78+КСП!AZ78+КУМИ!AZ78+Администрация!AZ78+Совет!AZ78</f>
        <v>59405.399999999994</v>
      </c>
      <c r="BA77" s="8">
        <f>РАЙФО!BA78+РОНО!BA78+КСП!BA78+КУМИ!BA78+Администрация!BA78+Совет!BA78</f>
        <v>0</v>
      </c>
      <c r="BB77" s="8">
        <f>РАЙФО!BB78+РОНО!BB78+КСП!BB78+КУМИ!BB78+Администрация!BB78+Совет!BB78</f>
        <v>59405.399999999994</v>
      </c>
      <c r="BC77" s="8">
        <f>РАЙФО!BC78+РОНО!BC78+КСП!BC78+КУМИ!BC78+Администрация!BC78+Совет!BC78</f>
        <v>0</v>
      </c>
      <c r="BD77" s="8">
        <f>РАЙФО!BD78+РОНО!BD78+КСП!BD78+КУМИ!BD78+Администрация!BD78+Совет!BD78</f>
        <v>0</v>
      </c>
      <c r="BE77" s="8">
        <f>РАЙФО!BE78+РОНО!BE78+КСП!BE78+КУМИ!BE78+Администрация!BE78+Совет!BE78</f>
        <v>59405.399999999994</v>
      </c>
      <c r="BF77" s="8">
        <f>РАЙФО!BF78+РОНО!BF78+КСП!BF78+КУМИ!BF78+Администрация!BF78+Совет!BF78</f>
        <v>0</v>
      </c>
      <c r="BG77" s="8">
        <f>РАЙФО!BG78+РОНО!BG78+КСП!BG78+КУМИ!BG78+Администрация!BG78+Совет!BG78</f>
        <v>59405.399999999994</v>
      </c>
      <c r="BH77" s="8">
        <f>РАЙФО!BH78+РОНО!BH78+КСП!BH78+КУМИ!BH78+Администрация!BH78+Совет!BH78</f>
        <v>0</v>
      </c>
      <c r="BI77" s="8">
        <f>РАЙФО!BI78+РОНО!BI78+КСП!BI78+КУМИ!BI78+Администрация!BI78+Совет!BI78</f>
        <v>0</v>
      </c>
      <c r="BJ77" s="8">
        <f>РАЙФО!BJ78+РОНО!BJ78+КСП!BJ78+КУМИ!BJ78+Администрация!BJ78+Совет!BJ78</f>
        <v>15681.2</v>
      </c>
      <c r="BK77" s="8">
        <f>РАЙФО!BK78+РОНО!BK78+КСП!BK78+КУМИ!BK78+Администрация!BK78+Совет!BK78</f>
        <v>15436.300000000001</v>
      </c>
      <c r="BL77" s="8">
        <f>РАЙФО!BL78+РОНО!BL78+КСП!BL78+КУМИ!BL78+Администрация!BL78+Совет!BL78</f>
        <v>0</v>
      </c>
      <c r="BM77" s="8">
        <f>РАЙФО!BM78+РОНО!BM78+КСП!BM78+КУМИ!BM78+Администрация!BM78+Совет!BM78</f>
        <v>0</v>
      </c>
      <c r="BN77" s="8">
        <f>РАЙФО!BN78+РОНО!BN78+КСП!BN78+КУМИ!BN78+Администрация!BN78+Совет!BN78</f>
        <v>15681.2</v>
      </c>
      <c r="BO77" s="8">
        <f>РАЙФО!BO78+РОНО!BO78+КСП!BO78+КУМИ!BO78+Администрация!BO78+Совет!BO78</f>
        <v>15436.300000000001</v>
      </c>
      <c r="BP77" s="8">
        <f>РАЙФО!BP78+РОНО!BP78+КСП!BP78+КУМИ!BP78+Администрация!BP78+Совет!BP78</f>
        <v>0</v>
      </c>
      <c r="BQ77" s="8">
        <f>РАЙФО!BQ78+РОНО!BQ78+КСП!BQ78+КУМИ!BQ78+Администрация!BQ78+Совет!BQ78</f>
        <v>0</v>
      </c>
      <c r="BR77" s="8">
        <f>РАЙФО!BR78+РОНО!BR78+КСП!BR78+КУМИ!BR78+Администрация!BR78+Совет!BR78</f>
        <v>0</v>
      </c>
      <c r="BS77" s="8">
        <f>РАЙФО!BS78+РОНО!BS78+КСП!BS78+КУМИ!BS78+Администрация!BS78+Совет!BS78</f>
        <v>0</v>
      </c>
      <c r="BT77" s="8">
        <f>РАЙФО!BT78+РОНО!BT78+КСП!BT78+КУМИ!BT78+Администрация!BT78+Совет!BT78</f>
        <v>56498.099999999991</v>
      </c>
      <c r="BU77" s="8">
        <f>РАЙФО!BU78+РОНО!BU78+КСП!BU78+КУМИ!BU78+Администрация!BU78+Совет!BU78</f>
        <v>0</v>
      </c>
      <c r="BV77" s="8">
        <f>РАЙФО!BV78+РОНО!BV78+КСП!BV78+КУМИ!BV78+Администрация!BV78+Совет!BV78</f>
        <v>56498.099999999991</v>
      </c>
      <c r="BW77" s="8">
        <f>РАЙФО!BW78+РОНО!BW78+КСП!BW78+КУМИ!BW78+Администрация!BW78+Совет!BW78</f>
        <v>0</v>
      </c>
      <c r="BX77" s="8">
        <f>РАЙФО!BX78+РОНО!BX78+КСП!BX78+КУМИ!BX78+Администрация!BX78+Совет!BX78</f>
        <v>0</v>
      </c>
      <c r="BY77" s="8">
        <f>РАЙФО!BY78+РОНО!BY78+КСП!BY78+КУМИ!BY78+Администрация!BY78+Совет!BY78</f>
        <v>20242.199999999997</v>
      </c>
      <c r="BZ77" s="8">
        <f>РАЙФО!BZ78+РОНО!BZ78+КСП!BZ78+КУМИ!BZ78+Администрация!BZ78+Совет!BZ78</f>
        <v>0</v>
      </c>
      <c r="CA77" s="8">
        <f>РАЙФО!CA78+РОНО!CA78+КСП!CA78+КУМИ!CA78+Администрация!CA78+Совет!CA78</f>
        <v>20242.199999999997</v>
      </c>
      <c r="CB77" s="8">
        <f>РАЙФО!CB78+РОНО!CB78+КСП!CB78+КУМИ!CB78+Администрация!CB78+Совет!CB78</f>
        <v>0</v>
      </c>
      <c r="CC77" s="8">
        <f>РАЙФО!CC78+РОНО!CC78+КСП!CC78+КУМИ!CC78+Администрация!CC78+Совет!CC78</f>
        <v>0</v>
      </c>
      <c r="CD77" s="8">
        <f>РАЙФО!CD78+РОНО!CD78+КСП!CD78+КУМИ!CD78+Администрация!CD78+Совет!CD78</f>
        <v>19234.8</v>
      </c>
      <c r="CE77" s="8">
        <f>РАЙФО!CE78+РОНО!CE78+КСП!CE78+КУМИ!CE78+Администрация!CE78+Совет!CE78</f>
        <v>0</v>
      </c>
      <c r="CF77" s="8">
        <f>РАЙФО!CF78+РОНО!CF78+КСП!CF78+КУМИ!CF78+Администрация!CF78+Совет!CF78</f>
        <v>19234.8</v>
      </c>
      <c r="CG77" s="8">
        <f>РАЙФО!CG78+РОНО!CG78+КСП!CG78+КУМИ!CG78+Администрация!CG78+Совет!CG78</f>
        <v>0</v>
      </c>
      <c r="CH77" s="8">
        <f>РАЙФО!CH78+РОНО!CH78+КСП!CH78+КУМИ!CH78+Администрация!CH78+Совет!CH78</f>
        <v>0</v>
      </c>
      <c r="CI77" s="8">
        <f>РАЙФО!CI78+РОНО!CI78+КСП!CI78+КУМИ!CI78+Администрация!CI78+Совет!CI78</f>
        <v>19234.8</v>
      </c>
      <c r="CJ77" s="8">
        <f>РАЙФО!CJ78+РОНО!CJ78+КСП!CJ78+КУМИ!CJ78+Администрация!CJ78+Совет!CJ78</f>
        <v>0</v>
      </c>
      <c r="CK77" s="8">
        <f>РАЙФО!CK78+РОНО!CK78+КСП!CK78+КУМИ!CK78+Администрация!CK78+Совет!CK78</f>
        <v>19234.8</v>
      </c>
      <c r="CL77" s="8">
        <f>РАЙФО!CL78+РОНО!CL78+КСП!CL78+КУМИ!CL78+Администрация!CL78+Совет!CL78</f>
        <v>0</v>
      </c>
      <c r="CM77" s="8">
        <f>РАЙФО!CM78+РОНО!CM78+КСП!CM78+КУМИ!CM78+Администрация!CM78+Совет!CM78</f>
        <v>0</v>
      </c>
      <c r="CN77" s="8">
        <f>РАЙФО!CN78+РОНО!CN78+КСП!CN78+КУМИ!CN78+Администрация!CN78+Совет!CN78</f>
        <v>48529.299999999996</v>
      </c>
      <c r="CO77" s="8">
        <f>РАЙФО!CO78+РОНО!CO78+КСП!CO78+КУМИ!CO78+Администрация!CO78+Совет!CO78</f>
        <v>8484.6</v>
      </c>
      <c r="CP77" s="8">
        <f>РАЙФО!CP78+РОНО!CP78+КСП!CP78+КУМИ!CP78+Администрация!CP78+Совет!CP78</f>
        <v>40044.699999999997</v>
      </c>
      <c r="CQ77" s="8">
        <f>РАЙФО!CQ78+РОНО!CQ78+КСП!CQ78+КУМИ!CQ78+Администрация!CQ78+Совет!CQ78</f>
        <v>0</v>
      </c>
      <c r="CR77" s="8">
        <f>РАЙФО!CR78+РОНО!CR78+КСП!CR78+КУМИ!CR78+Администрация!CR78+Совет!CR78</f>
        <v>0</v>
      </c>
      <c r="CS77" s="8">
        <f>РАЙФО!CS78+РОНО!CS78+КСП!CS78+КУМИ!CS78+Администрация!CS78+Совет!CS78</f>
        <v>177707.60000000003</v>
      </c>
      <c r="CT77" s="8">
        <f>РАЙФО!CT78+РОНО!CT78+КСП!CT78+КУМИ!CT78+Администрация!CT78+Совет!CT78</f>
        <v>0</v>
      </c>
      <c r="CU77" s="8">
        <f>РАЙФО!CU78+РОНО!CU78+КСП!CU78+КУМИ!CU78+Администрация!CU78+Совет!CU78</f>
        <v>177707.60000000003</v>
      </c>
      <c r="CV77" s="8">
        <f>РАЙФО!CV78+РОНО!CV78+КСП!CV78+КУМИ!CV78+Администрация!CV78+Совет!CV78</f>
        <v>0</v>
      </c>
      <c r="CW77" s="8">
        <f>РАЙФО!CW78+РОНО!CW78+КСП!CW78+КУМИ!CW78+Администрация!CW78+Совет!CW78</f>
        <v>0</v>
      </c>
      <c r="CX77" s="8">
        <f>РАЙФО!CX78+РОНО!CX78+КСП!CX78+КУМИ!CX78+Администрация!CX78+Совет!CX78</f>
        <v>58298.6</v>
      </c>
      <c r="CY77" s="8">
        <f>РАЙФО!CY78+РОНО!CY78+КСП!CY78+КУМИ!CY78+Администрация!CY78+Совет!CY78</f>
        <v>5962.2</v>
      </c>
      <c r="CZ77" s="8">
        <f>РАЙФО!CZ78+РОНО!CZ78+КСП!CZ78+КУМИ!CZ78+Администрация!CZ78+Совет!CZ78</f>
        <v>52336.4</v>
      </c>
      <c r="DA77" s="8">
        <f>РАЙФО!DA78+РОНО!DA78+КСП!DA78+КУМИ!DA78+Администрация!DA78+Совет!DA78</f>
        <v>0</v>
      </c>
      <c r="DB77" s="8">
        <f>РАЙФО!DB78+РОНО!DB78+КСП!DB78+КУМИ!DB78+Администрация!DB78+Совет!DB78</f>
        <v>0</v>
      </c>
      <c r="DC77" s="8">
        <f>РАЙФО!DC78+РОНО!DC78+КСП!DC78+КУМИ!DC78+Администрация!DC78+Совет!DC78</f>
        <v>15436.300000000001</v>
      </c>
      <c r="DD77" s="8">
        <f>РАЙФО!DD78+РОНО!DD78+КСП!DD78+КУМИ!DD78+Администрация!DD78+Совет!DD78</f>
        <v>0</v>
      </c>
      <c r="DE77" s="8">
        <f>РАЙФО!DE78+РОНО!DE78+КСП!DE78+КУМИ!DE78+Администрация!DE78+Совет!DE78</f>
        <v>15436.300000000001</v>
      </c>
      <c r="DF77" s="8">
        <f>РАЙФО!DF78+РОНО!DF78+КСП!DF78+КУМИ!DF78+Администрация!DF78+Совет!DF78</f>
        <v>0</v>
      </c>
      <c r="DG77" s="8">
        <f>РАЙФО!DG78+РОНО!DG78+КСП!DG78+КУМИ!DG78+Администрация!DG78+Совет!DG78</f>
        <v>0</v>
      </c>
      <c r="DH77" s="8">
        <f>РАЙФО!DH78+РОНО!DH78+КСП!DH78+КУМИ!DH78+Администрация!DH78+Совет!DH78</f>
        <v>56498.099999999991</v>
      </c>
      <c r="DI77" s="8">
        <f>РАЙФО!DI78+РОНО!DI78+КСП!DI78+КУМИ!DI78+Администрация!DI78+Совет!DI78</f>
        <v>0</v>
      </c>
      <c r="DJ77" s="8">
        <f>РАЙФО!DJ78+РОНО!DJ78+КСП!DJ78+КУМИ!DJ78+Администрация!DJ78+Совет!DJ78</f>
        <v>56498.099999999991</v>
      </c>
      <c r="DK77" s="8">
        <f>РАЙФО!DK78+РОНО!DK78+КСП!DK78+КУМИ!DK78+Администрация!DK78+Совет!DK78</f>
        <v>0</v>
      </c>
      <c r="DL77" s="8">
        <f>РАЙФО!DL78+РОНО!DL78+КСП!DL78+КУМИ!DL78+Администрация!DL78+Совет!DL78</f>
        <v>0</v>
      </c>
      <c r="DM77" s="8">
        <f>РАЙФО!DM78+РОНО!DM78+КСП!DM78+КУМИ!DM78+Администрация!DM78+Совет!DM78</f>
        <v>20242.199999999997</v>
      </c>
      <c r="DN77" s="8">
        <f>РАЙФО!DN78+РОНО!DN78+КСП!DN78+КУМИ!DN78+Администрация!DN78+Совет!DN78</f>
        <v>0</v>
      </c>
      <c r="DO77" s="8">
        <f>РАЙФО!DO78+РОНО!DO78+КСП!DO78+КУМИ!DO78+Администрация!DO78+Совет!DO78</f>
        <v>20242.199999999997</v>
      </c>
      <c r="DP77" s="8">
        <f>РАЙФО!DP78+РОНО!DP78+КСП!DP78+КУМИ!DP78+Администрация!DP78+Совет!DP78</f>
        <v>0</v>
      </c>
      <c r="DQ77" s="8">
        <f>РАЙФО!DQ78+РОНО!DQ78+КСП!DQ78+КУМИ!DQ78+Администрация!DQ78+Совет!DQ78</f>
        <v>0</v>
      </c>
      <c r="DR77" s="4" t="s">
        <v>172</v>
      </c>
    </row>
    <row r="78" spans="1:122" ht="155.85" customHeight="1" x14ac:dyDescent="0.2">
      <c r="A78" s="3" t="s">
        <v>412</v>
      </c>
      <c r="B78" s="2" t="s">
        <v>413</v>
      </c>
      <c r="C78" s="2" t="s">
        <v>414</v>
      </c>
      <c r="D78" s="2" t="s">
        <v>1</v>
      </c>
      <c r="E78" s="2" t="s">
        <v>1</v>
      </c>
      <c r="F78" s="2" t="s">
        <v>1</v>
      </c>
      <c r="G78" s="2" t="s">
        <v>1</v>
      </c>
      <c r="H78" s="2" t="s">
        <v>1</v>
      </c>
      <c r="I78" s="2" t="s">
        <v>1</v>
      </c>
      <c r="J78" s="2" t="s">
        <v>1</v>
      </c>
      <c r="K78" s="2" t="s">
        <v>1</v>
      </c>
      <c r="L78" s="2" t="s">
        <v>1</v>
      </c>
      <c r="M78" s="2" t="s">
        <v>1</v>
      </c>
      <c r="N78" s="2" t="s">
        <v>1</v>
      </c>
      <c r="O78" s="2" t="s">
        <v>1</v>
      </c>
      <c r="P78" s="2" t="s">
        <v>1</v>
      </c>
      <c r="Q78" s="2" t="s">
        <v>1</v>
      </c>
      <c r="R78" s="2" t="s">
        <v>1</v>
      </c>
      <c r="S78" s="2" t="s">
        <v>1</v>
      </c>
      <c r="T78" s="2" t="s">
        <v>1</v>
      </c>
      <c r="U78" s="2" t="s">
        <v>1</v>
      </c>
      <c r="V78" s="2" t="s">
        <v>1</v>
      </c>
      <c r="W78" s="2" t="s">
        <v>1</v>
      </c>
      <c r="X78" s="2" t="s">
        <v>415</v>
      </c>
      <c r="Y78" s="2" t="s">
        <v>181</v>
      </c>
      <c r="Z78" s="2" t="s">
        <v>416</v>
      </c>
      <c r="AA78" s="2" t="s">
        <v>1</v>
      </c>
      <c r="AB78" s="2" t="s">
        <v>1</v>
      </c>
      <c r="AC78" s="2" t="s">
        <v>416</v>
      </c>
      <c r="AD78" s="2" t="s">
        <v>47</v>
      </c>
      <c r="AE78" s="2" t="s">
        <v>417</v>
      </c>
      <c r="AF78" s="8">
        <f>РАЙФО!AF79+РОНО!AF79+КСП!AF79+КУМИ!AF79+Администрация!AF79+Совет!AF79</f>
        <v>2043.6</v>
      </c>
      <c r="AG78" s="8">
        <f>РАЙФО!AG79+РОНО!AG79+КСП!AG79+КУМИ!AG79+Администрация!AG79+Совет!AG79</f>
        <v>2043.6</v>
      </c>
      <c r="AH78" s="8">
        <f>РАЙФО!AH79+РОНО!AH79+КСП!AH79+КУМИ!AH79+Администрация!AH79+Совет!AH79</f>
        <v>0</v>
      </c>
      <c r="AI78" s="8">
        <f>РАЙФО!AI79+РОНО!AI79+КСП!AI79+КУМИ!AI79+Администрация!AI79+Совет!AI79</f>
        <v>0</v>
      </c>
      <c r="AJ78" s="8">
        <f>РАЙФО!AJ79+РОНО!AJ79+КСП!AJ79+КУМИ!AJ79+Администрация!AJ79+Совет!AJ79</f>
        <v>2043.6</v>
      </c>
      <c r="AK78" s="8">
        <f>РАЙФО!AK79+РОНО!AK79+КСП!AK79+КУМИ!AK79+Администрация!AK79+Совет!AK79</f>
        <v>2043.6</v>
      </c>
      <c r="AL78" s="8">
        <f>РАЙФО!AL79+РОНО!AL79+КСП!AL79+КУМИ!AL79+Администрация!AL79+Совет!AL79</f>
        <v>0</v>
      </c>
      <c r="AM78" s="8">
        <f>РАЙФО!AM79+РОНО!AM79+КСП!AM79+КУМИ!AM79+Администрация!AM79+Совет!AM79</f>
        <v>0</v>
      </c>
      <c r="AN78" s="8">
        <f>РАЙФО!AN79+РОНО!AN79+КСП!AN79+КУМИ!AN79+Администрация!AN79+Совет!AN79</f>
        <v>0</v>
      </c>
      <c r="AO78" s="8">
        <f>РАЙФО!AO79+РОНО!AO79+КСП!AO79+КУМИ!AO79+Администрация!AO79+Совет!AO79</f>
        <v>0</v>
      </c>
      <c r="AP78" s="8">
        <f>РАЙФО!AP79+РОНО!AP79+КСП!AP79+КУМИ!AP79+Администрация!AP79+Совет!AP79</f>
        <v>2484.6</v>
      </c>
      <c r="AQ78" s="8">
        <f>РАЙФО!AQ79+РОНО!AQ79+КСП!AQ79+КУМИ!AQ79+Администрация!AQ79+Совет!AQ79</f>
        <v>0</v>
      </c>
      <c r="AR78" s="8">
        <f>РАЙФО!AR79+РОНО!AR79+КСП!AR79+КУМИ!AR79+Администрация!AR79+Совет!AR79</f>
        <v>2484.6</v>
      </c>
      <c r="AS78" s="8">
        <f>РАЙФО!AS79+РОНО!AS79+КСП!AS79+КУМИ!AS79+Администрация!AS79+Совет!AS79</f>
        <v>0</v>
      </c>
      <c r="AT78" s="8">
        <f>РАЙФО!AT79+РОНО!AT79+КСП!AT79+КУМИ!AT79+Администрация!AT79+Совет!AT79</f>
        <v>0</v>
      </c>
      <c r="AU78" s="8">
        <f>РАЙФО!AU79+РОНО!AU79+КСП!AU79+КУМИ!AU79+Администрация!AU79+Совет!AU79</f>
        <v>2484.6</v>
      </c>
      <c r="AV78" s="8">
        <f>РАЙФО!AV79+РОНО!AV79+КСП!AV79+КУМИ!AV79+Администрация!AV79+Совет!AV79</f>
        <v>0</v>
      </c>
      <c r="AW78" s="8">
        <f>РАЙФО!AW79+РОНО!AW79+КСП!AW79+КУМИ!AW79+Администрация!AW79+Совет!AW79</f>
        <v>2484.6</v>
      </c>
      <c r="AX78" s="8">
        <f>РАЙФО!AX79+РОНО!AX79+КСП!AX79+КУМИ!AX79+Администрация!AX79+Совет!AX79</f>
        <v>0</v>
      </c>
      <c r="AY78" s="8">
        <f>РАЙФО!AY79+РОНО!AY79+КСП!AY79+КУМИ!AY79+Администрация!AY79+Совет!AY79</f>
        <v>0</v>
      </c>
      <c r="AZ78" s="8">
        <f>РАЙФО!AZ79+РОНО!AZ79+КСП!AZ79+КУМИ!AZ79+Администрация!AZ79+Совет!AZ79</f>
        <v>2484.6</v>
      </c>
      <c r="BA78" s="8">
        <f>РАЙФО!BA79+РОНО!BA79+КСП!BA79+КУМИ!BA79+Администрация!BA79+Совет!BA79</f>
        <v>0</v>
      </c>
      <c r="BB78" s="8">
        <f>РАЙФО!BB79+РОНО!BB79+КСП!BB79+КУМИ!BB79+Администрация!BB79+Совет!BB79</f>
        <v>2484.6</v>
      </c>
      <c r="BC78" s="8">
        <f>РАЙФО!BC79+РОНО!BC79+КСП!BC79+КУМИ!BC79+Администрация!BC79+Совет!BC79</f>
        <v>0</v>
      </c>
      <c r="BD78" s="8">
        <f>РАЙФО!BD79+РОНО!BD79+КСП!BD79+КУМИ!BD79+Администрация!BD79+Совет!BD79</f>
        <v>0</v>
      </c>
      <c r="BE78" s="8">
        <f>РАЙФО!BE79+РОНО!BE79+КСП!BE79+КУМИ!BE79+Администрация!BE79+Совет!BE79</f>
        <v>2484.6</v>
      </c>
      <c r="BF78" s="8">
        <f>РАЙФО!BF79+РОНО!BF79+КСП!BF79+КУМИ!BF79+Администрация!BF79+Совет!BF79</f>
        <v>0</v>
      </c>
      <c r="BG78" s="8">
        <f>РАЙФО!BG79+РОНО!BG79+КСП!BG79+КУМИ!BG79+Администрация!BG79+Совет!BG79</f>
        <v>2484.6</v>
      </c>
      <c r="BH78" s="8">
        <f>РАЙФО!BH79+РОНО!BH79+КСП!BH79+КУМИ!BH79+Администрация!BH79+Совет!BH79</f>
        <v>0</v>
      </c>
      <c r="BI78" s="8">
        <f>РАЙФО!BI79+РОНО!BI79+КСП!BI79+КУМИ!BI79+Администрация!BI79+Совет!BI79</f>
        <v>0</v>
      </c>
      <c r="BJ78" s="8">
        <f>РАЙФО!BJ79+РОНО!BJ79+КСП!BJ79+КУМИ!BJ79+Администрация!BJ79+Совет!BJ79</f>
        <v>2043.6</v>
      </c>
      <c r="BK78" s="8">
        <f>РАЙФО!BK79+РОНО!BK79+КСП!BK79+КУМИ!BK79+Администрация!BK79+Совет!BK79</f>
        <v>2043.6</v>
      </c>
      <c r="BL78" s="8">
        <f>РАЙФО!BL79+РОНО!BL79+КСП!BL79+КУМИ!BL79+Администрация!BL79+Совет!BL79</f>
        <v>0</v>
      </c>
      <c r="BM78" s="8">
        <f>РАЙФО!BM79+РОНО!BM79+КСП!BM79+КУМИ!BM79+Администрация!BM79+Совет!BM79</f>
        <v>0</v>
      </c>
      <c r="BN78" s="8">
        <f>РАЙФО!BN79+РОНО!BN79+КСП!BN79+КУМИ!BN79+Администрация!BN79+Совет!BN79</f>
        <v>2043.6</v>
      </c>
      <c r="BO78" s="8">
        <f>РАЙФО!BO79+РОНО!BO79+КСП!BO79+КУМИ!BO79+Администрация!BO79+Совет!BO79</f>
        <v>2043.6</v>
      </c>
      <c r="BP78" s="8">
        <f>РАЙФО!BP79+РОНО!BP79+КСП!BP79+КУМИ!BP79+Администрация!BP79+Совет!BP79</f>
        <v>0</v>
      </c>
      <c r="BQ78" s="8">
        <f>РАЙФО!BQ79+РОНО!BQ79+КСП!BQ79+КУМИ!BQ79+Администрация!BQ79+Совет!BQ79</f>
        <v>0</v>
      </c>
      <c r="BR78" s="8">
        <f>РАЙФО!BR79+РОНО!BR79+КСП!BR79+КУМИ!BR79+Администрация!BR79+Совет!BR79</f>
        <v>0</v>
      </c>
      <c r="BS78" s="8">
        <f>РАЙФО!BS79+РОНО!BS79+КСП!BS79+КУМИ!BS79+Администрация!BS79+Совет!BS79</f>
        <v>0</v>
      </c>
      <c r="BT78" s="8">
        <f>РАЙФО!BT79+РОНО!BT79+КСП!BT79+КУМИ!BT79+Администрация!BT79+Совет!BT79</f>
        <v>2484.6</v>
      </c>
      <c r="BU78" s="8">
        <f>РАЙФО!BU79+РОНО!BU79+КСП!BU79+КУМИ!BU79+Администрация!BU79+Совет!BU79</f>
        <v>0</v>
      </c>
      <c r="BV78" s="8">
        <f>РАЙФО!BV79+РОНО!BV79+КСП!BV79+КУМИ!BV79+Администрация!BV79+Совет!BV79</f>
        <v>2484.6</v>
      </c>
      <c r="BW78" s="8">
        <f>РАЙФО!BW79+РОНО!BW79+КСП!BW79+КУМИ!BW79+Администрация!BW79+Совет!BW79</f>
        <v>0</v>
      </c>
      <c r="BX78" s="8">
        <f>РАЙФО!BX79+РОНО!BX79+КСП!BX79+КУМИ!BX79+Администрация!BX79+Совет!BX79</f>
        <v>0</v>
      </c>
      <c r="BY78" s="8">
        <f>РАЙФО!BY79+РОНО!BY79+КСП!BY79+КУМИ!BY79+Администрация!BY79+Совет!BY79</f>
        <v>2484.6</v>
      </c>
      <c r="BZ78" s="8">
        <f>РАЙФО!BZ79+РОНО!BZ79+КСП!BZ79+КУМИ!BZ79+Администрация!BZ79+Совет!BZ79</f>
        <v>0</v>
      </c>
      <c r="CA78" s="8">
        <f>РАЙФО!CA79+РОНО!CA79+КСП!CA79+КУМИ!CA79+Администрация!CA79+Совет!CA79</f>
        <v>2484.6</v>
      </c>
      <c r="CB78" s="8">
        <f>РАЙФО!CB79+РОНО!CB79+КСП!CB79+КУМИ!CB79+Администрация!CB79+Совет!CB79</f>
        <v>0</v>
      </c>
      <c r="CC78" s="8">
        <f>РАЙФО!CC79+РОНО!CC79+КСП!CC79+КУМИ!CC79+Администрация!CC79+Совет!CC79</f>
        <v>0</v>
      </c>
      <c r="CD78" s="8">
        <f>РАЙФО!CD79+РОНО!CD79+КСП!CD79+КУМИ!CD79+Администрация!CD79+Совет!CD79</f>
        <v>2484.6</v>
      </c>
      <c r="CE78" s="8">
        <f>РАЙФО!CE79+РОНО!CE79+КСП!CE79+КУМИ!CE79+Администрация!CE79+Совет!CE79</f>
        <v>0</v>
      </c>
      <c r="CF78" s="8">
        <f>РАЙФО!CF79+РОНО!CF79+КСП!CF79+КУМИ!CF79+Администрация!CF79+Совет!CF79</f>
        <v>2484.6</v>
      </c>
      <c r="CG78" s="8">
        <f>РАЙФО!CG79+РОНО!CG79+КСП!CG79+КУМИ!CG79+Администрация!CG79+Совет!CG79</f>
        <v>0</v>
      </c>
      <c r="CH78" s="8">
        <f>РАЙФО!CH79+РОНО!CH79+КСП!CH79+КУМИ!CH79+Администрация!CH79+Совет!CH79</f>
        <v>0</v>
      </c>
      <c r="CI78" s="8">
        <f>РАЙФО!CI79+РОНО!CI79+КСП!CI79+КУМИ!CI79+Администрация!CI79+Совет!CI79</f>
        <v>2484.6</v>
      </c>
      <c r="CJ78" s="8">
        <f>РАЙФО!CJ79+РОНО!CJ79+КСП!CJ79+КУМИ!CJ79+Администрация!CJ79+Совет!CJ79</f>
        <v>0</v>
      </c>
      <c r="CK78" s="8">
        <f>РАЙФО!CK79+РОНО!CK79+КСП!CK79+КУМИ!CK79+Администрация!CK79+Совет!CK79</f>
        <v>2484.6</v>
      </c>
      <c r="CL78" s="8">
        <f>РАЙФО!CL79+РОНО!CL79+КСП!CL79+КУМИ!CL79+Администрация!CL79+Совет!CL79</f>
        <v>0</v>
      </c>
      <c r="CM78" s="8">
        <f>РАЙФО!CM79+РОНО!CM79+КСП!CM79+КУМИ!CM79+Администрация!CM79+Совет!CM79</f>
        <v>0</v>
      </c>
      <c r="CN78" s="8">
        <f>РАЙФО!CN79+РОНО!CN79+КСП!CN79+КУМИ!CN79+Администрация!CN79+Совет!CN79</f>
        <v>2043.6</v>
      </c>
      <c r="CO78" s="8">
        <f>РАЙФО!CO79+РОНО!CO79+КСП!CO79+КУМИ!CO79+Администрация!CO79+Совет!CO79</f>
        <v>0</v>
      </c>
      <c r="CP78" s="8">
        <f>РАЙФО!CP79+РОНО!CP79+КСП!CP79+КУМИ!CP79+Администрация!CP79+Совет!CP79</f>
        <v>2043.6</v>
      </c>
      <c r="CQ78" s="8">
        <f>РАЙФО!CQ79+РОНО!CQ79+КСП!CQ79+КУМИ!CQ79+Администрация!CQ79+Совет!CQ79</f>
        <v>0</v>
      </c>
      <c r="CR78" s="8">
        <f>РАЙФО!CR79+РОНО!CR79+КСП!CR79+КУМИ!CR79+Администрация!CR79+Совет!CR79</f>
        <v>0</v>
      </c>
      <c r="CS78" s="8">
        <f>РАЙФО!CS79+РОНО!CS79+КСП!CS79+КУМИ!CS79+Администрация!CS79+Совет!CS79</f>
        <v>2484.6</v>
      </c>
      <c r="CT78" s="8">
        <f>РАЙФО!CT79+РОНО!CT79+КСП!CT79+КУМИ!CT79+Администрация!CT79+Совет!CT79</f>
        <v>0</v>
      </c>
      <c r="CU78" s="8">
        <f>РАЙФО!CU79+РОНО!CU79+КСП!CU79+КУМИ!CU79+Администрация!CU79+Совет!CU79</f>
        <v>2484.6</v>
      </c>
      <c r="CV78" s="8">
        <f>РАЙФО!CV79+РОНО!CV79+КСП!CV79+КУМИ!CV79+Администрация!CV79+Совет!CV79</f>
        <v>0</v>
      </c>
      <c r="CW78" s="8">
        <f>РАЙФО!CW79+РОНО!CW79+КСП!CW79+КУМИ!CW79+Администрация!CW79+Совет!CW79</f>
        <v>0</v>
      </c>
      <c r="CX78" s="8">
        <f>РАЙФО!CX79+РОНО!CX79+КСП!CX79+КУМИ!CX79+Администрация!CX79+Совет!CX79</f>
        <v>2484.6</v>
      </c>
      <c r="CY78" s="8">
        <f>РАЙФО!CY79+РОНО!CY79+КСП!CY79+КУМИ!CY79+Администрация!CY79+Совет!CY79</f>
        <v>0</v>
      </c>
      <c r="CZ78" s="8">
        <f>РАЙФО!CZ79+РОНО!CZ79+КСП!CZ79+КУМИ!CZ79+Администрация!CZ79+Совет!CZ79</f>
        <v>2484.6</v>
      </c>
      <c r="DA78" s="8">
        <f>РАЙФО!DA79+РОНО!DA79+КСП!DA79+КУМИ!DA79+Администрация!DA79+Совет!DA79</f>
        <v>0</v>
      </c>
      <c r="DB78" s="8">
        <f>РАЙФО!DB79+РОНО!DB79+КСП!DB79+КУМИ!DB79+Администрация!DB79+Совет!DB79</f>
        <v>0</v>
      </c>
      <c r="DC78" s="8">
        <f>РАЙФО!DC79+РОНО!DC79+КСП!DC79+КУМИ!DC79+Администрация!DC79+Совет!DC79</f>
        <v>2043.6</v>
      </c>
      <c r="DD78" s="8">
        <f>РАЙФО!DD79+РОНО!DD79+КСП!DD79+КУМИ!DD79+Администрация!DD79+Совет!DD79</f>
        <v>0</v>
      </c>
      <c r="DE78" s="8">
        <f>РАЙФО!DE79+РОНО!DE79+КСП!DE79+КУМИ!DE79+Администрация!DE79+Совет!DE79</f>
        <v>2043.6</v>
      </c>
      <c r="DF78" s="8">
        <f>РАЙФО!DF79+РОНО!DF79+КСП!DF79+КУМИ!DF79+Администрация!DF79+Совет!DF79</f>
        <v>0</v>
      </c>
      <c r="DG78" s="8">
        <f>РАЙФО!DG79+РОНО!DG79+КСП!DG79+КУМИ!DG79+Администрация!DG79+Совет!DG79</f>
        <v>0</v>
      </c>
      <c r="DH78" s="8">
        <f>РАЙФО!DH79+РОНО!DH79+КСП!DH79+КУМИ!DH79+Администрация!DH79+Совет!DH79</f>
        <v>2484.6</v>
      </c>
      <c r="DI78" s="8">
        <f>РАЙФО!DI79+РОНО!DI79+КСП!DI79+КУМИ!DI79+Администрация!DI79+Совет!DI79</f>
        <v>0</v>
      </c>
      <c r="DJ78" s="8">
        <f>РАЙФО!DJ79+РОНО!DJ79+КСП!DJ79+КУМИ!DJ79+Администрация!DJ79+Совет!DJ79</f>
        <v>2484.6</v>
      </c>
      <c r="DK78" s="8">
        <f>РАЙФО!DK79+РОНО!DK79+КСП!DK79+КУМИ!DK79+Администрация!DK79+Совет!DK79</f>
        <v>0</v>
      </c>
      <c r="DL78" s="8">
        <f>РАЙФО!DL79+РОНО!DL79+КСП!DL79+КУМИ!DL79+Администрация!DL79+Совет!DL79</f>
        <v>0</v>
      </c>
      <c r="DM78" s="8">
        <f>РАЙФО!DM79+РОНО!DM79+КСП!DM79+КУМИ!DM79+Администрация!DM79+Совет!DM79</f>
        <v>2484.6</v>
      </c>
      <c r="DN78" s="8">
        <f>РАЙФО!DN79+РОНО!DN79+КСП!DN79+КУМИ!DN79+Администрация!DN79+Совет!DN79</f>
        <v>0</v>
      </c>
      <c r="DO78" s="8">
        <f>РАЙФО!DO79+РОНО!DO79+КСП!DO79+КУМИ!DO79+Администрация!DO79+Совет!DO79</f>
        <v>2484.6</v>
      </c>
      <c r="DP78" s="8">
        <f>РАЙФО!DP79+РОНО!DP79+КСП!DP79+КУМИ!DP79+Администрация!DP79+Совет!DP79</f>
        <v>0</v>
      </c>
      <c r="DQ78" s="8">
        <f>РАЙФО!DQ79+РОНО!DQ79+КСП!DQ79+КУМИ!DQ79+Администрация!DQ79+Совет!DQ79</f>
        <v>0</v>
      </c>
      <c r="DR78" s="4" t="s">
        <v>172</v>
      </c>
    </row>
    <row r="79" spans="1:122" ht="192.2" customHeight="1" x14ac:dyDescent="0.2">
      <c r="A79" s="3" t="s">
        <v>418</v>
      </c>
      <c r="B79" s="2" t="s">
        <v>419</v>
      </c>
      <c r="C79" s="2" t="s">
        <v>420</v>
      </c>
      <c r="D79" s="2" t="s">
        <v>1</v>
      </c>
      <c r="E79" s="2" t="s">
        <v>1</v>
      </c>
      <c r="F79" s="2" t="s">
        <v>1</v>
      </c>
      <c r="G79" s="2" t="s">
        <v>1</v>
      </c>
      <c r="H79" s="2" t="s">
        <v>1</v>
      </c>
      <c r="I79" s="2" t="s">
        <v>1</v>
      </c>
      <c r="J79" s="2" t="s">
        <v>1</v>
      </c>
      <c r="K79" s="2" t="s">
        <v>1</v>
      </c>
      <c r="L79" s="2" t="s">
        <v>1</v>
      </c>
      <c r="M79" s="2" t="s">
        <v>1</v>
      </c>
      <c r="N79" s="2" t="s">
        <v>1</v>
      </c>
      <c r="O79" s="2" t="s">
        <v>1</v>
      </c>
      <c r="P79" s="2" t="s">
        <v>1</v>
      </c>
      <c r="Q79" s="2" t="s">
        <v>1</v>
      </c>
      <c r="R79" s="2" t="s">
        <v>1</v>
      </c>
      <c r="S79" s="2" t="s">
        <v>1</v>
      </c>
      <c r="T79" s="2" t="s">
        <v>1</v>
      </c>
      <c r="U79" s="2" t="s">
        <v>1</v>
      </c>
      <c r="V79" s="2" t="s">
        <v>1</v>
      </c>
      <c r="W79" s="2" t="s">
        <v>1</v>
      </c>
      <c r="X79" s="2" t="s">
        <v>352</v>
      </c>
      <c r="Y79" s="2" t="s">
        <v>181</v>
      </c>
      <c r="Z79" s="2" t="s">
        <v>353</v>
      </c>
      <c r="AA79" s="2" t="s">
        <v>1</v>
      </c>
      <c r="AB79" s="2" t="s">
        <v>1</v>
      </c>
      <c r="AC79" s="2" t="s">
        <v>353</v>
      </c>
      <c r="AD79" s="2" t="s">
        <v>47</v>
      </c>
      <c r="AE79" s="2" t="s">
        <v>417</v>
      </c>
      <c r="AF79" s="8">
        <f>РАЙФО!AF80+РОНО!AF80+КСП!AF80+КУМИ!AF80+Администрация!AF80+Совет!AF80</f>
        <v>1742.6</v>
      </c>
      <c r="AG79" s="8">
        <f>РАЙФО!AG80+РОНО!AG80+КСП!AG80+КУМИ!AG80+Администрация!AG80+Совет!AG80</f>
        <v>1742.6</v>
      </c>
      <c r="AH79" s="8">
        <f>РАЙФО!AH80+РОНО!AH80+КСП!AH80+КУМИ!AH80+Администрация!AH80+Совет!AH80</f>
        <v>0</v>
      </c>
      <c r="AI79" s="8">
        <f>РАЙФО!AI80+РОНО!AI80+КСП!AI80+КУМИ!AI80+Администрация!AI80+Совет!AI80</f>
        <v>0</v>
      </c>
      <c r="AJ79" s="8">
        <f>РАЙФО!AJ80+РОНО!AJ80+КСП!AJ80+КУМИ!AJ80+Администрация!AJ80+Совет!AJ80</f>
        <v>1742.6</v>
      </c>
      <c r="AK79" s="8">
        <f>РАЙФО!AK80+РОНО!AK80+КСП!AK80+КУМИ!AK80+Администрация!AK80+Совет!AK80</f>
        <v>1742.6</v>
      </c>
      <c r="AL79" s="8">
        <f>РАЙФО!AL80+РОНО!AL80+КСП!AL80+КУМИ!AL80+Администрация!AL80+Совет!AL80</f>
        <v>0</v>
      </c>
      <c r="AM79" s="8">
        <f>РАЙФО!AM80+РОНО!AM80+КСП!AM80+КУМИ!AM80+Администрация!AM80+Совет!AM80</f>
        <v>0</v>
      </c>
      <c r="AN79" s="8">
        <f>РАЙФО!AN80+РОНО!AN80+КСП!AN80+КУМИ!AN80+Администрация!AN80+Совет!AN80</f>
        <v>0</v>
      </c>
      <c r="AO79" s="8">
        <f>РАЙФО!AO80+РОНО!AO80+КСП!AO80+КУМИ!AO80+Администрация!AO80+Совет!AO80</f>
        <v>0</v>
      </c>
      <c r="AP79" s="8">
        <f>РАЙФО!AP80+РОНО!AP80+КСП!AP80+КУМИ!AP80+Администрация!AP80+Совет!AP80</f>
        <v>1644</v>
      </c>
      <c r="AQ79" s="8">
        <f>РАЙФО!AQ80+РОНО!AQ80+КСП!AQ80+КУМИ!AQ80+Администрация!AQ80+Совет!AQ80</f>
        <v>0</v>
      </c>
      <c r="AR79" s="8">
        <f>РАЙФО!AR80+РОНО!AR80+КСП!AR80+КУМИ!AR80+Администрация!AR80+Совет!AR80</f>
        <v>1644</v>
      </c>
      <c r="AS79" s="8">
        <f>РАЙФО!AS80+РОНО!AS80+КСП!AS80+КУМИ!AS80+Администрация!AS80+Совет!AS80</f>
        <v>0</v>
      </c>
      <c r="AT79" s="8">
        <f>РАЙФО!AT80+РОНО!AT80+КСП!AT80+КУМИ!AT80+Администрация!AT80+Совет!AT80</f>
        <v>0</v>
      </c>
      <c r="AU79" s="8">
        <f>РАЙФО!AU80+РОНО!AU80+КСП!AU80+КУМИ!AU80+Администрация!AU80+Совет!AU80</f>
        <v>1644</v>
      </c>
      <c r="AV79" s="8">
        <f>РАЙФО!AV80+РОНО!AV80+КСП!AV80+КУМИ!AV80+Администрация!AV80+Совет!AV80</f>
        <v>0</v>
      </c>
      <c r="AW79" s="8">
        <f>РАЙФО!AW80+РОНО!AW80+КСП!AW80+КУМИ!AW80+Администрация!AW80+Совет!AW80</f>
        <v>1644</v>
      </c>
      <c r="AX79" s="8">
        <f>РАЙФО!AX80+РОНО!AX80+КСП!AX80+КУМИ!AX80+Администрация!AX80+Совет!AX80</f>
        <v>0</v>
      </c>
      <c r="AY79" s="8">
        <f>РАЙФО!AY80+РОНО!AY80+КСП!AY80+КУМИ!AY80+Администрация!AY80+Совет!AY80</f>
        <v>0</v>
      </c>
      <c r="AZ79" s="8">
        <f>РАЙФО!AZ80+РОНО!AZ80+КСП!AZ80+КУМИ!AZ80+Администрация!AZ80+Совет!AZ80</f>
        <v>1644</v>
      </c>
      <c r="BA79" s="8">
        <f>РАЙФО!BA80+РОНО!BA80+КСП!BA80+КУМИ!BA80+Администрация!BA80+Совет!BA80</f>
        <v>0</v>
      </c>
      <c r="BB79" s="8">
        <f>РАЙФО!BB80+РОНО!BB80+КСП!BB80+КУМИ!BB80+Администрация!BB80+Совет!BB80</f>
        <v>1644</v>
      </c>
      <c r="BC79" s="8">
        <f>РАЙФО!BC80+РОНО!BC80+КСП!BC80+КУМИ!BC80+Администрация!BC80+Совет!BC80</f>
        <v>0</v>
      </c>
      <c r="BD79" s="8">
        <f>РАЙФО!BD80+РОНО!BD80+КСП!BD80+КУМИ!BD80+Администрация!BD80+Совет!BD80</f>
        <v>0</v>
      </c>
      <c r="BE79" s="8">
        <f>РАЙФО!BE80+РОНО!BE80+КСП!BE80+КУМИ!BE80+Администрация!BE80+Совет!BE80</f>
        <v>1644</v>
      </c>
      <c r="BF79" s="8">
        <f>РАЙФО!BF80+РОНО!BF80+КСП!BF80+КУМИ!BF80+Администрация!BF80+Совет!BF80</f>
        <v>0</v>
      </c>
      <c r="BG79" s="8">
        <f>РАЙФО!BG80+РОНО!BG80+КСП!BG80+КУМИ!BG80+Администрация!BG80+Совет!BG80</f>
        <v>1644</v>
      </c>
      <c r="BH79" s="8">
        <f>РАЙФО!BH80+РОНО!BH80+КСП!BH80+КУМИ!BH80+Администрация!BH80+Совет!BH80</f>
        <v>0</v>
      </c>
      <c r="BI79" s="8">
        <f>РАЙФО!BI80+РОНО!BI80+КСП!BI80+КУМИ!BI80+Администрация!BI80+Совет!BI80</f>
        <v>0</v>
      </c>
      <c r="BJ79" s="8">
        <f>РАЙФО!BJ80+РОНО!BJ80+КСП!BJ80+КУМИ!BJ80+Администрация!BJ80+Совет!BJ80</f>
        <v>1393.7</v>
      </c>
      <c r="BK79" s="8">
        <f>РАЙФО!BK80+РОНО!BK80+КСП!BK80+КУМИ!BK80+Администрация!BK80+Совет!BK80</f>
        <v>1393.7</v>
      </c>
      <c r="BL79" s="8">
        <f>РАЙФО!BL80+РОНО!BL80+КСП!BL80+КУМИ!BL80+Администрация!BL80+Совет!BL80</f>
        <v>0</v>
      </c>
      <c r="BM79" s="8">
        <f>РАЙФО!BM80+РОНО!BM80+КСП!BM80+КУМИ!BM80+Администрация!BM80+Совет!BM80</f>
        <v>0</v>
      </c>
      <c r="BN79" s="8">
        <f>РАЙФО!BN80+РОНО!BN80+КСП!BN80+КУМИ!BN80+Администрация!BN80+Совет!BN80</f>
        <v>1393.7</v>
      </c>
      <c r="BO79" s="8">
        <f>РАЙФО!BO80+РОНО!BO80+КСП!BO80+КУМИ!BO80+Администрация!BO80+Совет!BO80</f>
        <v>1393.7</v>
      </c>
      <c r="BP79" s="8">
        <f>РАЙФО!BP80+РОНО!BP80+КСП!BP80+КУМИ!BP80+Администрация!BP80+Совет!BP80</f>
        <v>0</v>
      </c>
      <c r="BQ79" s="8">
        <f>РАЙФО!BQ80+РОНО!BQ80+КСП!BQ80+КУМИ!BQ80+Администрация!BQ80+Совет!BQ80</f>
        <v>0</v>
      </c>
      <c r="BR79" s="8">
        <f>РАЙФО!BR80+РОНО!BR80+КСП!BR80+КУМИ!BR80+Администрация!BR80+Совет!BR80</f>
        <v>0</v>
      </c>
      <c r="BS79" s="8">
        <f>РАЙФО!BS80+РОНО!BS80+КСП!BS80+КУМИ!BS80+Администрация!BS80+Совет!BS80</f>
        <v>0</v>
      </c>
      <c r="BT79" s="8">
        <f>РАЙФО!BT80+РОНО!BT80+КСП!BT80+КУМИ!BT80+Администрация!BT80+Совет!BT80</f>
        <v>1644</v>
      </c>
      <c r="BU79" s="8">
        <f>РАЙФО!BU80+РОНО!BU80+КСП!BU80+КУМИ!BU80+Администрация!BU80+Совет!BU80</f>
        <v>0</v>
      </c>
      <c r="BV79" s="8">
        <f>РАЙФО!BV80+РОНО!BV80+КСП!BV80+КУМИ!BV80+Администрация!BV80+Совет!BV80</f>
        <v>1644</v>
      </c>
      <c r="BW79" s="8">
        <f>РАЙФО!BW80+РОНО!BW80+КСП!BW80+КУМИ!BW80+Администрация!BW80+Совет!BW80</f>
        <v>0</v>
      </c>
      <c r="BX79" s="8">
        <f>РАЙФО!BX80+РОНО!BX80+КСП!BX80+КУМИ!BX80+Администрация!BX80+Совет!BX80</f>
        <v>0</v>
      </c>
      <c r="BY79" s="8">
        <f>РАЙФО!BY80+РОНО!BY80+КСП!BY80+КУМИ!BY80+Администрация!BY80+Совет!BY80</f>
        <v>1644</v>
      </c>
      <c r="BZ79" s="8">
        <f>РАЙФО!BZ80+РОНО!BZ80+КСП!BZ80+КУМИ!BZ80+Администрация!BZ80+Совет!BZ80</f>
        <v>0</v>
      </c>
      <c r="CA79" s="8">
        <f>РАЙФО!CA80+РОНО!CA80+КСП!CA80+КУМИ!CA80+Администрация!CA80+Совет!CA80</f>
        <v>1644</v>
      </c>
      <c r="CB79" s="8">
        <f>РАЙФО!CB80+РОНО!CB80+КСП!CB80+КУМИ!CB80+Администрация!CB80+Совет!CB80</f>
        <v>0</v>
      </c>
      <c r="CC79" s="8">
        <f>РАЙФО!CC80+РОНО!CC80+КСП!CC80+КУМИ!CC80+Администрация!CC80+Совет!CC80</f>
        <v>0</v>
      </c>
      <c r="CD79" s="8">
        <f>РАЙФО!CD80+РОНО!CD80+КСП!CD80+КУМИ!CD80+Администрация!CD80+Совет!CD80</f>
        <v>1644</v>
      </c>
      <c r="CE79" s="8">
        <f>РАЙФО!CE80+РОНО!CE80+КСП!CE80+КУМИ!CE80+Администрация!CE80+Совет!CE80</f>
        <v>0</v>
      </c>
      <c r="CF79" s="8">
        <f>РАЙФО!CF80+РОНО!CF80+КСП!CF80+КУМИ!CF80+Администрация!CF80+Совет!CF80</f>
        <v>1644</v>
      </c>
      <c r="CG79" s="8">
        <f>РАЙФО!CG80+РОНО!CG80+КСП!CG80+КУМИ!CG80+Администрация!CG80+Совет!CG80</f>
        <v>0</v>
      </c>
      <c r="CH79" s="8">
        <f>РАЙФО!CH80+РОНО!CH80+КСП!CH80+КУМИ!CH80+Администрация!CH80+Совет!CH80</f>
        <v>0</v>
      </c>
      <c r="CI79" s="8">
        <f>РАЙФО!CI80+РОНО!CI80+КСП!CI80+КУМИ!CI80+Администрация!CI80+Совет!CI80</f>
        <v>1644</v>
      </c>
      <c r="CJ79" s="8">
        <f>РАЙФО!CJ80+РОНО!CJ80+КСП!CJ80+КУМИ!CJ80+Администрация!CJ80+Совет!CJ80</f>
        <v>0</v>
      </c>
      <c r="CK79" s="8">
        <f>РАЙФО!CK80+РОНО!CK80+КСП!CK80+КУМИ!CK80+Администрация!CK80+Совет!CK80</f>
        <v>1644</v>
      </c>
      <c r="CL79" s="8">
        <f>РАЙФО!CL80+РОНО!CL80+КСП!CL80+КУМИ!CL80+Администрация!CL80+Совет!CL80</f>
        <v>0</v>
      </c>
      <c r="CM79" s="8">
        <f>РАЙФО!CM80+РОНО!CM80+КСП!CM80+КУМИ!CM80+Администрация!CM80+Совет!CM80</f>
        <v>0</v>
      </c>
      <c r="CN79" s="8">
        <f>РАЙФО!CN80+РОНО!CN80+КСП!CN80+КУМИ!CN80+Администрация!CN80+Совет!CN80</f>
        <v>1742.6</v>
      </c>
      <c r="CO79" s="8">
        <f>РАЙФО!CO80+РОНО!CO80+КСП!CO80+КУМИ!CO80+Администрация!CO80+Совет!CO80</f>
        <v>0</v>
      </c>
      <c r="CP79" s="8">
        <f>РАЙФО!CP80+РОНО!CP80+КСП!CP80+КУМИ!CP80+Администрация!CP80+Совет!CP80</f>
        <v>1742.6</v>
      </c>
      <c r="CQ79" s="8">
        <f>РАЙФО!CQ80+РОНО!CQ80+КСП!CQ80+КУМИ!CQ80+Администрация!CQ80+Совет!CQ80</f>
        <v>0</v>
      </c>
      <c r="CR79" s="8">
        <f>РАЙФО!CR80+РОНО!CR80+КСП!CR80+КУМИ!CR80+Администрация!CR80+Совет!CR80</f>
        <v>0</v>
      </c>
      <c r="CS79" s="8">
        <f>РАЙФО!CS80+РОНО!CS80+КСП!CS80+КУМИ!CS80+Администрация!CS80+Совет!CS80</f>
        <v>1644</v>
      </c>
      <c r="CT79" s="8">
        <f>РАЙФО!CT80+РОНО!CT80+КСП!CT80+КУМИ!CT80+Администрация!CT80+Совет!CT80</f>
        <v>0</v>
      </c>
      <c r="CU79" s="8">
        <f>РАЙФО!CU80+РОНО!CU80+КСП!CU80+КУМИ!CU80+Администрация!CU80+Совет!CU80</f>
        <v>1644</v>
      </c>
      <c r="CV79" s="8">
        <f>РАЙФО!CV80+РОНО!CV80+КСП!CV80+КУМИ!CV80+Администрация!CV80+Совет!CV80</f>
        <v>0</v>
      </c>
      <c r="CW79" s="8">
        <f>РАЙФО!CW80+РОНО!CW80+КСП!CW80+КУМИ!CW80+Администрация!CW80+Совет!CW80</f>
        <v>0</v>
      </c>
      <c r="CX79" s="8">
        <f>РАЙФО!CX80+РОНО!CX80+КСП!CX80+КУМИ!CX80+Администрация!CX80+Совет!CX80</f>
        <v>1644</v>
      </c>
      <c r="CY79" s="8">
        <f>РАЙФО!CY80+РОНО!CY80+КСП!CY80+КУМИ!CY80+Администрация!CY80+Совет!CY80</f>
        <v>0</v>
      </c>
      <c r="CZ79" s="8">
        <f>РАЙФО!CZ80+РОНО!CZ80+КСП!CZ80+КУМИ!CZ80+Администрация!CZ80+Совет!CZ80</f>
        <v>1644</v>
      </c>
      <c r="DA79" s="8">
        <f>РАЙФО!DA80+РОНО!DA80+КСП!DA80+КУМИ!DA80+Администрация!DA80+Совет!DA80</f>
        <v>0</v>
      </c>
      <c r="DB79" s="8">
        <f>РАЙФО!DB80+РОНО!DB80+КСП!DB80+КУМИ!DB80+Администрация!DB80+Совет!DB80</f>
        <v>0</v>
      </c>
      <c r="DC79" s="8">
        <f>РАЙФО!DC80+РОНО!DC80+КСП!DC80+КУМИ!DC80+Администрация!DC80+Совет!DC80</f>
        <v>1393.7</v>
      </c>
      <c r="DD79" s="8">
        <f>РАЙФО!DD80+РОНО!DD80+КСП!DD80+КУМИ!DD80+Администрация!DD80+Совет!DD80</f>
        <v>0</v>
      </c>
      <c r="DE79" s="8">
        <f>РАЙФО!DE80+РОНО!DE80+КСП!DE80+КУМИ!DE80+Администрация!DE80+Совет!DE80</f>
        <v>1393.7</v>
      </c>
      <c r="DF79" s="8">
        <f>РАЙФО!DF80+РОНО!DF80+КСП!DF80+КУМИ!DF80+Администрация!DF80+Совет!DF80</f>
        <v>0</v>
      </c>
      <c r="DG79" s="8">
        <f>РАЙФО!DG80+РОНО!DG80+КСП!DG80+КУМИ!DG80+Администрация!DG80+Совет!DG80</f>
        <v>0</v>
      </c>
      <c r="DH79" s="8">
        <f>РАЙФО!DH80+РОНО!DH80+КСП!DH80+КУМИ!DH80+Администрация!DH80+Совет!DH80</f>
        <v>1644</v>
      </c>
      <c r="DI79" s="8">
        <f>РАЙФО!DI80+РОНО!DI80+КСП!DI80+КУМИ!DI80+Администрация!DI80+Совет!DI80</f>
        <v>0</v>
      </c>
      <c r="DJ79" s="8">
        <f>РАЙФО!DJ80+РОНО!DJ80+КСП!DJ80+КУМИ!DJ80+Администрация!DJ80+Совет!DJ80</f>
        <v>1644</v>
      </c>
      <c r="DK79" s="8">
        <f>РАЙФО!DK80+РОНО!DK80+КСП!DK80+КУМИ!DK80+Администрация!DK80+Совет!DK80</f>
        <v>0</v>
      </c>
      <c r="DL79" s="8">
        <f>РАЙФО!DL80+РОНО!DL80+КСП!DL80+КУМИ!DL80+Администрация!DL80+Совет!DL80</f>
        <v>0</v>
      </c>
      <c r="DM79" s="8">
        <f>РАЙФО!DM80+РОНО!DM80+КСП!DM80+КУМИ!DM80+Администрация!DM80+Совет!DM80</f>
        <v>1644</v>
      </c>
      <c r="DN79" s="8">
        <f>РАЙФО!DN80+РОНО!DN80+КСП!DN80+КУМИ!DN80+Администрация!DN80+Совет!DN80</f>
        <v>0</v>
      </c>
      <c r="DO79" s="8">
        <f>РАЙФО!DO80+РОНО!DO80+КСП!DO80+КУМИ!DO80+Администрация!DO80+Совет!DO80</f>
        <v>1644</v>
      </c>
      <c r="DP79" s="8">
        <f>РАЙФО!DP80+РОНО!DP80+КСП!DP80+КУМИ!DP80+Администрация!DP80+Совет!DP80</f>
        <v>0</v>
      </c>
      <c r="DQ79" s="8">
        <f>РАЙФО!DQ80+РОНО!DQ80+КСП!DQ80+КУМИ!DQ80+Администрация!DQ80+Совет!DQ80</f>
        <v>0</v>
      </c>
      <c r="DR79" s="4" t="s">
        <v>172</v>
      </c>
    </row>
    <row r="80" spans="1:122" ht="108.2" customHeight="1" x14ac:dyDescent="0.2">
      <c r="A80" s="40" t="s">
        <v>421</v>
      </c>
      <c r="B80" s="2" t="s">
        <v>422</v>
      </c>
      <c r="C80" s="41" t="s">
        <v>423</v>
      </c>
      <c r="D80" s="2" t="s">
        <v>1</v>
      </c>
      <c r="E80" s="2" t="s">
        <v>1</v>
      </c>
      <c r="F80" s="2" t="s">
        <v>1</v>
      </c>
      <c r="G80" s="2" t="s">
        <v>1</v>
      </c>
      <c r="H80" s="2" t="s">
        <v>1</v>
      </c>
      <c r="I80" s="2" t="s">
        <v>1</v>
      </c>
      <c r="J80" s="2" t="s">
        <v>1</v>
      </c>
      <c r="K80" s="2" t="s">
        <v>1</v>
      </c>
      <c r="L80" s="2" t="s">
        <v>1</v>
      </c>
      <c r="M80" s="2" t="s">
        <v>1</v>
      </c>
      <c r="N80" s="2" t="s">
        <v>1</v>
      </c>
      <c r="O80" s="2" t="s">
        <v>1</v>
      </c>
      <c r="P80" s="2" t="s">
        <v>1</v>
      </c>
      <c r="Q80" s="2" t="s">
        <v>1</v>
      </c>
      <c r="R80" s="2" t="s">
        <v>1</v>
      </c>
      <c r="S80" s="2" t="s">
        <v>1</v>
      </c>
      <c r="T80" s="2" t="s">
        <v>1</v>
      </c>
      <c r="U80" s="2" t="s">
        <v>1</v>
      </c>
      <c r="V80" s="2" t="s">
        <v>1</v>
      </c>
      <c r="W80" s="2" t="s">
        <v>1</v>
      </c>
      <c r="X80" s="2" t="s">
        <v>424</v>
      </c>
      <c r="Y80" s="2" t="s">
        <v>181</v>
      </c>
      <c r="Z80" s="2" t="s">
        <v>206</v>
      </c>
      <c r="AA80" s="2" t="s">
        <v>1</v>
      </c>
      <c r="AB80" s="2" t="s">
        <v>1</v>
      </c>
      <c r="AC80" s="2" t="s">
        <v>206</v>
      </c>
      <c r="AD80" s="2" t="s">
        <v>56</v>
      </c>
      <c r="AE80" s="2" t="s">
        <v>342</v>
      </c>
      <c r="AF80" s="8">
        <f>РАЙФО!AF81+РОНО!AF81+КСП!AF81+КУМИ!AF81+Администрация!AF81+Совет!AF81</f>
        <v>32744.1</v>
      </c>
      <c r="AG80" s="8">
        <f>РАЙФО!AG81+РОНО!AG81+КСП!AG81+КУМИ!AG81+Администрация!AG81+Совет!AG81</f>
        <v>32744.1</v>
      </c>
      <c r="AH80" s="8">
        <f>РАЙФО!AH81+РОНО!AH81+КСП!AH81+КУМИ!AH81+Администрация!AH81+Совет!AH81</f>
        <v>8484.6</v>
      </c>
      <c r="AI80" s="8">
        <f>РАЙФО!AI81+РОНО!AI81+КСП!AI81+КУМИ!AI81+Администрация!AI81+Совет!AI81</f>
        <v>8484.6</v>
      </c>
      <c r="AJ80" s="8">
        <f>РАЙФО!AJ81+РОНО!AJ81+КСП!AJ81+КУМИ!AJ81+Администрация!AJ81+Совет!AJ81</f>
        <v>24259.5</v>
      </c>
      <c r="AK80" s="8">
        <f>РАЙФО!AK81+РОНО!AK81+КСП!AK81+КУМИ!AK81+Администрация!AK81+Совет!AK81</f>
        <v>24259.5</v>
      </c>
      <c r="AL80" s="8">
        <f>РАЙФО!AL81+РОНО!AL81+КСП!AL81+КУМИ!AL81+Администрация!AL81+Совет!AL81</f>
        <v>0</v>
      </c>
      <c r="AM80" s="8">
        <f>РАЙФО!AM81+РОНО!AM81+КСП!AM81+КУМИ!AM81+Администрация!AM81+Совет!AM81</f>
        <v>0</v>
      </c>
      <c r="AN80" s="8">
        <f>РАЙФО!AN81+РОНО!AN81+КСП!AN81+КУМИ!AN81+Администрация!AN81+Совет!AN81</f>
        <v>0</v>
      </c>
      <c r="AO80" s="8">
        <f>РАЙФО!AO81+РОНО!AO81+КСП!AO81+КУМИ!AO81+Администрация!AO81+Совет!AO81</f>
        <v>0</v>
      </c>
      <c r="AP80" s="8">
        <f>РАЙФО!AP81+РОНО!AP81+КСП!AP81+КУМИ!AP81+Администрация!AP81+Совет!AP81</f>
        <v>157097</v>
      </c>
      <c r="AQ80" s="8">
        <f>РАЙФО!AQ81+РОНО!AQ81+КСП!AQ81+КУМИ!AQ81+Администрация!AQ81+Совет!AQ81</f>
        <v>0</v>
      </c>
      <c r="AR80" s="8">
        <f>РАЙФО!AR81+РОНО!AR81+КСП!AR81+КУМИ!AR81+Администрация!AR81+Совет!AR81</f>
        <v>157097</v>
      </c>
      <c r="AS80" s="8">
        <f>РАЙФО!AS81+РОНО!AS81+КСП!AS81+КУМИ!AS81+Администрация!AS81+Совет!AS81</f>
        <v>0</v>
      </c>
      <c r="AT80" s="8">
        <f>РАЙФО!AT81+РОНО!AT81+КСП!AT81+КУМИ!AT81+Администрация!AT81+Совет!AT81</f>
        <v>0</v>
      </c>
      <c r="AU80" s="8">
        <f>РАЙФО!AU81+РОНО!AU81+КСП!AU81+КУМИ!AU81+Администрация!AU81+Совет!AU81</f>
        <v>38056.400000000001</v>
      </c>
      <c r="AV80" s="8">
        <f>РАЙФО!AV81+РОНО!AV81+КСП!AV81+КУМИ!AV81+Администрация!AV81+Совет!AV81</f>
        <v>5962.2</v>
      </c>
      <c r="AW80" s="8">
        <f>РАЙФО!AW81+РОНО!AW81+КСП!AW81+КУМИ!AW81+Администрация!AW81+Совет!AW81</f>
        <v>32094.2</v>
      </c>
      <c r="AX80" s="8">
        <f>РАЙФО!AX81+РОНО!AX81+КСП!AX81+КУМИ!AX81+Администрация!AX81+Совет!AX81</f>
        <v>0</v>
      </c>
      <c r="AY80" s="8">
        <f>РАЙФО!AY81+РОНО!AY81+КСП!AY81+КУМИ!AY81+Администрация!AY81+Совет!AY81</f>
        <v>0</v>
      </c>
      <c r="AZ80" s="8">
        <f>РАЙФО!AZ81+РОНО!AZ81+КСП!AZ81+КУМИ!AZ81+Администрация!AZ81+Совет!AZ81</f>
        <v>40170.6</v>
      </c>
      <c r="BA80" s="8">
        <f>РАЙФО!BA81+РОНО!BA81+КСП!BA81+КУМИ!BA81+Администрация!BA81+Совет!BA81</f>
        <v>0</v>
      </c>
      <c r="BB80" s="8">
        <f>РАЙФО!BB81+РОНО!BB81+КСП!BB81+КУМИ!BB81+Администрация!BB81+Совет!BB81</f>
        <v>40170.6</v>
      </c>
      <c r="BC80" s="8">
        <f>РАЙФО!BC81+РОНО!BC81+КСП!BC81+КУМИ!BC81+Администрация!BC81+Совет!BC81</f>
        <v>0</v>
      </c>
      <c r="BD80" s="8">
        <f>РАЙФО!BD81+РОНО!BD81+КСП!BD81+КУМИ!BD81+Администрация!BD81+Совет!BD81</f>
        <v>0</v>
      </c>
      <c r="BE80" s="8">
        <f>РАЙФО!BE81+РОНО!BE81+КСП!BE81+КУМИ!BE81+Администрация!BE81+Совет!BE81</f>
        <v>40170.6</v>
      </c>
      <c r="BF80" s="8">
        <f>РАЙФО!BF81+РОНО!BF81+КСП!BF81+КУМИ!BF81+Администрация!BF81+Совет!BF81</f>
        <v>0</v>
      </c>
      <c r="BG80" s="8">
        <f>РАЙФО!BG81+РОНО!BG81+КСП!BG81+КУМИ!BG81+Администрация!BG81+Совет!BG81</f>
        <v>40170.6</v>
      </c>
      <c r="BH80" s="8">
        <f>РАЙФО!BH81+РОНО!BH81+КСП!BH81+КУМИ!BH81+Администрация!BH81+Совет!BH81</f>
        <v>0</v>
      </c>
      <c r="BI80" s="8">
        <f>РАЙФО!BI81+РОНО!BI81+КСП!BI81+КУМИ!BI81+Администрация!BI81+Совет!BI81</f>
        <v>0</v>
      </c>
      <c r="BJ80" s="8">
        <f>РАЙФО!BJ81+РОНО!BJ81+КСП!BJ81+КУМИ!BJ81+Администрация!BJ81+Совет!BJ81</f>
        <v>0</v>
      </c>
      <c r="BK80" s="8">
        <f>РАЙФО!BK81+РОНО!BK81+КСП!BK81+КУМИ!BK81+Администрация!BK81+Совет!BK81</f>
        <v>0</v>
      </c>
      <c r="BL80" s="8">
        <f>РАЙФО!BL81+РОНО!BL81+КСП!BL81+КУМИ!BL81+Администрация!BL81+Совет!BL81</f>
        <v>0</v>
      </c>
      <c r="BM80" s="8">
        <f>РАЙФО!BM81+РОНО!BM81+КСП!BM81+КУМИ!BM81+Администрация!BM81+Совет!BM81</f>
        <v>0</v>
      </c>
      <c r="BN80" s="8">
        <f>РАЙФО!BN81+РОНО!BN81+КСП!BN81+КУМИ!BN81+Администрация!BN81+Совет!BN81</f>
        <v>0</v>
      </c>
      <c r="BO80" s="8">
        <f>РАЙФО!BO81+РОНО!BO81+КСП!BO81+КУМИ!BO81+Администрация!BO81+Совет!BO81</f>
        <v>0</v>
      </c>
      <c r="BP80" s="8">
        <f>РАЙФО!BP81+РОНО!BP81+КСП!BP81+КУМИ!BP81+Администрация!BP81+Совет!BP81</f>
        <v>0</v>
      </c>
      <c r="BQ80" s="8">
        <f>РАЙФО!BQ81+РОНО!BQ81+КСП!BQ81+КУМИ!BQ81+Администрация!BQ81+Совет!BQ81</f>
        <v>0</v>
      </c>
      <c r="BR80" s="8">
        <f>РАЙФО!BR81+РОНО!BR81+КСП!BR81+КУМИ!BR81+Администрация!BR81+Совет!BR81</f>
        <v>0</v>
      </c>
      <c r="BS80" s="8">
        <f>РАЙФО!BS81+РОНО!BS81+КСП!BS81+КУМИ!BS81+Администрация!BS81+Совет!BS81</f>
        <v>0</v>
      </c>
      <c r="BT80" s="8">
        <f>РАЙФО!BT81+РОНО!BT81+КСП!BT81+КУМИ!BT81+Администрация!BT81+Совет!BT81</f>
        <v>35887.5</v>
      </c>
      <c r="BU80" s="8">
        <f>РАЙФО!BU81+РОНО!BU81+КСП!BU81+КУМИ!BU81+Администрация!BU81+Совет!BU81</f>
        <v>0</v>
      </c>
      <c r="BV80" s="8">
        <f>РАЙФО!BV81+РОНО!BV81+КСП!BV81+КУМИ!BV81+Администрация!BV81+Совет!BV81</f>
        <v>35887.5</v>
      </c>
      <c r="BW80" s="8">
        <f>РАЙФО!BW81+РОНО!BW81+КСП!BW81+КУМИ!BW81+Администрация!BW81+Совет!BW81</f>
        <v>0</v>
      </c>
      <c r="BX80" s="8">
        <f>РАЙФО!BX81+РОНО!BX81+КСП!BX81+КУМИ!BX81+Администрация!BX81+Совет!BX81</f>
        <v>0</v>
      </c>
      <c r="BY80" s="8">
        <f>РАЙФО!BY81+РОНО!BY81+КСП!BY81+КУМИ!BY81+Администрация!BY81+Совет!BY81</f>
        <v>0</v>
      </c>
      <c r="BZ80" s="8">
        <f>РАЙФО!BZ81+РОНО!BZ81+КСП!BZ81+КУМИ!BZ81+Администрация!BZ81+Совет!BZ81</f>
        <v>0</v>
      </c>
      <c r="CA80" s="8">
        <f>РАЙФО!CA81+РОНО!CA81+КСП!CA81+КУМИ!CA81+Администрация!CA81+Совет!CA81</f>
        <v>0</v>
      </c>
      <c r="CB80" s="8">
        <f>РАЙФО!CB81+РОНО!CB81+КСП!CB81+КУМИ!CB81+Администрация!CB81+Совет!CB81</f>
        <v>0</v>
      </c>
      <c r="CC80" s="8">
        <f>РАЙФО!CC81+РОНО!CC81+КСП!CC81+КУМИ!CC81+Администрация!CC81+Совет!CC81</f>
        <v>0</v>
      </c>
      <c r="CD80" s="8">
        <f>РАЙФО!CD81+РОНО!CD81+КСП!CD81+КУМИ!CD81+Администрация!CD81+Совет!CD81</f>
        <v>0</v>
      </c>
      <c r="CE80" s="8">
        <f>РАЙФО!CE81+РОНО!CE81+КСП!CE81+КУМИ!CE81+Администрация!CE81+Совет!CE81</f>
        <v>0</v>
      </c>
      <c r="CF80" s="8">
        <f>РАЙФО!CF81+РОНО!CF81+КСП!CF81+КУМИ!CF81+Администрация!CF81+Совет!CF81</f>
        <v>0</v>
      </c>
      <c r="CG80" s="8">
        <f>РАЙФО!CG81+РОНО!CG81+КСП!CG81+КУМИ!CG81+Администрация!CG81+Совет!CG81</f>
        <v>0</v>
      </c>
      <c r="CH80" s="8">
        <f>РАЙФО!CH81+РОНО!CH81+КСП!CH81+КУМИ!CH81+Администрация!CH81+Совет!CH81</f>
        <v>0</v>
      </c>
      <c r="CI80" s="8">
        <f>РАЙФО!CI81+РОНО!CI81+КСП!CI81+КУМИ!CI81+Администрация!CI81+Совет!CI81</f>
        <v>0</v>
      </c>
      <c r="CJ80" s="8">
        <f>РАЙФО!CJ81+РОНО!CJ81+КСП!CJ81+КУМИ!CJ81+Администрация!CJ81+Совет!CJ81</f>
        <v>0</v>
      </c>
      <c r="CK80" s="8">
        <f>РАЙФО!CK81+РОНО!CK81+КСП!CK81+КУМИ!CK81+Администрация!CK81+Совет!CK81</f>
        <v>0</v>
      </c>
      <c r="CL80" s="8">
        <f>РАЙФО!CL81+РОНО!CL81+КСП!CL81+КУМИ!CL81+Администрация!CL81+Совет!CL81</f>
        <v>0</v>
      </c>
      <c r="CM80" s="8">
        <f>РАЙФО!CM81+РОНО!CM81+КСП!CM81+КУМИ!CM81+Администрация!CM81+Совет!CM81</f>
        <v>0</v>
      </c>
      <c r="CN80" s="8">
        <f>РАЙФО!CN81+РОНО!CN81+КСП!CN81+КУМИ!CN81+Администрация!CN81+Совет!CN81</f>
        <v>32744.1</v>
      </c>
      <c r="CO80" s="8">
        <f>РАЙФО!CO81+РОНО!CO81+КСП!CO81+КУМИ!CO81+Администрация!CO81+Совет!CO81</f>
        <v>8484.6</v>
      </c>
      <c r="CP80" s="8">
        <f>РАЙФО!CP81+РОНО!CP81+КСП!CP81+КУМИ!CP81+Администрация!CP81+Совет!CP81</f>
        <v>24259.5</v>
      </c>
      <c r="CQ80" s="8">
        <f>РАЙФО!CQ81+РОНО!CQ81+КСП!CQ81+КУМИ!CQ81+Администрация!CQ81+Совет!CQ81</f>
        <v>0</v>
      </c>
      <c r="CR80" s="8">
        <f>РАЙФО!CR81+РОНО!CR81+КСП!CR81+КУМИ!CR81+Администрация!CR81+Совет!CR81</f>
        <v>0</v>
      </c>
      <c r="CS80" s="8">
        <f>РАЙФО!CS81+РОНО!CS81+КСП!CS81+КУМИ!CS81+Администрация!CS81+Совет!CS81</f>
        <v>157097</v>
      </c>
      <c r="CT80" s="8">
        <f>РАЙФО!CT81+РОНО!CT81+КСП!CT81+КУМИ!CT81+Администрация!CT81+Совет!CT81</f>
        <v>0</v>
      </c>
      <c r="CU80" s="8">
        <f>РАЙФО!CU81+РОНО!CU81+КСП!CU81+КУМИ!CU81+Администрация!CU81+Совет!CU81</f>
        <v>157097</v>
      </c>
      <c r="CV80" s="8">
        <f>РАЙФО!CV81+РОНО!CV81+КСП!CV81+КУМИ!CV81+Администрация!CV81+Совет!CV81</f>
        <v>0</v>
      </c>
      <c r="CW80" s="8">
        <f>РАЙФО!CW81+РОНО!CW81+КСП!CW81+КУМИ!CW81+Администрация!CW81+Совет!CW81</f>
        <v>0</v>
      </c>
      <c r="CX80" s="8">
        <f>РАЙФО!CX81+РОНО!CX81+КСП!CX81+КУМИ!CX81+Администрация!CX81+Совет!CX81</f>
        <v>38056.400000000001</v>
      </c>
      <c r="CY80" s="8">
        <f>РАЙФО!CY81+РОНО!CY81+КСП!CY81+КУМИ!CY81+Администрация!CY81+Совет!CY81</f>
        <v>5962.2</v>
      </c>
      <c r="CZ80" s="8">
        <f>РАЙФО!CZ81+РОНО!CZ81+КСП!CZ81+КУМИ!CZ81+Администрация!CZ81+Совет!CZ81</f>
        <v>32094.2</v>
      </c>
      <c r="DA80" s="8">
        <f>РАЙФО!DA81+РОНО!DA81+КСП!DA81+КУМИ!DA81+Администрация!DA81+Совет!DA81</f>
        <v>0</v>
      </c>
      <c r="DB80" s="8">
        <f>РАЙФО!DB81+РОНО!DB81+КСП!DB81+КУМИ!DB81+Администрация!DB81+Совет!DB81</f>
        <v>0</v>
      </c>
      <c r="DC80" s="8">
        <f>РАЙФО!DC81+РОНО!DC81+КСП!DC81+КУМИ!DC81+Администрация!DC81+Совет!DC81</f>
        <v>0</v>
      </c>
      <c r="DD80" s="8">
        <f>РАЙФО!DD81+РОНО!DD81+КСП!DD81+КУМИ!DD81+Администрация!DD81+Совет!DD81</f>
        <v>0</v>
      </c>
      <c r="DE80" s="8">
        <f>РАЙФО!DE81+РОНО!DE81+КСП!DE81+КУМИ!DE81+Администрация!DE81+Совет!DE81</f>
        <v>0</v>
      </c>
      <c r="DF80" s="8">
        <f>РАЙФО!DF81+РОНО!DF81+КСП!DF81+КУМИ!DF81+Администрация!DF81+Совет!DF81</f>
        <v>0</v>
      </c>
      <c r="DG80" s="8">
        <f>РАЙФО!DG81+РОНО!DG81+КСП!DG81+КУМИ!DG81+Администрация!DG81+Совет!DG81</f>
        <v>0</v>
      </c>
      <c r="DH80" s="8">
        <f>РАЙФО!DH81+РОНО!DH81+КСП!DH81+КУМИ!DH81+Администрация!DH81+Совет!DH81</f>
        <v>35887.5</v>
      </c>
      <c r="DI80" s="8">
        <f>РАЙФО!DI81+РОНО!DI81+КСП!DI81+КУМИ!DI81+Администрация!DI81+Совет!DI81</f>
        <v>0</v>
      </c>
      <c r="DJ80" s="8">
        <f>РАЙФО!DJ81+РОНО!DJ81+КСП!DJ81+КУМИ!DJ81+Администрация!DJ81+Совет!DJ81</f>
        <v>35887.5</v>
      </c>
      <c r="DK80" s="8">
        <f>РАЙФО!DK81+РОНО!DK81+КСП!DK81+КУМИ!DK81+Администрация!DK81+Совет!DK81</f>
        <v>0</v>
      </c>
      <c r="DL80" s="8">
        <f>РАЙФО!DL81+РОНО!DL81+КСП!DL81+КУМИ!DL81+Администрация!DL81+Совет!DL81</f>
        <v>0</v>
      </c>
      <c r="DM80" s="8">
        <f>РАЙФО!DM81+РОНО!DM81+КСП!DM81+КУМИ!DM81+Администрация!DM81+Совет!DM81</f>
        <v>0</v>
      </c>
      <c r="DN80" s="8">
        <f>РАЙФО!DN81+РОНО!DN81+КСП!DN81+КУМИ!DN81+Администрация!DN81+Совет!DN81</f>
        <v>0</v>
      </c>
      <c r="DO80" s="8">
        <f>РАЙФО!DO81+РОНО!DO81+КСП!DO81+КУМИ!DO81+Администрация!DO81+Совет!DO81</f>
        <v>0</v>
      </c>
      <c r="DP80" s="8">
        <f>РАЙФО!DP81+РОНО!DP81+КСП!DP81+КУМИ!DP81+Администрация!DP81+Совет!DP81</f>
        <v>0</v>
      </c>
      <c r="DQ80" s="8">
        <f>РАЙФО!DQ81+РОНО!DQ81+КСП!DQ81+КУМИ!DQ81+Администрация!DQ81+Совет!DQ81</f>
        <v>0</v>
      </c>
      <c r="DR80" s="4" t="s">
        <v>172</v>
      </c>
    </row>
    <row r="81" spans="1:122" ht="227.65" customHeight="1" x14ac:dyDescent="0.2">
      <c r="A81" s="40" t="s">
        <v>1</v>
      </c>
      <c r="B81" s="2" t="s">
        <v>422</v>
      </c>
      <c r="C81" s="41" t="s">
        <v>1</v>
      </c>
      <c r="D81" s="2" t="s">
        <v>1</v>
      </c>
      <c r="E81" s="2" t="s">
        <v>1</v>
      </c>
      <c r="F81" s="2" t="s">
        <v>1</v>
      </c>
      <c r="G81" s="2" t="s">
        <v>1</v>
      </c>
      <c r="H81" s="2" t="s">
        <v>1</v>
      </c>
      <c r="I81" s="2" t="s">
        <v>1</v>
      </c>
      <c r="J81" s="2" t="s">
        <v>1</v>
      </c>
      <c r="K81" s="2" t="s">
        <v>1</v>
      </c>
      <c r="L81" s="2" t="s">
        <v>1</v>
      </c>
      <c r="M81" s="2" t="s">
        <v>1</v>
      </c>
      <c r="N81" s="2" t="s">
        <v>276</v>
      </c>
      <c r="O81" s="2" t="s">
        <v>181</v>
      </c>
      <c r="P81" s="2" t="s">
        <v>277</v>
      </c>
      <c r="Q81" s="2" t="s">
        <v>278</v>
      </c>
      <c r="R81" s="2" t="s">
        <v>1</v>
      </c>
      <c r="S81" s="2" t="s">
        <v>1</v>
      </c>
      <c r="T81" s="2" t="s">
        <v>1</v>
      </c>
      <c r="U81" s="2" t="s">
        <v>1</v>
      </c>
      <c r="V81" s="2" t="s">
        <v>1</v>
      </c>
      <c r="W81" s="2" t="s">
        <v>1</v>
      </c>
      <c r="X81" s="2" t="s">
        <v>1</v>
      </c>
      <c r="Y81" s="2" t="s">
        <v>1</v>
      </c>
      <c r="Z81" s="2" t="s">
        <v>1</v>
      </c>
      <c r="AA81" s="2" t="s">
        <v>1</v>
      </c>
      <c r="AB81" s="2" t="s">
        <v>1</v>
      </c>
      <c r="AC81" s="2" t="s">
        <v>1</v>
      </c>
      <c r="AD81" s="2" t="s">
        <v>56</v>
      </c>
      <c r="AE81" s="2" t="s">
        <v>342</v>
      </c>
      <c r="AF81" s="8">
        <f>РАЙФО!AF82+РОНО!AF82+КСП!AF82+КУМИ!AF82+Администрация!AF82+Совет!AF82</f>
        <v>32744.1</v>
      </c>
      <c r="AG81" s="8">
        <f>РАЙФО!AG82+РОНО!AG82+КСП!AG82+КУМИ!AG82+Администрация!AG82+Совет!AG82</f>
        <v>32744.1</v>
      </c>
      <c r="AH81" s="8">
        <f>РАЙФО!AH82+РОНО!AH82+КСП!AH82+КУМИ!AH82+Администрация!AH82+Совет!AH82</f>
        <v>8484.6</v>
      </c>
      <c r="AI81" s="8">
        <f>РАЙФО!AI82+РОНО!AI82+КСП!AI82+КУМИ!AI82+Администрация!AI82+Совет!AI82</f>
        <v>8484.6</v>
      </c>
      <c r="AJ81" s="8">
        <f>РАЙФО!AJ82+РОНО!AJ82+КСП!AJ82+КУМИ!AJ82+Администрация!AJ82+Совет!AJ82</f>
        <v>24259.5</v>
      </c>
      <c r="AK81" s="8">
        <f>РАЙФО!AK82+РОНО!AK82+КСП!AK82+КУМИ!AK82+Администрация!AK82+Совет!AK82</f>
        <v>24259.5</v>
      </c>
      <c r="AL81" s="8">
        <f>РАЙФО!AL82+РОНО!AL82+КСП!AL82+КУМИ!AL82+Администрация!AL82+Совет!AL82</f>
        <v>0</v>
      </c>
      <c r="AM81" s="8">
        <f>РАЙФО!AM82+РОНО!AM82+КСП!AM82+КУМИ!AM82+Администрация!AM82+Совет!AM82</f>
        <v>0</v>
      </c>
      <c r="AN81" s="8">
        <f>РАЙФО!AN82+РОНО!AN82+КСП!AN82+КУМИ!AN82+Администрация!AN82+Совет!AN82</f>
        <v>0</v>
      </c>
      <c r="AO81" s="8">
        <f>РАЙФО!AO82+РОНО!AO82+КСП!AO82+КУМИ!AO82+Администрация!AO82+Совет!AO82</f>
        <v>0</v>
      </c>
      <c r="AP81" s="8">
        <f>РАЙФО!AP82+РОНО!AP82+КСП!AP82+КУМИ!AP82+Администрация!AP82+Совет!AP82</f>
        <v>157097</v>
      </c>
      <c r="AQ81" s="8">
        <f>РАЙФО!AQ82+РОНО!AQ82+КСП!AQ82+КУМИ!AQ82+Администрация!AQ82+Совет!AQ82</f>
        <v>0</v>
      </c>
      <c r="AR81" s="8">
        <f>РАЙФО!AR82+РОНО!AR82+КСП!AR82+КУМИ!AR82+Администрация!AR82+Совет!AR82</f>
        <v>157097</v>
      </c>
      <c r="AS81" s="8">
        <f>РАЙФО!AS82+РОНО!AS82+КСП!AS82+КУМИ!AS82+Администрация!AS82+Совет!AS82</f>
        <v>0</v>
      </c>
      <c r="AT81" s="8">
        <f>РАЙФО!AT82+РОНО!AT82+КСП!AT82+КУМИ!AT82+Администрация!AT82+Совет!AT82</f>
        <v>0</v>
      </c>
      <c r="AU81" s="8">
        <f>РАЙФО!AU82+РОНО!AU82+КСП!AU82+КУМИ!AU82+Администрация!AU82+Совет!AU82</f>
        <v>38056.400000000001</v>
      </c>
      <c r="AV81" s="8">
        <f>РАЙФО!AV82+РОНО!AV82+КСП!AV82+КУМИ!AV82+Администрация!AV82+Совет!AV82</f>
        <v>5962.2</v>
      </c>
      <c r="AW81" s="8">
        <f>РАЙФО!AW82+РОНО!AW82+КСП!AW82+КУМИ!AW82+Администрация!AW82+Совет!AW82</f>
        <v>32094.2</v>
      </c>
      <c r="AX81" s="8">
        <f>РАЙФО!AX82+РОНО!AX82+КСП!AX82+КУМИ!AX82+Администрация!AX82+Совет!AX82</f>
        <v>0</v>
      </c>
      <c r="AY81" s="8">
        <f>РАЙФО!AY82+РОНО!AY82+КСП!AY82+КУМИ!AY82+Администрация!AY82+Совет!AY82</f>
        <v>0</v>
      </c>
      <c r="AZ81" s="8">
        <f>РАЙФО!AZ82+РОНО!AZ82+КСП!AZ82+КУМИ!AZ82+Администрация!AZ82+Совет!AZ82</f>
        <v>40170.6</v>
      </c>
      <c r="BA81" s="8">
        <f>РАЙФО!BA82+РОНО!BA82+КСП!BA82+КУМИ!BA82+Администрация!BA82+Совет!BA82</f>
        <v>0</v>
      </c>
      <c r="BB81" s="8">
        <f>РАЙФО!BB82+РОНО!BB82+КСП!BB82+КУМИ!BB82+Администрация!BB82+Совет!BB82</f>
        <v>40170.6</v>
      </c>
      <c r="BC81" s="8">
        <f>РАЙФО!BC82+РОНО!BC82+КСП!BC82+КУМИ!BC82+Администрация!BC82+Совет!BC82</f>
        <v>0</v>
      </c>
      <c r="BD81" s="8">
        <f>РАЙФО!BD82+РОНО!BD82+КСП!BD82+КУМИ!BD82+Администрация!BD82+Совет!BD82</f>
        <v>0</v>
      </c>
      <c r="BE81" s="8">
        <f>РАЙФО!BE82+РОНО!BE82+КСП!BE82+КУМИ!BE82+Администрация!BE82+Совет!BE82</f>
        <v>40170.6</v>
      </c>
      <c r="BF81" s="8">
        <f>РАЙФО!BF82+РОНО!BF82+КСП!BF82+КУМИ!BF82+Администрация!BF82+Совет!BF82</f>
        <v>0</v>
      </c>
      <c r="BG81" s="8">
        <f>РАЙФО!BG82+РОНО!BG82+КСП!BG82+КУМИ!BG82+Администрация!BG82+Совет!BG82</f>
        <v>40170.6</v>
      </c>
      <c r="BH81" s="8">
        <f>РАЙФО!BH82+РОНО!BH82+КСП!BH82+КУМИ!BH82+Администрация!BH82+Совет!BH82</f>
        <v>0</v>
      </c>
      <c r="BI81" s="8">
        <f>РАЙФО!BI82+РОНО!BI82+КСП!BI82+КУМИ!BI82+Администрация!BI82+Совет!BI82</f>
        <v>0</v>
      </c>
      <c r="BJ81" s="8">
        <f>РАЙФО!BJ82+РОНО!BJ82+КСП!BJ82+КУМИ!BJ82+Администрация!BJ82+Совет!BJ82</f>
        <v>0</v>
      </c>
      <c r="BK81" s="8">
        <f>РАЙФО!BK82+РОНО!BK82+КСП!BK82+КУМИ!BK82+Администрация!BK82+Совет!BK82</f>
        <v>0</v>
      </c>
      <c r="BL81" s="8">
        <f>РАЙФО!BL82+РОНО!BL82+КСП!BL82+КУМИ!BL82+Администрация!BL82+Совет!BL82</f>
        <v>0</v>
      </c>
      <c r="BM81" s="8">
        <f>РАЙФО!BM82+РОНО!BM82+КСП!BM82+КУМИ!BM82+Администрация!BM82+Совет!BM82</f>
        <v>0</v>
      </c>
      <c r="BN81" s="8">
        <f>РАЙФО!BN82+РОНО!BN82+КСП!BN82+КУМИ!BN82+Администрация!BN82+Совет!BN82</f>
        <v>0</v>
      </c>
      <c r="BO81" s="8">
        <f>РАЙФО!BO82+РОНО!BO82+КСП!BO82+КУМИ!BO82+Администрация!BO82+Совет!BO82</f>
        <v>0</v>
      </c>
      <c r="BP81" s="8">
        <f>РАЙФО!BP82+РОНО!BP82+КСП!BP82+КУМИ!BP82+Администрация!BP82+Совет!BP82</f>
        <v>0</v>
      </c>
      <c r="BQ81" s="8">
        <f>РАЙФО!BQ82+РОНО!BQ82+КСП!BQ82+КУМИ!BQ82+Администрация!BQ82+Совет!BQ82</f>
        <v>0</v>
      </c>
      <c r="BR81" s="8">
        <f>РАЙФО!BR82+РОНО!BR82+КСП!BR82+КУМИ!BR82+Администрация!BR82+Совет!BR82</f>
        <v>0</v>
      </c>
      <c r="BS81" s="8">
        <f>РАЙФО!BS82+РОНО!BS82+КСП!BS82+КУМИ!BS82+Администрация!BS82+Совет!BS82</f>
        <v>0</v>
      </c>
      <c r="BT81" s="8">
        <f>РАЙФО!BT82+РОНО!BT82+КСП!BT82+КУМИ!BT82+Администрация!BT82+Совет!BT82</f>
        <v>35887.5</v>
      </c>
      <c r="BU81" s="8">
        <f>РАЙФО!BU82+РОНО!BU82+КСП!BU82+КУМИ!BU82+Администрация!BU82+Совет!BU82</f>
        <v>0</v>
      </c>
      <c r="BV81" s="8">
        <f>РАЙФО!BV82+РОНО!BV82+КСП!BV82+КУМИ!BV82+Администрация!BV82+Совет!BV82</f>
        <v>35887.5</v>
      </c>
      <c r="BW81" s="8">
        <f>РАЙФО!BW82+РОНО!BW82+КСП!BW82+КУМИ!BW82+Администрация!BW82+Совет!BW82</f>
        <v>0</v>
      </c>
      <c r="BX81" s="8">
        <f>РАЙФО!BX82+РОНО!BX82+КСП!BX82+КУМИ!BX82+Администрация!BX82+Совет!BX82</f>
        <v>0</v>
      </c>
      <c r="BY81" s="8">
        <f>РАЙФО!BY82+РОНО!BY82+КСП!BY82+КУМИ!BY82+Администрация!BY82+Совет!BY82</f>
        <v>0</v>
      </c>
      <c r="BZ81" s="8">
        <f>РАЙФО!BZ82+РОНО!BZ82+КСП!BZ82+КУМИ!BZ82+Администрация!BZ82+Совет!BZ82</f>
        <v>0</v>
      </c>
      <c r="CA81" s="8">
        <f>РАЙФО!CA82+РОНО!CA82+КСП!CA82+КУМИ!CA82+Администрация!CA82+Совет!CA82</f>
        <v>0</v>
      </c>
      <c r="CB81" s="8">
        <f>РАЙФО!CB82+РОНО!CB82+КСП!CB82+КУМИ!CB82+Администрация!CB82+Совет!CB82</f>
        <v>0</v>
      </c>
      <c r="CC81" s="8">
        <f>РАЙФО!CC82+РОНО!CC82+КСП!CC82+КУМИ!CC82+Администрация!CC82+Совет!CC82</f>
        <v>0</v>
      </c>
      <c r="CD81" s="8">
        <f>РАЙФО!CD82+РОНО!CD82+КСП!CD82+КУМИ!CD82+Администрация!CD82+Совет!CD82</f>
        <v>0</v>
      </c>
      <c r="CE81" s="8">
        <f>РАЙФО!CE82+РОНО!CE82+КСП!CE82+КУМИ!CE82+Администрация!CE82+Совет!CE82</f>
        <v>0</v>
      </c>
      <c r="CF81" s="8">
        <f>РАЙФО!CF82+РОНО!CF82+КСП!CF82+КУМИ!CF82+Администрация!CF82+Совет!CF82</f>
        <v>0</v>
      </c>
      <c r="CG81" s="8">
        <f>РАЙФО!CG82+РОНО!CG82+КСП!CG82+КУМИ!CG82+Администрация!CG82+Совет!CG82</f>
        <v>0</v>
      </c>
      <c r="CH81" s="8">
        <f>РАЙФО!CH82+РОНО!CH82+КСП!CH82+КУМИ!CH82+Администрация!CH82+Совет!CH82</f>
        <v>0</v>
      </c>
      <c r="CI81" s="8">
        <f>РАЙФО!CI82+РОНО!CI82+КСП!CI82+КУМИ!CI82+Администрация!CI82+Совет!CI82</f>
        <v>0</v>
      </c>
      <c r="CJ81" s="8">
        <f>РАЙФО!CJ82+РОНО!CJ82+КСП!CJ82+КУМИ!CJ82+Администрация!CJ82+Совет!CJ82</f>
        <v>0</v>
      </c>
      <c r="CK81" s="8">
        <f>РАЙФО!CK82+РОНО!CK82+КСП!CK82+КУМИ!CK82+Администрация!CK82+Совет!CK82</f>
        <v>0</v>
      </c>
      <c r="CL81" s="8">
        <f>РАЙФО!CL82+РОНО!CL82+КСП!CL82+КУМИ!CL82+Администрация!CL82+Совет!CL82</f>
        <v>0</v>
      </c>
      <c r="CM81" s="8">
        <f>РАЙФО!CM82+РОНО!CM82+КСП!CM82+КУМИ!CM82+Администрация!CM82+Совет!CM82</f>
        <v>0</v>
      </c>
      <c r="CN81" s="8">
        <f>РАЙФО!CN82+РОНО!CN82+КСП!CN82+КУМИ!CN82+Администрация!CN82+Совет!CN82</f>
        <v>32744.1</v>
      </c>
      <c r="CO81" s="8">
        <f>РАЙФО!CO82+РОНО!CO82+КСП!CO82+КУМИ!CO82+Администрация!CO82+Совет!CO82</f>
        <v>8484.6</v>
      </c>
      <c r="CP81" s="8">
        <f>РАЙФО!CP82+РОНО!CP82+КСП!CP82+КУМИ!CP82+Администрация!CP82+Совет!CP82</f>
        <v>24259.5</v>
      </c>
      <c r="CQ81" s="8">
        <f>РАЙФО!CQ82+РОНО!CQ82+КСП!CQ82+КУМИ!CQ82+Администрация!CQ82+Совет!CQ82</f>
        <v>0</v>
      </c>
      <c r="CR81" s="8">
        <f>РАЙФО!CR82+РОНО!CR82+КСП!CR82+КУМИ!CR82+Администрация!CR82+Совет!CR82</f>
        <v>0</v>
      </c>
      <c r="CS81" s="8">
        <f>РАЙФО!CS82+РОНО!CS82+КСП!CS82+КУМИ!CS82+Администрация!CS82+Совет!CS82</f>
        <v>157097</v>
      </c>
      <c r="CT81" s="8">
        <f>РАЙФО!CT82+РОНО!CT82+КСП!CT82+КУМИ!CT82+Администрация!CT82+Совет!CT82</f>
        <v>0</v>
      </c>
      <c r="CU81" s="8">
        <f>РАЙФО!CU82+РОНО!CU82+КСП!CU82+КУМИ!CU82+Администрация!CU82+Совет!CU82</f>
        <v>157097</v>
      </c>
      <c r="CV81" s="8">
        <f>РАЙФО!CV82+РОНО!CV82+КСП!CV82+КУМИ!CV82+Администрация!CV82+Совет!CV82</f>
        <v>0</v>
      </c>
      <c r="CW81" s="8">
        <f>РАЙФО!CW82+РОНО!CW82+КСП!CW82+КУМИ!CW82+Администрация!CW82+Совет!CW82</f>
        <v>0</v>
      </c>
      <c r="CX81" s="8">
        <f>РАЙФО!CX82+РОНО!CX82+КСП!CX82+КУМИ!CX82+Администрация!CX82+Совет!CX82</f>
        <v>38056.400000000001</v>
      </c>
      <c r="CY81" s="8">
        <f>РАЙФО!CY82+РОНО!CY82+КСП!CY82+КУМИ!CY82+Администрация!CY82+Совет!CY82</f>
        <v>5962.2</v>
      </c>
      <c r="CZ81" s="8">
        <f>РАЙФО!CZ82+РОНО!CZ82+КСП!CZ82+КУМИ!CZ82+Администрация!CZ82+Совет!CZ82</f>
        <v>32094.2</v>
      </c>
      <c r="DA81" s="8">
        <f>РАЙФО!DA82+РОНО!DA82+КСП!DA82+КУМИ!DA82+Администрация!DA82+Совет!DA82</f>
        <v>0</v>
      </c>
      <c r="DB81" s="8">
        <f>РАЙФО!DB82+РОНО!DB82+КСП!DB82+КУМИ!DB82+Администрация!DB82+Совет!DB82</f>
        <v>0</v>
      </c>
      <c r="DC81" s="8">
        <f>РАЙФО!DC82+РОНО!DC82+КСП!DC82+КУМИ!DC82+Администрация!DC82+Совет!DC82</f>
        <v>0</v>
      </c>
      <c r="DD81" s="8">
        <f>РАЙФО!DD82+РОНО!DD82+КСП!DD82+КУМИ!DD82+Администрация!DD82+Совет!DD82</f>
        <v>0</v>
      </c>
      <c r="DE81" s="8">
        <f>РАЙФО!DE82+РОНО!DE82+КСП!DE82+КУМИ!DE82+Администрация!DE82+Совет!DE82</f>
        <v>0</v>
      </c>
      <c r="DF81" s="8">
        <f>РАЙФО!DF82+РОНО!DF82+КСП!DF82+КУМИ!DF82+Администрация!DF82+Совет!DF82</f>
        <v>0</v>
      </c>
      <c r="DG81" s="8">
        <f>РАЙФО!DG82+РОНО!DG82+КСП!DG82+КУМИ!DG82+Администрация!DG82+Совет!DG82</f>
        <v>0</v>
      </c>
      <c r="DH81" s="8">
        <f>РАЙФО!DH82+РОНО!DH82+КСП!DH82+КУМИ!DH82+Администрация!DH82+Совет!DH82</f>
        <v>35887.5</v>
      </c>
      <c r="DI81" s="8">
        <f>РАЙФО!DI82+РОНО!DI82+КСП!DI82+КУМИ!DI82+Администрация!DI82+Совет!DI82</f>
        <v>0</v>
      </c>
      <c r="DJ81" s="8">
        <f>РАЙФО!DJ82+РОНО!DJ82+КСП!DJ82+КУМИ!DJ82+Администрация!DJ82+Совет!DJ82</f>
        <v>35887.5</v>
      </c>
      <c r="DK81" s="8">
        <f>РАЙФО!DK82+РОНО!DK82+КСП!DK82+КУМИ!DK82+Администрация!DK82+Совет!DK82</f>
        <v>0</v>
      </c>
      <c r="DL81" s="8">
        <f>РАЙФО!DL82+РОНО!DL82+КСП!DL82+КУМИ!DL82+Администрация!DL82+Совет!DL82</f>
        <v>0</v>
      </c>
      <c r="DM81" s="8">
        <f>РАЙФО!DM82+РОНО!DM82+КСП!DM82+КУМИ!DM82+Администрация!DM82+Совет!DM82</f>
        <v>0</v>
      </c>
      <c r="DN81" s="8">
        <f>РАЙФО!DN82+РОНО!DN82+КСП!DN82+КУМИ!DN82+Администрация!DN82+Совет!DN82</f>
        <v>0</v>
      </c>
      <c r="DO81" s="8">
        <f>РАЙФО!DO82+РОНО!DO82+КСП!DO82+КУМИ!DO82+Администрация!DO82+Совет!DO82</f>
        <v>0</v>
      </c>
      <c r="DP81" s="8">
        <f>РАЙФО!DP82+РОНО!DP82+КСП!DP82+КУМИ!DP82+Администрация!DP82+Совет!DP82</f>
        <v>0</v>
      </c>
      <c r="DQ81" s="8">
        <f>РАЙФО!DQ82+РОНО!DQ82+КСП!DQ82+КУМИ!DQ82+Администрация!DQ82+Совет!DQ82</f>
        <v>0</v>
      </c>
      <c r="DR81" s="4" t="s">
        <v>1</v>
      </c>
    </row>
    <row r="82" spans="1:122" ht="108.2" customHeight="1" x14ac:dyDescent="0.2">
      <c r="A82" s="3" t="s">
        <v>425</v>
      </c>
      <c r="B82" s="2" t="s">
        <v>426</v>
      </c>
      <c r="C82" s="2" t="s">
        <v>427</v>
      </c>
      <c r="D82" s="2" t="s">
        <v>1</v>
      </c>
      <c r="E82" s="2" t="s">
        <v>1</v>
      </c>
      <c r="F82" s="2" t="s">
        <v>1</v>
      </c>
      <c r="G82" s="2" t="s">
        <v>1</v>
      </c>
      <c r="H82" s="2" t="s">
        <v>1</v>
      </c>
      <c r="I82" s="2" t="s">
        <v>1</v>
      </c>
      <c r="J82" s="2" t="s">
        <v>1</v>
      </c>
      <c r="K82" s="2" t="s">
        <v>1</v>
      </c>
      <c r="L82" s="2" t="s">
        <v>1</v>
      </c>
      <c r="M82" s="2" t="s">
        <v>1</v>
      </c>
      <c r="N82" s="2" t="s">
        <v>1</v>
      </c>
      <c r="O82" s="2" t="s">
        <v>1</v>
      </c>
      <c r="P82" s="2" t="s">
        <v>1</v>
      </c>
      <c r="Q82" s="2" t="s">
        <v>1</v>
      </c>
      <c r="R82" s="2" t="s">
        <v>1</v>
      </c>
      <c r="S82" s="2" t="s">
        <v>1</v>
      </c>
      <c r="T82" s="2" t="s">
        <v>1</v>
      </c>
      <c r="U82" s="2" t="s">
        <v>1</v>
      </c>
      <c r="V82" s="2" t="s">
        <v>1</v>
      </c>
      <c r="W82" s="2" t="s">
        <v>1</v>
      </c>
      <c r="X82" s="2" t="s">
        <v>424</v>
      </c>
      <c r="Y82" s="2" t="s">
        <v>181</v>
      </c>
      <c r="Z82" s="2" t="s">
        <v>206</v>
      </c>
      <c r="AA82" s="2" t="s">
        <v>1</v>
      </c>
      <c r="AB82" s="2" t="s">
        <v>1</v>
      </c>
      <c r="AC82" s="2" t="s">
        <v>206</v>
      </c>
      <c r="AD82" s="2" t="s">
        <v>56</v>
      </c>
      <c r="AE82" s="2" t="s">
        <v>342</v>
      </c>
      <c r="AF82" s="8">
        <f>РАЙФО!AF83+РОНО!AF83+КСП!AF83+КУМИ!AF83+Администрация!AF83+Совет!AF83</f>
        <v>64.8</v>
      </c>
      <c r="AG82" s="8">
        <f>РАЙФО!AG83+РОНО!AG83+КСП!AG83+КУМИ!AG83+Администрация!AG83+Совет!AG83</f>
        <v>64.8</v>
      </c>
      <c r="AH82" s="8">
        <f>РАЙФО!AH83+РОНО!AH83+КСП!AH83+КУМИ!AH83+Администрация!AH83+Совет!AH83</f>
        <v>0</v>
      </c>
      <c r="AI82" s="8">
        <f>РАЙФО!AI83+РОНО!AI83+КСП!AI83+КУМИ!AI83+Администрация!AI83+Совет!AI83</f>
        <v>0</v>
      </c>
      <c r="AJ82" s="8">
        <f>РАЙФО!AJ83+РОНО!AJ83+КСП!AJ83+КУМИ!AJ83+Администрация!AJ83+Совет!AJ83</f>
        <v>64.8</v>
      </c>
      <c r="AK82" s="8">
        <f>РАЙФО!AK83+РОНО!AK83+КСП!AK83+КУМИ!AK83+Администрация!AK83+Совет!AK83</f>
        <v>64.8</v>
      </c>
      <c r="AL82" s="8">
        <f>РАЙФО!AL83+РОНО!AL83+КСП!AL83+КУМИ!AL83+Администрация!AL83+Совет!AL83</f>
        <v>0</v>
      </c>
      <c r="AM82" s="8">
        <f>РАЙФО!AM83+РОНО!AM83+КСП!AM83+КУМИ!AM83+Администрация!AM83+Совет!AM83</f>
        <v>0</v>
      </c>
      <c r="AN82" s="8">
        <f>РАЙФО!AN83+РОНО!AN83+КСП!AN83+КУМИ!AN83+Администрация!AN83+Совет!AN83</f>
        <v>0</v>
      </c>
      <c r="AO82" s="8">
        <f>РАЙФО!AO83+РОНО!AO83+КСП!AO83+КУМИ!AO83+Администрация!AO83+Совет!AO83</f>
        <v>0</v>
      </c>
      <c r="AP82" s="8">
        <f>РАЙФО!AP83+РОНО!AP83+КСП!AP83+КУМИ!AP83+Администрация!AP83+Совет!AP83</f>
        <v>71.2</v>
      </c>
      <c r="AQ82" s="8">
        <f>РАЙФО!AQ83+РОНО!AQ83+КСП!AQ83+КУМИ!AQ83+Администрация!AQ83+Совет!AQ83</f>
        <v>0</v>
      </c>
      <c r="AR82" s="8">
        <f>РАЙФО!AR83+РОНО!AR83+КСП!AR83+КУМИ!AR83+Администрация!AR83+Совет!AR83</f>
        <v>71.2</v>
      </c>
      <c r="AS82" s="8">
        <f>РАЙФО!AS83+РОНО!AS83+КСП!AS83+КУМИ!AS83+Администрация!AS83+Совет!AS83</f>
        <v>0</v>
      </c>
      <c r="AT82" s="8">
        <f>РАЙФО!AT83+РОНО!AT83+КСП!AT83+КУМИ!AT83+Администрация!AT83+Совет!AT83</f>
        <v>0</v>
      </c>
      <c r="AU82" s="8">
        <f>РАЙФО!AU83+РОНО!AU83+КСП!AU83+КУМИ!AU83+Администрация!AU83+Совет!AU83</f>
        <v>71.2</v>
      </c>
      <c r="AV82" s="8">
        <f>РАЙФО!AV83+РОНО!AV83+КСП!AV83+КУМИ!AV83+Администрация!AV83+Совет!AV83</f>
        <v>0</v>
      </c>
      <c r="AW82" s="8">
        <f>РАЙФО!AW83+РОНО!AW83+КСП!AW83+КУМИ!AW83+Администрация!AW83+Совет!AW83</f>
        <v>71.2</v>
      </c>
      <c r="AX82" s="8">
        <f>РАЙФО!AX83+РОНО!AX83+КСП!AX83+КУМИ!AX83+Администрация!AX83+Совет!AX83</f>
        <v>0</v>
      </c>
      <c r="AY82" s="8">
        <f>РАЙФО!AY83+РОНО!AY83+КСП!AY83+КУМИ!AY83+Администрация!AY83+Совет!AY83</f>
        <v>0</v>
      </c>
      <c r="AZ82" s="8">
        <f>РАЙФО!AZ83+РОНО!AZ83+КСП!AZ83+КУМИ!AZ83+Администрация!AZ83+Совет!AZ83</f>
        <v>71.2</v>
      </c>
      <c r="BA82" s="8">
        <f>РАЙФО!BA83+РОНО!BA83+КСП!BA83+КУМИ!BA83+Администрация!BA83+Совет!BA83</f>
        <v>0</v>
      </c>
      <c r="BB82" s="8">
        <f>РАЙФО!BB83+РОНО!BB83+КСП!BB83+КУМИ!BB83+Администрация!BB83+Совет!BB83</f>
        <v>71.2</v>
      </c>
      <c r="BC82" s="8">
        <f>РАЙФО!BC83+РОНО!BC83+КСП!BC83+КУМИ!BC83+Администрация!BC83+Совет!BC83</f>
        <v>0</v>
      </c>
      <c r="BD82" s="8">
        <f>РАЙФО!BD83+РОНО!BD83+КСП!BD83+КУМИ!BD83+Администрация!BD83+Совет!BD83</f>
        <v>0</v>
      </c>
      <c r="BE82" s="8">
        <f>РАЙФО!BE83+РОНО!BE83+КСП!BE83+КУМИ!BE83+Администрация!BE83+Совет!BE83</f>
        <v>71.2</v>
      </c>
      <c r="BF82" s="8">
        <f>РАЙФО!BF83+РОНО!BF83+КСП!BF83+КУМИ!BF83+Администрация!BF83+Совет!BF83</f>
        <v>0</v>
      </c>
      <c r="BG82" s="8">
        <f>РАЙФО!BG83+РОНО!BG83+КСП!BG83+КУМИ!BG83+Администрация!BG83+Совет!BG83</f>
        <v>71.2</v>
      </c>
      <c r="BH82" s="8">
        <f>РАЙФО!BH83+РОНО!BH83+КСП!BH83+КУМИ!BH83+Администрация!BH83+Совет!BH83</f>
        <v>0</v>
      </c>
      <c r="BI82" s="8">
        <f>РАЙФО!BI83+РОНО!BI83+КСП!BI83+КУМИ!BI83+Администрация!BI83+Совет!BI83</f>
        <v>0</v>
      </c>
      <c r="BJ82" s="8">
        <f>РАЙФО!BJ83+РОНО!BJ83+КСП!BJ83+КУМИ!BJ83+Администрация!BJ83+Совет!BJ83</f>
        <v>64.8</v>
      </c>
      <c r="BK82" s="8">
        <f>РАЙФО!BK83+РОНО!BK83+КСП!BK83+КУМИ!BK83+Администрация!BK83+Совет!BK83</f>
        <v>64.8</v>
      </c>
      <c r="BL82" s="8">
        <f>РАЙФО!BL83+РОНО!BL83+КСП!BL83+КУМИ!BL83+Администрация!BL83+Совет!BL83</f>
        <v>0</v>
      </c>
      <c r="BM82" s="8">
        <f>РАЙФО!BM83+РОНО!BM83+КСП!BM83+КУМИ!BM83+Администрация!BM83+Совет!BM83</f>
        <v>0</v>
      </c>
      <c r="BN82" s="8">
        <f>РАЙФО!BN83+РОНО!BN83+КСП!BN83+КУМИ!BN83+Администрация!BN83+Совет!BN83</f>
        <v>64.8</v>
      </c>
      <c r="BO82" s="8">
        <f>РАЙФО!BO83+РОНО!BO83+КСП!BO83+КУМИ!BO83+Администрация!BO83+Совет!BO83</f>
        <v>64.8</v>
      </c>
      <c r="BP82" s="8">
        <f>РАЙФО!BP83+РОНО!BP83+КСП!BP83+КУМИ!BP83+Администрация!BP83+Совет!BP83</f>
        <v>0</v>
      </c>
      <c r="BQ82" s="8">
        <f>РАЙФО!BQ83+РОНО!BQ83+КСП!BQ83+КУМИ!BQ83+Администрация!BQ83+Совет!BQ83</f>
        <v>0</v>
      </c>
      <c r="BR82" s="8">
        <f>РАЙФО!BR83+РОНО!BR83+КСП!BR83+КУМИ!BR83+Администрация!BR83+Совет!BR83</f>
        <v>0</v>
      </c>
      <c r="BS82" s="8">
        <f>РАЙФО!BS83+РОНО!BS83+КСП!BS83+КУМИ!BS83+Администрация!BS83+Совет!BS83</f>
        <v>0</v>
      </c>
      <c r="BT82" s="8">
        <f>РАЙФО!BT83+РОНО!BT83+КСП!BT83+КУМИ!BT83+Администрация!BT83+Совет!BT83</f>
        <v>71.2</v>
      </c>
      <c r="BU82" s="8">
        <f>РАЙФО!BU83+РОНО!BU83+КСП!BU83+КУМИ!BU83+Администрация!BU83+Совет!BU83</f>
        <v>0</v>
      </c>
      <c r="BV82" s="8">
        <f>РАЙФО!BV83+РОНО!BV83+КСП!BV83+КУМИ!BV83+Администрация!BV83+Совет!BV83</f>
        <v>71.2</v>
      </c>
      <c r="BW82" s="8">
        <f>РАЙФО!BW83+РОНО!BW83+КСП!BW83+КУМИ!BW83+Администрация!BW83+Совет!BW83</f>
        <v>0</v>
      </c>
      <c r="BX82" s="8">
        <f>РАЙФО!BX83+РОНО!BX83+КСП!BX83+КУМИ!BX83+Администрация!BX83+Совет!BX83</f>
        <v>0</v>
      </c>
      <c r="BY82" s="8">
        <f>РАЙФО!BY83+РОНО!BY83+КСП!BY83+КУМИ!BY83+Администрация!BY83+Совет!BY83</f>
        <v>71.2</v>
      </c>
      <c r="BZ82" s="8">
        <f>РАЙФО!BZ83+РОНО!BZ83+КСП!BZ83+КУМИ!BZ83+Администрация!BZ83+Совет!BZ83</f>
        <v>0</v>
      </c>
      <c r="CA82" s="8">
        <f>РАЙФО!CA83+РОНО!CA83+КСП!CA83+КУМИ!CA83+Администрация!CA83+Совет!CA83</f>
        <v>71.2</v>
      </c>
      <c r="CB82" s="8">
        <f>РАЙФО!CB83+РОНО!CB83+КСП!CB83+КУМИ!CB83+Администрация!CB83+Совет!CB83</f>
        <v>0</v>
      </c>
      <c r="CC82" s="8">
        <f>РАЙФО!CC83+РОНО!CC83+КСП!CC83+КУМИ!CC83+Администрация!CC83+Совет!CC83</f>
        <v>0</v>
      </c>
      <c r="CD82" s="8">
        <f>РАЙФО!CD83+РОНО!CD83+КСП!CD83+КУМИ!CD83+Администрация!CD83+Совет!CD83</f>
        <v>71.2</v>
      </c>
      <c r="CE82" s="8">
        <f>РАЙФО!CE83+РОНО!CE83+КСП!CE83+КУМИ!CE83+Администрация!CE83+Совет!CE83</f>
        <v>0</v>
      </c>
      <c r="CF82" s="8">
        <f>РАЙФО!CF83+РОНО!CF83+КСП!CF83+КУМИ!CF83+Администрация!CF83+Совет!CF83</f>
        <v>71.2</v>
      </c>
      <c r="CG82" s="8">
        <f>РАЙФО!CG83+РОНО!CG83+КСП!CG83+КУМИ!CG83+Администрация!CG83+Совет!CG83</f>
        <v>0</v>
      </c>
      <c r="CH82" s="8">
        <f>РАЙФО!CH83+РОНО!CH83+КСП!CH83+КУМИ!CH83+Администрация!CH83+Совет!CH83</f>
        <v>0</v>
      </c>
      <c r="CI82" s="8">
        <f>РАЙФО!CI83+РОНО!CI83+КСП!CI83+КУМИ!CI83+Администрация!CI83+Совет!CI83</f>
        <v>71.2</v>
      </c>
      <c r="CJ82" s="8">
        <f>РАЙФО!CJ83+РОНО!CJ83+КСП!CJ83+КУМИ!CJ83+Администрация!CJ83+Совет!CJ83</f>
        <v>0</v>
      </c>
      <c r="CK82" s="8">
        <f>РАЙФО!CK83+РОНО!CK83+КСП!CK83+КУМИ!CK83+Администрация!CK83+Совет!CK83</f>
        <v>71.2</v>
      </c>
      <c r="CL82" s="8">
        <f>РАЙФО!CL83+РОНО!CL83+КСП!CL83+КУМИ!CL83+Администрация!CL83+Совет!CL83</f>
        <v>0</v>
      </c>
      <c r="CM82" s="8">
        <f>РАЙФО!CM83+РОНО!CM83+КСП!CM83+КУМИ!CM83+Администрация!CM83+Совет!CM83</f>
        <v>0</v>
      </c>
      <c r="CN82" s="8">
        <f>РАЙФО!CN83+РОНО!CN83+КСП!CN83+КУМИ!CN83+Администрация!CN83+Совет!CN83</f>
        <v>64.8</v>
      </c>
      <c r="CO82" s="8">
        <f>РАЙФО!CO83+РОНО!CO83+КСП!CO83+КУМИ!CO83+Администрация!CO83+Совет!CO83</f>
        <v>0</v>
      </c>
      <c r="CP82" s="8">
        <f>РАЙФО!CP83+РОНО!CP83+КСП!CP83+КУМИ!CP83+Администрация!CP83+Совет!CP83</f>
        <v>64.8</v>
      </c>
      <c r="CQ82" s="8">
        <f>РАЙФО!CQ83+РОНО!CQ83+КСП!CQ83+КУМИ!CQ83+Администрация!CQ83+Совет!CQ83</f>
        <v>0</v>
      </c>
      <c r="CR82" s="8">
        <f>РАЙФО!CR83+РОНО!CR83+КСП!CR83+КУМИ!CR83+Администрация!CR83+Совет!CR83</f>
        <v>0</v>
      </c>
      <c r="CS82" s="8">
        <f>РАЙФО!CS83+РОНО!CS83+КСП!CS83+КУМИ!CS83+Администрация!CS83+Совет!CS83</f>
        <v>71.2</v>
      </c>
      <c r="CT82" s="8">
        <f>РАЙФО!CT83+РОНО!CT83+КСП!CT83+КУМИ!CT83+Администрация!CT83+Совет!CT83</f>
        <v>0</v>
      </c>
      <c r="CU82" s="8">
        <f>РАЙФО!CU83+РОНО!CU83+КСП!CU83+КУМИ!CU83+Администрация!CU83+Совет!CU83</f>
        <v>71.2</v>
      </c>
      <c r="CV82" s="8">
        <f>РАЙФО!CV83+РОНО!CV83+КСП!CV83+КУМИ!CV83+Администрация!CV83+Совет!CV83</f>
        <v>0</v>
      </c>
      <c r="CW82" s="8">
        <f>РАЙФО!CW83+РОНО!CW83+КСП!CW83+КУМИ!CW83+Администрация!CW83+Совет!CW83</f>
        <v>0</v>
      </c>
      <c r="CX82" s="8">
        <f>РАЙФО!CX83+РОНО!CX83+КСП!CX83+КУМИ!CX83+Администрация!CX83+Совет!CX83</f>
        <v>71.2</v>
      </c>
      <c r="CY82" s="8">
        <f>РАЙФО!CY83+РОНО!CY83+КСП!CY83+КУМИ!CY83+Администрация!CY83+Совет!CY83</f>
        <v>0</v>
      </c>
      <c r="CZ82" s="8">
        <f>РАЙФО!CZ83+РОНО!CZ83+КСП!CZ83+КУМИ!CZ83+Администрация!CZ83+Совет!CZ83</f>
        <v>71.2</v>
      </c>
      <c r="DA82" s="8">
        <f>РАЙФО!DA83+РОНО!DA83+КСП!DA83+КУМИ!DA83+Администрация!DA83+Совет!DA83</f>
        <v>0</v>
      </c>
      <c r="DB82" s="8">
        <f>РАЙФО!DB83+РОНО!DB83+КСП!DB83+КУМИ!DB83+Администрация!DB83+Совет!DB83</f>
        <v>0</v>
      </c>
      <c r="DC82" s="8">
        <f>РАЙФО!DC83+РОНО!DC83+КСП!DC83+КУМИ!DC83+Администрация!DC83+Совет!DC83</f>
        <v>64.8</v>
      </c>
      <c r="DD82" s="8">
        <f>РАЙФО!DD83+РОНО!DD83+КСП!DD83+КУМИ!DD83+Администрация!DD83+Совет!DD83</f>
        <v>0</v>
      </c>
      <c r="DE82" s="8">
        <f>РАЙФО!DE83+РОНО!DE83+КСП!DE83+КУМИ!DE83+Администрация!DE83+Совет!DE83</f>
        <v>64.8</v>
      </c>
      <c r="DF82" s="8">
        <f>РАЙФО!DF83+РОНО!DF83+КСП!DF83+КУМИ!DF83+Администрация!DF83+Совет!DF83</f>
        <v>0</v>
      </c>
      <c r="DG82" s="8">
        <f>РАЙФО!DG83+РОНО!DG83+КСП!DG83+КУМИ!DG83+Администрация!DG83+Совет!DG83</f>
        <v>0</v>
      </c>
      <c r="DH82" s="8">
        <f>РАЙФО!DH83+РОНО!DH83+КСП!DH83+КУМИ!DH83+Администрация!DH83+Совет!DH83</f>
        <v>71.2</v>
      </c>
      <c r="DI82" s="8">
        <f>РАЙФО!DI83+РОНО!DI83+КСП!DI83+КУМИ!DI83+Администрация!DI83+Совет!DI83</f>
        <v>0</v>
      </c>
      <c r="DJ82" s="8">
        <f>РАЙФО!DJ83+РОНО!DJ83+КСП!DJ83+КУМИ!DJ83+Администрация!DJ83+Совет!DJ83</f>
        <v>71.2</v>
      </c>
      <c r="DK82" s="8">
        <f>РАЙФО!DK83+РОНО!DK83+КСП!DK83+КУМИ!DK83+Администрация!DK83+Совет!DK83</f>
        <v>0</v>
      </c>
      <c r="DL82" s="8">
        <f>РАЙФО!DL83+РОНО!DL83+КСП!DL83+КУМИ!DL83+Администрация!DL83+Совет!DL83</f>
        <v>0</v>
      </c>
      <c r="DM82" s="8">
        <f>РАЙФО!DM83+РОНО!DM83+КСП!DM83+КУМИ!DM83+Администрация!DM83+Совет!DM83</f>
        <v>71.2</v>
      </c>
      <c r="DN82" s="8">
        <f>РАЙФО!DN83+РОНО!DN83+КСП!DN83+КУМИ!DN83+Администрация!DN83+Совет!DN83</f>
        <v>0</v>
      </c>
      <c r="DO82" s="8">
        <f>РАЙФО!DO83+РОНО!DO83+КСП!DO83+КУМИ!DO83+Администрация!DO83+Совет!DO83</f>
        <v>71.2</v>
      </c>
      <c r="DP82" s="8">
        <f>РАЙФО!DP83+РОНО!DP83+КСП!DP83+КУМИ!DP83+Администрация!DP83+Совет!DP83</f>
        <v>0</v>
      </c>
      <c r="DQ82" s="8">
        <f>РАЙФО!DQ83+РОНО!DQ83+КСП!DQ83+КУМИ!DQ83+Администрация!DQ83+Совет!DQ83</f>
        <v>0</v>
      </c>
      <c r="DR82" s="4" t="s">
        <v>172</v>
      </c>
    </row>
    <row r="83" spans="1:122" ht="409.6" customHeight="1" x14ac:dyDescent="0.2">
      <c r="A83" s="3" t="s">
        <v>428</v>
      </c>
      <c r="B83" s="2" t="s">
        <v>429</v>
      </c>
      <c r="C83" s="2" t="s">
        <v>430</v>
      </c>
      <c r="D83" s="2" t="s">
        <v>1</v>
      </c>
      <c r="E83" s="2" t="s">
        <v>1</v>
      </c>
      <c r="F83" s="2" t="s">
        <v>1</v>
      </c>
      <c r="G83" s="2" t="s">
        <v>1</v>
      </c>
      <c r="H83" s="2" t="s">
        <v>1</v>
      </c>
      <c r="I83" s="2" t="s">
        <v>1</v>
      </c>
      <c r="J83" s="2" t="s">
        <v>1</v>
      </c>
      <c r="K83" s="2" t="s">
        <v>1</v>
      </c>
      <c r="L83" s="2" t="s">
        <v>1</v>
      </c>
      <c r="M83" s="2" t="s">
        <v>1</v>
      </c>
      <c r="N83" s="2" t="s">
        <v>1</v>
      </c>
      <c r="O83" s="2" t="s">
        <v>1</v>
      </c>
      <c r="P83" s="2" t="s">
        <v>1</v>
      </c>
      <c r="Q83" s="2" t="s">
        <v>1</v>
      </c>
      <c r="R83" s="2" t="s">
        <v>1</v>
      </c>
      <c r="S83" s="2" t="s">
        <v>1</v>
      </c>
      <c r="T83" s="2" t="s">
        <v>1</v>
      </c>
      <c r="U83" s="2" t="s">
        <v>1</v>
      </c>
      <c r="V83" s="2" t="s">
        <v>1</v>
      </c>
      <c r="W83" s="2" t="s">
        <v>1</v>
      </c>
      <c r="X83" s="2" t="s">
        <v>431</v>
      </c>
      <c r="Y83" s="2" t="s">
        <v>181</v>
      </c>
      <c r="Z83" s="2" t="s">
        <v>432</v>
      </c>
      <c r="AA83" s="2" t="s">
        <v>1</v>
      </c>
      <c r="AB83" s="2" t="s">
        <v>1</v>
      </c>
      <c r="AC83" s="2" t="s">
        <v>432</v>
      </c>
      <c r="AD83" s="2" t="s">
        <v>56</v>
      </c>
      <c r="AE83" s="2" t="s">
        <v>433</v>
      </c>
      <c r="AF83" s="8">
        <f>РАЙФО!AF84+РОНО!AF84+КСП!AF84+КУМИ!AF84+Администрация!AF84+Совет!AF84</f>
        <v>4156.3</v>
      </c>
      <c r="AG83" s="8">
        <f>РАЙФО!AG84+РОНО!AG84+КСП!AG84+КУМИ!AG84+Администрация!AG84+Совет!AG84</f>
        <v>4156.3</v>
      </c>
      <c r="AH83" s="8">
        <f>РАЙФО!AH84+РОНО!AH84+КСП!AH84+КУМИ!AH84+Администрация!AH84+Совет!AH84</f>
        <v>0</v>
      </c>
      <c r="AI83" s="8">
        <f>РАЙФО!AI84+РОНО!AI84+КСП!AI84+КУМИ!AI84+Администрация!AI84+Совет!AI84</f>
        <v>0</v>
      </c>
      <c r="AJ83" s="8">
        <f>РАЙФО!AJ84+РОНО!AJ84+КСП!AJ84+КУМИ!AJ84+Администрация!AJ84+Совет!AJ84</f>
        <v>4156.3</v>
      </c>
      <c r="AK83" s="8">
        <f>РАЙФО!AK84+РОНО!AK84+КСП!AK84+КУМИ!AK84+Администрация!AK84+Совет!AK84</f>
        <v>4156.3</v>
      </c>
      <c r="AL83" s="8">
        <f>РАЙФО!AL84+РОНО!AL84+КСП!AL84+КУМИ!AL84+Администрация!AL84+Совет!AL84</f>
        <v>0</v>
      </c>
      <c r="AM83" s="8">
        <f>РАЙФО!AM84+РОНО!AM84+КСП!AM84+КУМИ!AM84+Администрация!AM84+Совет!AM84</f>
        <v>0</v>
      </c>
      <c r="AN83" s="8">
        <f>РАЙФО!AN84+РОНО!AN84+КСП!AN84+КУМИ!AN84+Администрация!AN84+Совет!AN84</f>
        <v>0</v>
      </c>
      <c r="AO83" s="8">
        <f>РАЙФО!AO84+РОНО!AO84+КСП!AO84+КУМИ!AO84+Администрация!AO84+Совет!AO84</f>
        <v>0</v>
      </c>
      <c r="AP83" s="8">
        <f>РАЙФО!AP84+РОНО!AP84+КСП!AP84+КУМИ!AP84+Администрация!AP84+Совет!AP84</f>
        <v>5595.7</v>
      </c>
      <c r="AQ83" s="8">
        <f>РАЙФО!AQ84+РОНО!AQ84+КСП!AQ84+КУМИ!AQ84+Администрация!AQ84+Совет!AQ84</f>
        <v>0</v>
      </c>
      <c r="AR83" s="8">
        <f>РАЙФО!AR84+РОНО!AR84+КСП!AR84+КУМИ!AR84+Администрация!AR84+Совет!AR84</f>
        <v>5595.7</v>
      </c>
      <c r="AS83" s="8">
        <f>РАЙФО!AS84+РОНО!AS84+КСП!AS84+КУМИ!AS84+Администрация!AS84+Совет!AS84</f>
        <v>0</v>
      </c>
      <c r="AT83" s="8">
        <f>РАЙФО!AT84+РОНО!AT84+КСП!AT84+КУМИ!AT84+Администрация!AT84+Совет!AT84</f>
        <v>0</v>
      </c>
      <c r="AU83" s="8">
        <f>РАЙФО!AU84+РОНО!AU84+КСП!AU84+КУМИ!AU84+Администрация!AU84+Совет!AU84</f>
        <v>5595.7</v>
      </c>
      <c r="AV83" s="8">
        <f>РАЙФО!AV84+РОНО!AV84+КСП!AV84+КУМИ!AV84+Администрация!AV84+Совет!AV84</f>
        <v>0</v>
      </c>
      <c r="AW83" s="8">
        <f>РАЙФО!AW84+РОНО!AW84+КСП!AW84+КУМИ!AW84+Администрация!AW84+Совет!AW84</f>
        <v>5595.7</v>
      </c>
      <c r="AX83" s="8">
        <f>РАЙФО!AX84+РОНО!AX84+КСП!AX84+КУМИ!AX84+Администрация!AX84+Совет!AX84</f>
        <v>0</v>
      </c>
      <c r="AY83" s="8">
        <f>РАЙФО!AY84+РОНО!AY84+КСП!AY84+КУМИ!AY84+Администрация!AY84+Совет!AY84</f>
        <v>0</v>
      </c>
      <c r="AZ83" s="8">
        <f>РАЙФО!AZ84+РОНО!AZ84+КСП!AZ84+КУМИ!AZ84+Администрация!AZ84+Совет!AZ84</f>
        <v>5595.7</v>
      </c>
      <c r="BA83" s="8">
        <f>РАЙФО!BA84+РОНО!BA84+КСП!BA84+КУМИ!BA84+Администрация!BA84+Совет!BA84</f>
        <v>0</v>
      </c>
      <c r="BB83" s="8">
        <f>РАЙФО!BB84+РОНО!BB84+КСП!BB84+КУМИ!BB84+Администрация!BB84+Совет!BB84</f>
        <v>5595.7</v>
      </c>
      <c r="BC83" s="8">
        <f>РАЙФО!BC84+РОНО!BC84+КСП!BC84+КУМИ!BC84+Администрация!BC84+Совет!BC84</f>
        <v>0</v>
      </c>
      <c r="BD83" s="8">
        <f>РАЙФО!BD84+РОНО!BD84+КСП!BD84+КУМИ!BD84+Администрация!BD84+Совет!BD84</f>
        <v>0</v>
      </c>
      <c r="BE83" s="8">
        <f>РАЙФО!BE84+РОНО!BE84+КСП!BE84+КУМИ!BE84+Администрация!BE84+Совет!BE84</f>
        <v>5595.7</v>
      </c>
      <c r="BF83" s="8">
        <f>РАЙФО!BF84+РОНО!BF84+КСП!BF84+КУМИ!BF84+Администрация!BF84+Совет!BF84</f>
        <v>0</v>
      </c>
      <c r="BG83" s="8">
        <f>РАЙФО!BG84+РОНО!BG84+КСП!BG84+КУМИ!BG84+Администрация!BG84+Совет!BG84</f>
        <v>5595.7</v>
      </c>
      <c r="BH83" s="8">
        <f>РАЙФО!BH84+РОНО!BH84+КСП!BH84+КУМИ!BH84+Администрация!BH84+Совет!BH84</f>
        <v>0</v>
      </c>
      <c r="BI83" s="8">
        <f>РАЙФО!BI84+РОНО!BI84+КСП!BI84+КУМИ!BI84+Администрация!BI84+Совет!BI84</f>
        <v>0</v>
      </c>
      <c r="BJ83" s="8">
        <f>РАЙФО!BJ84+РОНО!BJ84+КСП!BJ84+КУМИ!BJ84+Администрация!BJ84+Совет!BJ84</f>
        <v>4156.3</v>
      </c>
      <c r="BK83" s="8">
        <f>РАЙФО!BK84+РОНО!BK84+КСП!BK84+КУМИ!BK84+Администрация!BK84+Совет!BK84</f>
        <v>4156.3</v>
      </c>
      <c r="BL83" s="8">
        <f>РАЙФО!BL84+РОНО!BL84+КСП!BL84+КУМИ!BL84+Администрация!BL84+Совет!BL84</f>
        <v>0</v>
      </c>
      <c r="BM83" s="8">
        <f>РАЙФО!BM84+РОНО!BM84+КСП!BM84+КУМИ!BM84+Администрация!BM84+Совет!BM84</f>
        <v>0</v>
      </c>
      <c r="BN83" s="8">
        <f>РАЙФО!BN84+РОНО!BN84+КСП!BN84+КУМИ!BN84+Администрация!BN84+Совет!BN84</f>
        <v>4156.3</v>
      </c>
      <c r="BO83" s="8">
        <f>РАЙФО!BO84+РОНО!BO84+КСП!BO84+КУМИ!BO84+Администрация!BO84+Совет!BO84</f>
        <v>4156.3</v>
      </c>
      <c r="BP83" s="8">
        <f>РАЙФО!BP84+РОНО!BP84+КСП!BP84+КУМИ!BP84+Администрация!BP84+Совет!BP84</f>
        <v>0</v>
      </c>
      <c r="BQ83" s="8">
        <f>РАЙФО!BQ84+РОНО!BQ84+КСП!BQ84+КУМИ!BQ84+Администрация!BQ84+Совет!BQ84</f>
        <v>0</v>
      </c>
      <c r="BR83" s="8">
        <f>РАЙФО!BR84+РОНО!BR84+КСП!BR84+КУМИ!BR84+Администрация!BR84+Совет!BR84</f>
        <v>0</v>
      </c>
      <c r="BS83" s="8">
        <f>РАЙФО!BS84+РОНО!BS84+КСП!BS84+КУМИ!BS84+Администрация!BS84+Совет!BS84</f>
        <v>0</v>
      </c>
      <c r="BT83" s="8">
        <f>РАЙФО!BT84+РОНО!BT84+КСП!BT84+КУМИ!BT84+Администрация!BT84+Совет!BT84</f>
        <v>5595.7</v>
      </c>
      <c r="BU83" s="8">
        <f>РАЙФО!BU84+РОНО!BU84+КСП!BU84+КУМИ!BU84+Администрация!BU84+Совет!BU84</f>
        <v>0</v>
      </c>
      <c r="BV83" s="8">
        <f>РАЙФО!BV84+РОНО!BV84+КСП!BV84+КУМИ!BV84+Администрация!BV84+Совет!BV84</f>
        <v>5595.7</v>
      </c>
      <c r="BW83" s="8">
        <f>РАЙФО!BW84+РОНО!BW84+КСП!BW84+КУМИ!BW84+Администрация!BW84+Совет!BW84</f>
        <v>0</v>
      </c>
      <c r="BX83" s="8">
        <f>РАЙФО!BX84+РОНО!BX84+КСП!BX84+КУМИ!BX84+Администрация!BX84+Совет!BX84</f>
        <v>0</v>
      </c>
      <c r="BY83" s="8">
        <f>РАЙФО!BY84+РОНО!BY84+КСП!BY84+КУМИ!BY84+Администрация!BY84+Совет!BY84</f>
        <v>5595.7</v>
      </c>
      <c r="BZ83" s="8">
        <f>РАЙФО!BZ84+РОНО!BZ84+КСП!BZ84+КУМИ!BZ84+Администрация!BZ84+Совет!BZ84</f>
        <v>0</v>
      </c>
      <c r="CA83" s="8">
        <f>РАЙФО!CA84+РОНО!CA84+КСП!CA84+КУМИ!CA84+Администрация!CA84+Совет!CA84</f>
        <v>5595.7</v>
      </c>
      <c r="CB83" s="8">
        <f>РАЙФО!CB84+РОНО!CB84+КСП!CB84+КУМИ!CB84+Администрация!CB84+Совет!CB84</f>
        <v>0</v>
      </c>
      <c r="CC83" s="8">
        <f>РАЙФО!CC84+РОНО!CC84+КСП!CC84+КУМИ!CC84+Администрация!CC84+Совет!CC84</f>
        <v>0</v>
      </c>
      <c r="CD83" s="8">
        <f>РАЙФО!CD84+РОНО!CD84+КСП!CD84+КУМИ!CD84+Администрация!CD84+Совет!CD84</f>
        <v>5595.7</v>
      </c>
      <c r="CE83" s="8">
        <f>РАЙФО!CE84+РОНО!CE84+КСП!CE84+КУМИ!CE84+Администрация!CE84+Совет!CE84</f>
        <v>0</v>
      </c>
      <c r="CF83" s="8">
        <f>РАЙФО!CF84+РОНО!CF84+КСП!CF84+КУМИ!CF84+Администрация!CF84+Совет!CF84</f>
        <v>5595.7</v>
      </c>
      <c r="CG83" s="8">
        <f>РАЙФО!CG84+РОНО!CG84+КСП!CG84+КУМИ!CG84+Администрация!CG84+Совет!CG84</f>
        <v>0</v>
      </c>
      <c r="CH83" s="8">
        <f>РАЙФО!CH84+РОНО!CH84+КСП!CH84+КУМИ!CH84+Администрация!CH84+Совет!CH84</f>
        <v>0</v>
      </c>
      <c r="CI83" s="8">
        <f>РАЙФО!CI84+РОНО!CI84+КСП!CI84+КУМИ!CI84+Администрация!CI84+Совет!CI84</f>
        <v>5595.7</v>
      </c>
      <c r="CJ83" s="8">
        <f>РАЙФО!CJ84+РОНО!CJ84+КСП!CJ84+КУМИ!CJ84+Администрация!CJ84+Совет!CJ84</f>
        <v>0</v>
      </c>
      <c r="CK83" s="8">
        <f>РАЙФО!CK84+РОНО!CK84+КСП!CK84+КУМИ!CK84+Администрация!CK84+Совет!CK84</f>
        <v>5595.7</v>
      </c>
      <c r="CL83" s="8">
        <f>РАЙФО!CL84+РОНО!CL84+КСП!CL84+КУМИ!CL84+Администрация!CL84+Совет!CL84</f>
        <v>0</v>
      </c>
      <c r="CM83" s="8">
        <f>РАЙФО!CM84+РОНО!CM84+КСП!CM84+КУМИ!CM84+Администрация!CM84+Совет!CM84</f>
        <v>0</v>
      </c>
      <c r="CN83" s="8">
        <f>РАЙФО!CN84+РОНО!CN84+КСП!CN84+КУМИ!CN84+Администрация!CN84+Совет!CN84</f>
        <v>4156.3</v>
      </c>
      <c r="CO83" s="8">
        <f>РАЙФО!CO84+РОНО!CO84+КСП!CO84+КУМИ!CO84+Администрация!CO84+Совет!CO84</f>
        <v>0</v>
      </c>
      <c r="CP83" s="8">
        <f>РАЙФО!CP84+РОНО!CP84+КСП!CP84+КУМИ!CP84+Администрация!CP84+Совет!CP84</f>
        <v>4156.3</v>
      </c>
      <c r="CQ83" s="8">
        <f>РАЙФО!CQ84+РОНО!CQ84+КСП!CQ84+КУМИ!CQ84+Администрация!CQ84+Совет!CQ84</f>
        <v>0</v>
      </c>
      <c r="CR83" s="8">
        <f>РАЙФО!CR84+РОНО!CR84+КСП!CR84+КУМИ!CR84+Администрация!CR84+Совет!CR84</f>
        <v>0</v>
      </c>
      <c r="CS83" s="8">
        <f>РАЙФО!CS84+РОНО!CS84+КСП!CS84+КУМИ!CS84+Администрация!CS84+Совет!CS84</f>
        <v>5595.7</v>
      </c>
      <c r="CT83" s="8">
        <f>РАЙФО!CT84+РОНО!CT84+КСП!CT84+КУМИ!CT84+Администрация!CT84+Совет!CT84</f>
        <v>0</v>
      </c>
      <c r="CU83" s="8">
        <f>РАЙФО!CU84+РОНО!CU84+КСП!CU84+КУМИ!CU84+Администрация!CU84+Совет!CU84</f>
        <v>5595.7</v>
      </c>
      <c r="CV83" s="8">
        <f>РАЙФО!CV84+РОНО!CV84+КСП!CV84+КУМИ!CV84+Администрация!CV84+Совет!CV84</f>
        <v>0</v>
      </c>
      <c r="CW83" s="8">
        <f>РАЙФО!CW84+РОНО!CW84+КСП!CW84+КУМИ!CW84+Администрация!CW84+Совет!CW84</f>
        <v>0</v>
      </c>
      <c r="CX83" s="8">
        <f>РАЙФО!CX84+РОНО!CX84+КСП!CX84+КУМИ!CX84+Администрация!CX84+Совет!CX84</f>
        <v>5595.7</v>
      </c>
      <c r="CY83" s="8">
        <f>РАЙФО!CY84+РОНО!CY84+КСП!CY84+КУМИ!CY84+Администрация!CY84+Совет!CY84</f>
        <v>0</v>
      </c>
      <c r="CZ83" s="8">
        <f>РАЙФО!CZ84+РОНО!CZ84+КСП!CZ84+КУМИ!CZ84+Администрация!CZ84+Совет!CZ84</f>
        <v>5595.7</v>
      </c>
      <c r="DA83" s="8">
        <f>РАЙФО!DA84+РОНО!DA84+КСП!DA84+КУМИ!DA84+Администрация!DA84+Совет!DA84</f>
        <v>0</v>
      </c>
      <c r="DB83" s="8">
        <f>РАЙФО!DB84+РОНО!DB84+КСП!DB84+КУМИ!DB84+Администрация!DB84+Совет!DB84</f>
        <v>0</v>
      </c>
      <c r="DC83" s="8">
        <f>РАЙФО!DC84+РОНО!DC84+КСП!DC84+КУМИ!DC84+Администрация!DC84+Совет!DC84</f>
        <v>4156.3</v>
      </c>
      <c r="DD83" s="8">
        <f>РАЙФО!DD84+РОНО!DD84+КСП!DD84+КУМИ!DD84+Администрация!DD84+Совет!DD84</f>
        <v>0</v>
      </c>
      <c r="DE83" s="8">
        <f>РАЙФО!DE84+РОНО!DE84+КСП!DE84+КУМИ!DE84+Администрация!DE84+Совет!DE84</f>
        <v>4156.3</v>
      </c>
      <c r="DF83" s="8">
        <f>РАЙФО!DF84+РОНО!DF84+КСП!DF84+КУМИ!DF84+Администрация!DF84+Совет!DF84</f>
        <v>0</v>
      </c>
      <c r="DG83" s="8">
        <f>РАЙФО!DG84+РОНО!DG84+КСП!DG84+КУМИ!DG84+Администрация!DG84+Совет!DG84</f>
        <v>0</v>
      </c>
      <c r="DH83" s="8">
        <f>РАЙФО!DH84+РОНО!DH84+КСП!DH84+КУМИ!DH84+Администрация!DH84+Совет!DH84</f>
        <v>5595.7</v>
      </c>
      <c r="DI83" s="8">
        <f>РАЙФО!DI84+РОНО!DI84+КСП!DI84+КУМИ!DI84+Администрация!DI84+Совет!DI84</f>
        <v>0</v>
      </c>
      <c r="DJ83" s="8">
        <f>РАЙФО!DJ84+РОНО!DJ84+КСП!DJ84+КУМИ!DJ84+Администрация!DJ84+Совет!DJ84</f>
        <v>5595.7</v>
      </c>
      <c r="DK83" s="8">
        <f>РАЙФО!DK84+РОНО!DK84+КСП!DK84+КУМИ!DK84+Администрация!DK84+Совет!DK84</f>
        <v>0</v>
      </c>
      <c r="DL83" s="8">
        <f>РАЙФО!DL84+РОНО!DL84+КСП!DL84+КУМИ!DL84+Администрация!DL84+Совет!DL84</f>
        <v>0</v>
      </c>
      <c r="DM83" s="8">
        <f>РАЙФО!DM84+РОНО!DM84+КСП!DM84+КУМИ!DM84+Администрация!DM84+Совет!DM84</f>
        <v>5595.7</v>
      </c>
      <c r="DN83" s="8">
        <f>РАЙФО!DN84+РОНО!DN84+КСП!DN84+КУМИ!DN84+Администрация!DN84+Совет!DN84</f>
        <v>0</v>
      </c>
      <c r="DO83" s="8">
        <f>РАЙФО!DO84+РОНО!DO84+КСП!DO84+КУМИ!DO84+Администрация!DO84+Совет!DO84</f>
        <v>5595.7</v>
      </c>
      <c r="DP83" s="8">
        <f>РАЙФО!DP84+РОНО!DP84+КСП!DP84+КУМИ!DP84+Администрация!DP84+Совет!DP84</f>
        <v>0</v>
      </c>
      <c r="DQ83" s="8">
        <f>РАЙФО!DQ84+РОНО!DQ84+КСП!DQ84+КУМИ!DQ84+Администрация!DQ84+Совет!DQ84</f>
        <v>0</v>
      </c>
      <c r="DR83" s="4" t="s">
        <v>172</v>
      </c>
    </row>
    <row r="84" spans="1:122" ht="275.45" customHeight="1" x14ac:dyDescent="0.2">
      <c r="A84" s="3" t="s">
        <v>434</v>
      </c>
      <c r="B84" s="2" t="s">
        <v>435</v>
      </c>
      <c r="C84" s="2" t="s">
        <v>436</v>
      </c>
      <c r="D84" s="2" t="s">
        <v>1</v>
      </c>
      <c r="E84" s="2" t="s">
        <v>1</v>
      </c>
      <c r="F84" s="2" t="s">
        <v>1</v>
      </c>
      <c r="G84" s="2" t="s">
        <v>1</v>
      </c>
      <c r="H84" s="2" t="s">
        <v>1</v>
      </c>
      <c r="I84" s="2" t="s">
        <v>1</v>
      </c>
      <c r="J84" s="2" t="s">
        <v>1</v>
      </c>
      <c r="K84" s="2" t="s">
        <v>1</v>
      </c>
      <c r="L84" s="2" t="s">
        <v>1</v>
      </c>
      <c r="M84" s="2" t="s">
        <v>1</v>
      </c>
      <c r="N84" s="2" t="s">
        <v>1</v>
      </c>
      <c r="O84" s="2" t="s">
        <v>1</v>
      </c>
      <c r="P84" s="2" t="s">
        <v>1</v>
      </c>
      <c r="Q84" s="2" t="s">
        <v>1</v>
      </c>
      <c r="R84" s="2" t="s">
        <v>1</v>
      </c>
      <c r="S84" s="2" t="s">
        <v>1</v>
      </c>
      <c r="T84" s="2" t="s">
        <v>1</v>
      </c>
      <c r="U84" s="2" t="s">
        <v>1</v>
      </c>
      <c r="V84" s="2" t="s">
        <v>1</v>
      </c>
      <c r="W84" s="2" t="s">
        <v>1</v>
      </c>
      <c r="X84" s="2" t="s">
        <v>424</v>
      </c>
      <c r="Y84" s="2" t="s">
        <v>181</v>
      </c>
      <c r="Z84" s="2" t="s">
        <v>206</v>
      </c>
      <c r="AA84" s="2" t="s">
        <v>1</v>
      </c>
      <c r="AB84" s="2" t="s">
        <v>1</v>
      </c>
      <c r="AC84" s="2" t="s">
        <v>206</v>
      </c>
      <c r="AD84" s="2" t="s">
        <v>56</v>
      </c>
      <c r="AE84" s="2" t="s">
        <v>342</v>
      </c>
      <c r="AF84" s="8">
        <f>РАЙФО!AF85+РОНО!AF85+КСП!AF85+КУМИ!AF85+Администрация!AF85+Совет!AF85</f>
        <v>7475.8</v>
      </c>
      <c r="AG84" s="8">
        <f>РАЙФО!AG85+РОНО!AG85+КСП!AG85+КУМИ!AG85+Администрация!AG85+Совет!AG85</f>
        <v>7475.8</v>
      </c>
      <c r="AH84" s="8">
        <f>РАЙФО!AH85+РОНО!AH85+КСП!AH85+КУМИ!AH85+Администрация!AH85+Совет!AH85</f>
        <v>0</v>
      </c>
      <c r="AI84" s="8">
        <f>РАЙФО!AI85+РОНО!AI85+КСП!AI85+КУМИ!AI85+Администрация!AI85+Совет!AI85</f>
        <v>0</v>
      </c>
      <c r="AJ84" s="8">
        <f>РАЙФО!AJ85+РОНО!AJ85+КСП!AJ85+КУМИ!AJ85+Администрация!AJ85+Совет!AJ85</f>
        <v>7475.8</v>
      </c>
      <c r="AK84" s="8">
        <f>РАЙФО!AK85+РОНО!AK85+КСП!AK85+КУМИ!AK85+Администрация!AK85+Совет!AK85</f>
        <v>7475.8</v>
      </c>
      <c r="AL84" s="8">
        <f>РАЙФО!AL85+РОНО!AL85+КСП!AL85+КУМИ!AL85+Администрация!AL85+Совет!AL85</f>
        <v>0</v>
      </c>
      <c r="AM84" s="8">
        <f>РАЙФО!AM85+РОНО!AM85+КСП!AM85+КУМИ!AM85+Администрация!AM85+Совет!AM85</f>
        <v>0</v>
      </c>
      <c r="AN84" s="8">
        <f>РАЙФО!AN85+РОНО!AN85+КСП!AN85+КУМИ!AN85+Администрация!AN85+Совет!AN85</f>
        <v>0</v>
      </c>
      <c r="AO84" s="8">
        <f>РАЙФО!AO85+РОНО!AO85+КСП!AO85+КУМИ!AO85+Администрация!AO85+Совет!AO85</f>
        <v>0</v>
      </c>
      <c r="AP84" s="8">
        <f>РАЙФО!AP85+РОНО!AP85+КСП!AP85+КУМИ!AP85+Администрация!AP85+Совет!AP85</f>
        <v>10133.4</v>
      </c>
      <c r="AQ84" s="8">
        <f>РАЙФО!AQ85+РОНО!AQ85+КСП!AQ85+КУМИ!AQ85+Администрация!AQ85+Совет!AQ85</f>
        <v>0</v>
      </c>
      <c r="AR84" s="8">
        <f>РАЙФО!AR85+РОНО!AR85+КСП!AR85+КУМИ!AR85+Администрация!AR85+Совет!AR85</f>
        <v>10133.4</v>
      </c>
      <c r="AS84" s="8">
        <f>РАЙФО!AS85+РОНО!AS85+КСП!AS85+КУМИ!AS85+Администрация!AS85+Совет!AS85</f>
        <v>0</v>
      </c>
      <c r="AT84" s="8">
        <f>РАЙФО!AT85+РОНО!AT85+КСП!AT85+КУМИ!AT85+Администрация!AT85+Совет!AT85</f>
        <v>0</v>
      </c>
      <c r="AU84" s="8">
        <f>РАЙФО!AU85+РОНО!AU85+КСП!AU85+КУМИ!AU85+Администрация!AU85+Совет!AU85</f>
        <v>9732.4</v>
      </c>
      <c r="AV84" s="8">
        <f>РАЙФО!AV85+РОНО!AV85+КСП!AV85+КУМИ!AV85+Администрация!AV85+Совет!AV85</f>
        <v>0</v>
      </c>
      <c r="AW84" s="8">
        <f>РАЙФО!AW85+РОНО!AW85+КСП!AW85+КУМИ!AW85+Администрация!AW85+Совет!AW85</f>
        <v>9732.4</v>
      </c>
      <c r="AX84" s="8">
        <f>РАЙФО!AX85+РОНО!AX85+КСП!AX85+КУМИ!AX85+Администрация!AX85+Совет!AX85</f>
        <v>0</v>
      </c>
      <c r="AY84" s="8">
        <f>РАЙФО!AY85+РОНО!AY85+КСП!AY85+КУМИ!AY85+Администрация!AY85+Совет!AY85</f>
        <v>0</v>
      </c>
      <c r="AZ84" s="8">
        <f>РАЙФО!AZ85+РОНО!AZ85+КСП!AZ85+КУМИ!AZ85+Администрация!AZ85+Совет!AZ85</f>
        <v>8699.5</v>
      </c>
      <c r="BA84" s="8">
        <f>РАЙФО!BA85+РОНО!BA85+КСП!BA85+КУМИ!BA85+Администрация!BA85+Совет!BA85</f>
        <v>0</v>
      </c>
      <c r="BB84" s="8">
        <f>РАЙФО!BB85+РОНО!BB85+КСП!BB85+КУМИ!BB85+Администрация!BB85+Совет!BB85</f>
        <v>8699.5</v>
      </c>
      <c r="BC84" s="8">
        <f>РАЙФО!BC85+РОНО!BC85+КСП!BC85+КУМИ!BC85+Администрация!BC85+Совет!BC85</f>
        <v>0</v>
      </c>
      <c r="BD84" s="8">
        <f>РАЙФО!BD85+РОНО!BD85+КСП!BD85+КУМИ!BD85+Администрация!BD85+Совет!BD85</f>
        <v>0</v>
      </c>
      <c r="BE84" s="8">
        <f>РАЙФО!BE85+РОНО!BE85+КСП!BE85+КУМИ!BE85+Администрация!BE85+Совет!BE85</f>
        <v>8699.5</v>
      </c>
      <c r="BF84" s="8">
        <f>РАЙФО!BF85+РОНО!BF85+КСП!BF85+КУМИ!BF85+Администрация!BF85+Совет!BF85</f>
        <v>0</v>
      </c>
      <c r="BG84" s="8">
        <f>РАЙФО!BG85+РОНО!BG85+КСП!BG85+КУМИ!BG85+Администрация!BG85+Совет!BG85</f>
        <v>8699.5</v>
      </c>
      <c r="BH84" s="8">
        <f>РАЙФО!BH85+РОНО!BH85+КСП!BH85+КУМИ!BH85+Администрация!BH85+Совет!BH85</f>
        <v>0</v>
      </c>
      <c r="BI84" s="8">
        <f>РАЙФО!BI85+РОНО!BI85+КСП!BI85+КУМИ!BI85+Администрация!BI85+Совет!BI85</f>
        <v>0</v>
      </c>
      <c r="BJ84" s="8">
        <f>РАЙФО!BJ85+РОНО!BJ85+КСП!BJ85+КУМИ!BJ85+Администрация!BJ85+Совет!BJ85</f>
        <v>7475.8</v>
      </c>
      <c r="BK84" s="8">
        <f>РАЙФО!BK85+РОНО!BK85+КСП!BK85+КУМИ!BK85+Администрация!BK85+Совет!BK85</f>
        <v>7475.8</v>
      </c>
      <c r="BL84" s="8">
        <f>РАЙФО!BL85+РОНО!BL85+КСП!BL85+КУМИ!BL85+Администрация!BL85+Совет!BL85</f>
        <v>0</v>
      </c>
      <c r="BM84" s="8">
        <f>РАЙФО!BM85+РОНО!BM85+КСП!BM85+КУМИ!BM85+Администрация!BM85+Совет!BM85</f>
        <v>0</v>
      </c>
      <c r="BN84" s="8">
        <f>РАЙФО!BN85+РОНО!BN85+КСП!BN85+КУМИ!BN85+Администрация!BN85+Совет!BN85</f>
        <v>7475.8</v>
      </c>
      <c r="BO84" s="8">
        <f>РАЙФО!BO85+РОНО!BO85+КСП!BO85+КУМИ!BO85+Администрация!BO85+Совет!BO85</f>
        <v>7475.8</v>
      </c>
      <c r="BP84" s="8">
        <f>РАЙФО!BP85+РОНО!BP85+КСП!BP85+КУМИ!BP85+Администрация!BP85+Совет!BP85</f>
        <v>0</v>
      </c>
      <c r="BQ84" s="8">
        <f>РАЙФО!BQ85+РОНО!BQ85+КСП!BQ85+КУМИ!BQ85+Администрация!BQ85+Совет!BQ85</f>
        <v>0</v>
      </c>
      <c r="BR84" s="8">
        <f>РАЙФО!BR85+РОНО!BR85+КСП!BR85+КУМИ!BR85+Администрация!BR85+Совет!BR85</f>
        <v>0</v>
      </c>
      <c r="BS84" s="8">
        <f>РАЙФО!BS85+РОНО!BS85+КСП!BS85+КУМИ!BS85+Администрация!BS85+Совет!BS85</f>
        <v>0</v>
      </c>
      <c r="BT84" s="8">
        <f>РАЙФО!BT85+РОНО!BT85+КСП!BT85+КУМИ!BT85+Администрация!BT85+Совет!BT85</f>
        <v>10133.4</v>
      </c>
      <c r="BU84" s="8">
        <f>РАЙФО!BU85+РОНО!BU85+КСП!BU85+КУМИ!BU85+Администрация!BU85+Совет!BU85</f>
        <v>0</v>
      </c>
      <c r="BV84" s="8">
        <f>РАЙФО!BV85+РОНО!BV85+КСП!BV85+КУМИ!BV85+Администрация!BV85+Совет!BV85</f>
        <v>10133.4</v>
      </c>
      <c r="BW84" s="8">
        <f>РАЙФО!BW85+РОНО!BW85+КСП!BW85+КУМИ!BW85+Администрация!BW85+Совет!BW85</f>
        <v>0</v>
      </c>
      <c r="BX84" s="8">
        <f>РАЙФО!BX85+РОНО!BX85+КСП!BX85+КУМИ!BX85+Администрация!BX85+Совет!BX85</f>
        <v>0</v>
      </c>
      <c r="BY84" s="8">
        <f>РАЙФО!BY85+РОНО!BY85+КСП!BY85+КУМИ!BY85+Администрация!BY85+Совет!BY85</f>
        <v>9732.4</v>
      </c>
      <c r="BZ84" s="8">
        <f>РАЙФО!BZ85+РОНО!BZ85+КСП!BZ85+КУМИ!BZ85+Администрация!BZ85+Совет!BZ85</f>
        <v>0</v>
      </c>
      <c r="CA84" s="8">
        <f>РАЙФО!CA85+РОНО!CA85+КСП!CA85+КУМИ!CA85+Администрация!CA85+Совет!CA85</f>
        <v>9732.4</v>
      </c>
      <c r="CB84" s="8">
        <f>РАЙФО!CB85+РОНО!CB85+КСП!CB85+КУМИ!CB85+Администрация!CB85+Совет!CB85</f>
        <v>0</v>
      </c>
      <c r="CC84" s="8">
        <f>РАЙФО!CC85+РОНО!CC85+КСП!CC85+КУМИ!CC85+Администрация!CC85+Совет!CC85</f>
        <v>0</v>
      </c>
      <c r="CD84" s="8">
        <f>РАЙФО!CD85+РОНО!CD85+КСП!CD85+КУМИ!CD85+Администрация!CD85+Совет!CD85</f>
        <v>8699.5</v>
      </c>
      <c r="CE84" s="8">
        <f>РАЙФО!CE85+РОНО!CE85+КСП!CE85+КУМИ!CE85+Администрация!CE85+Совет!CE85</f>
        <v>0</v>
      </c>
      <c r="CF84" s="8">
        <f>РАЙФО!CF85+РОНО!CF85+КСП!CF85+КУМИ!CF85+Администрация!CF85+Совет!CF85</f>
        <v>8699.5</v>
      </c>
      <c r="CG84" s="8">
        <f>РАЙФО!CG85+РОНО!CG85+КСП!CG85+КУМИ!CG85+Администрация!CG85+Совет!CG85</f>
        <v>0</v>
      </c>
      <c r="CH84" s="8">
        <f>РАЙФО!CH85+РОНО!CH85+КСП!CH85+КУМИ!CH85+Администрация!CH85+Совет!CH85</f>
        <v>0</v>
      </c>
      <c r="CI84" s="8">
        <f>РАЙФО!CI85+РОНО!CI85+КСП!CI85+КУМИ!CI85+Администрация!CI85+Совет!CI85</f>
        <v>8699.5</v>
      </c>
      <c r="CJ84" s="8">
        <f>РАЙФО!CJ85+РОНО!CJ85+КСП!CJ85+КУМИ!CJ85+Администрация!CJ85+Совет!CJ85</f>
        <v>0</v>
      </c>
      <c r="CK84" s="8">
        <f>РАЙФО!CK85+РОНО!CK85+КСП!CK85+КУМИ!CK85+Администрация!CK85+Совет!CK85</f>
        <v>8699.5</v>
      </c>
      <c r="CL84" s="8">
        <f>РАЙФО!CL85+РОНО!CL85+КСП!CL85+КУМИ!CL85+Администрация!CL85+Совет!CL85</f>
        <v>0</v>
      </c>
      <c r="CM84" s="8">
        <f>РАЙФО!CM85+РОНО!CM85+КСП!CM85+КУМИ!CM85+Администрация!CM85+Совет!CM85</f>
        <v>0</v>
      </c>
      <c r="CN84" s="8">
        <f>РАЙФО!CN85+РОНО!CN85+КСП!CN85+КУМИ!CN85+Администрация!CN85+Совет!CN85</f>
        <v>7475.8</v>
      </c>
      <c r="CO84" s="8">
        <f>РАЙФО!CO85+РОНО!CO85+КСП!CO85+КУМИ!CO85+Администрация!CO85+Совет!CO85</f>
        <v>0</v>
      </c>
      <c r="CP84" s="8">
        <f>РАЙФО!CP85+РОНО!CP85+КСП!CP85+КУМИ!CP85+Администрация!CP85+Совет!CP85</f>
        <v>7475.8</v>
      </c>
      <c r="CQ84" s="8">
        <f>РАЙФО!CQ85+РОНО!CQ85+КСП!CQ85+КУМИ!CQ85+Администрация!CQ85+Совет!CQ85</f>
        <v>0</v>
      </c>
      <c r="CR84" s="8">
        <f>РАЙФО!CR85+РОНО!CR85+КСП!CR85+КУМИ!CR85+Администрация!CR85+Совет!CR85</f>
        <v>0</v>
      </c>
      <c r="CS84" s="8">
        <f>РАЙФО!CS85+РОНО!CS85+КСП!CS85+КУМИ!CS85+Администрация!CS85+Совет!CS85</f>
        <v>10133.4</v>
      </c>
      <c r="CT84" s="8">
        <f>РАЙФО!CT85+РОНО!CT85+КСП!CT85+КУМИ!CT85+Администрация!CT85+Совет!CT85</f>
        <v>0</v>
      </c>
      <c r="CU84" s="8">
        <f>РАЙФО!CU85+РОНО!CU85+КСП!CU85+КУМИ!CU85+Администрация!CU85+Совет!CU85</f>
        <v>10133.4</v>
      </c>
      <c r="CV84" s="8">
        <f>РАЙФО!CV85+РОНО!CV85+КСП!CV85+КУМИ!CV85+Администрация!CV85+Совет!CV85</f>
        <v>0</v>
      </c>
      <c r="CW84" s="8">
        <f>РАЙФО!CW85+РОНО!CW85+КСП!CW85+КУМИ!CW85+Администрация!CW85+Совет!CW85</f>
        <v>0</v>
      </c>
      <c r="CX84" s="8">
        <f>РАЙФО!CX85+РОНО!CX85+КСП!CX85+КУМИ!CX85+Администрация!CX85+Совет!CX85</f>
        <v>9732.4</v>
      </c>
      <c r="CY84" s="8">
        <f>РАЙФО!CY85+РОНО!CY85+КСП!CY85+КУМИ!CY85+Администрация!CY85+Совет!CY85</f>
        <v>0</v>
      </c>
      <c r="CZ84" s="8">
        <f>РАЙФО!CZ85+РОНО!CZ85+КСП!CZ85+КУМИ!CZ85+Администрация!CZ85+Совет!CZ85</f>
        <v>9732.4</v>
      </c>
      <c r="DA84" s="8">
        <f>РАЙФО!DA85+РОНО!DA85+КСП!DA85+КУМИ!DA85+Администрация!DA85+Совет!DA85</f>
        <v>0</v>
      </c>
      <c r="DB84" s="8">
        <f>РАЙФО!DB85+РОНО!DB85+КСП!DB85+КУМИ!DB85+Администрация!DB85+Совет!DB85</f>
        <v>0</v>
      </c>
      <c r="DC84" s="8">
        <f>РАЙФО!DC85+РОНО!DC85+КСП!DC85+КУМИ!DC85+Администрация!DC85+Совет!DC85</f>
        <v>7475.8</v>
      </c>
      <c r="DD84" s="8">
        <f>РАЙФО!DD85+РОНО!DD85+КСП!DD85+КУМИ!DD85+Администрация!DD85+Совет!DD85</f>
        <v>0</v>
      </c>
      <c r="DE84" s="8">
        <f>РАЙФО!DE85+РОНО!DE85+КСП!DE85+КУМИ!DE85+Администрация!DE85+Совет!DE85</f>
        <v>7475.8</v>
      </c>
      <c r="DF84" s="8">
        <f>РАЙФО!DF85+РОНО!DF85+КСП!DF85+КУМИ!DF85+Администрация!DF85+Совет!DF85</f>
        <v>0</v>
      </c>
      <c r="DG84" s="8">
        <f>РАЙФО!DG85+РОНО!DG85+КСП!DG85+КУМИ!DG85+Администрация!DG85+Совет!DG85</f>
        <v>0</v>
      </c>
      <c r="DH84" s="8">
        <f>РАЙФО!DH85+РОНО!DH85+КСП!DH85+КУМИ!DH85+Администрация!DH85+Совет!DH85</f>
        <v>10133.4</v>
      </c>
      <c r="DI84" s="8">
        <f>РАЙФО!DI85+РОНО!DI85+КСП!DI85+КУМИ!DI85+Администрация!DI85+Совет!DI85</f>
        <v>0</v>
      </c>
      <c r="DJ84" s="8">
        <f>РАЙФО!DJ85+РОНО!DJ85+КСП!DJ85+КУМИ!DJ85+Администрация!DJ85+Совет!DJ85</f>
        <v>10133.4</v>
      </c>
      <c r="DK84" s="8">
        <f>РАЙФО!DK85+РОНО!DK85+КСП!DK85+КУМИ!DK85+Администрация!DK85+Совет!DK85</f>
        <v>0</v>
      </c>
      <c r="DL84" s="8">
        <f>РАЙФО!DL85+РОНО!DL85+КСП!DL85+КУМИ!DL85+Администрация!DL85+Совет!DL85</f>
        <v>0</v>
      </c>
      <c r="DM84" s="8">
        <f>РАЙФО!DM85+РОНО!DM85+КСП!DM85+КУМИ!DM85+Администрация!DM85+Совет!DM85</f>
        <v>9732.4</v>
      </c>
      <c r="DN84" s="8">
        <f>РАЙФО!DN85+РОНО!DN85+КСП!DN85+КУМИ!DN85+Администрация!DN85+Совет!DN85</f>
        <v>0</v>
      </c>
      <c r="DO84" s="8">
        <f>РАЙФО!DO85+РОНО!DO85+КСП!DO85+КУМИ!DO85+Администрация!DO85+Совет!DO85</f>
        <v>9732.4</v>
      </c>
      <c r="DP84" s="8">
        <f>РАЙФО!DP85+РОНО!DP85+КСП!DP85+КУМИ!DP85+Администрация!DP85+Совет!DP85</f>
        <v>0</v>
      </c>
      <c r="DQ84" s="8">
        <f>РАЙФО!DQ85+РОНО!DQ85+КСП!DQ85+КУМИ!DQ85+Администрация!DQ85+Совет!DQ85</f>
        <v>0</v>
      </c>
      <c r="DR84" s="4" t="s">
        <v>172</v>
      </c>
    </row>
    <row r="85" spans="1:122" ht="108.2" customHeight="1" x14ac:dyDescent="0.2">
      <c r="A85" s="3" t="s">
        <v>437</v>
      </c>
      <c r="B85" s="2" t="s">
        <v>438</v>
      </c>
      <c r="C85" s="2" t="s">
        <v>439</v>
      </c>
      <c r="D85" s="2" t="s">
        <v>1</v>
      </c>
      <c r="E85" s="2" t="s">
        <v>1</v>
      </c>
      <c r="F85" s="2" t="s">
        <v>1</v>
      </c>
      <c r="G85" s="2" t="s">
        <v>1</v>
      </c>
      <c r="H85" s="2" t="s">
        <v>1</v>
      </c>
      <c r="I85" s="2" t="s">
        <v>1</v>
      </c>
      <c r="J85" s="2" t="s">
        <v>1</v>
      </c>
      <c r="K85" s="2" t="s">
        <v>1</v>
      </c>
      <c r="L85" s="2" t="s">
        <v>1</v>
      </c>
      <c r="M85" s="2" t="s">
        <v>1</v>
      </c>
      <c r="N85" s="2" t="s">
        <v>1</v>
      </c>
      <c r="O85" s="2" t="s">
        <v>1</v>
      </c>
      <c r="P85" s="2" t="s">
        <v>1</v>
      </c>
      <c r="Q85" s="2" t="s">
        <v>1</v>
      </c>
      <c r="R85" s="2" t="s">
        <v>1</v>
      </c>
      <c r="S85" s="2" t="s">
        <v>1</v>
      </c>
      <c r="T85" s="2" t="s">
        <v>1</v>
      </c>
      <c r="U85" s="2" t="s">
        <v>1</v>
      </c>
      <c r="V85" s="2" t="s">
        <v>1</v>
      </c>
      <c r="W85" s="2" t="s">
        <v>1</v>
      </c>
      <c r="X85" s="2" t="s">
        <v>424</v>
      </c>
      <c r="Y85" s="2" t="s">
        <v>181</v>
      </c>
      <c r="Z85" s="2" t="s">
        <v>206</v>
      </c>
      <c r="AA85" s="2" t="s">
        <v>1</v>
      </c>
      <c r="AB85" s="2" t="s">
        <v>1</v>
      </c>
      <c r="AC85" s="2" t="s">
        <v>206</v>
      </c>
      <c r="AD85" s="2" t="s">
        <v>56</v>
      </c>
      <c r="AE85" s="2" t="s">
        <v>440</v>
      </c>
      <c r="AF85" s="8">
        <f>РАЙФО!AF86+РОНО!AF86+КСП!AF86+КУМИ!AF86+Администрация!AF86+Совет!AF86</f>
        <v>36</v>
      </c>
      <c r="AG85" s="8">
        <f>РАЙФО!AG86+РОНО!AG86+КСП!AG86+КУМИ!AG86+Администрация!AG86+Совет!AG86</f>
        <v>36</v>
      </c>
      <c r="AH85" s="8">
        <f>РАЙФО!AH86+РОНО!AH86+КСП!AH86+КУМИ!AH86+Администрация!AH86+Совет!AH86</f>
        <v>0</v>
      </c>
      <c r="AI85" s="8">
        <f>РАЙФО!AI86+РОНО!AI86+КСП!AI86+КУМИ!AI86+Администрация!AI86+Совет!AI86</f>
        <v>0</v>
      </c>
      <c r="AJ85" s="8">
        <f>РАЙФО!AJ86+РОНО!AJ86+КСП!AJ86+КУМИ!AJ86+Администрация!AJ86+Совет!AJ86</f>
        <v>36</v>
      </c>
      <c r="AK85" s="8">
        <f>РАЙФО!AK86+РОНО!AK86+КСП!AK86+КУМИ!AK86+Администрация!AK86+Совет!AK86</f>
        <v>36</v>
      </c>
      <c r="AL85" s="8">
        <f>РАЙФО!AL86+РОНО!AL86+КСП!AL86+КУМИ!AL86+Администрация!AL86+Совет!AL86</f>
        <v>0</v>
      </c>
      <c r="AM85" s="8">
        <f>РАЙФО!AM86+РОНО!AM86+КСП!AM86+КУМИ!AM86+Администрация!AM86+Совет!AM86</f>
        <v>0</v>
      </c>
      <c r="AN85" s="8">
        <f>РАЙФО!AN86+РОНО!AN86+КСП!AN86+КУМИ!AN86+Администрация!AN86+Совет!AN86</f>
        <v>0</v>
      </c>
      <c r="AO85" s="8">
        <f>РАЙФО!AO86+РОНО!AO86+КСП!AO86+КУМИ!AO86+Администрация!AO86+Совет!AO86</f>
        <v>0</v>
      </c>
      <c r="AP85" s="8">
        <f>РАЙФО!AP86+РОНО!AP86+КСП!AP86+КУМИ!AP86+Администрация!AP86+Совет!AP86</f>
        <v>43</v>
      </c>
      <c r="AQ85" s="8">
        <f>РАЙФО!AQ86+РОНО!AQ86+КСП!AQ86+КУМИ!AQ86+Администрация!AQ86+Совет!AQ86</f>
        <v>0</v>
      </c>
      <c r="AR85" s="8">
        <f>РАЙФО!AR86+РОНО!AR86+КСП!AR86+КУМИ!AR86+Администрация!AR86+Совет!AR86</f>
        <v>43</v>
      </c>
      <c r="AS85" s="8">
        <f>РАЙФО!AS86+РОНО!AS86+КСП!AS86+КУМИ!AS86+Администрация!AS86+Совет!AS86</f>
        <v>0</v>
      </c>
      <c r="AT85" s="8">
        <f>РАЙФО!AT86+РОНО!AT86+КСП!AT86+КУМИ!AT86+Администрация!AT86+Совет!AT86</f>
        <v>0</v>
      </c>
      <c r="AU85" s="8">
        <f>РАЙФО!AU86+РОНО!AU86+КСП!AU86+КУМИ!AU86+Администрация!AU86+Совет!AU86</f>
        <v>50</v>
      </c>
      <c r="AV85" s="8">
        <f>РАЙФО!AV86+РОНО!AV86+КСП!AV86+КУМИ!AV86+Администрация!AV86+Совет!AV86</f>
        <v>0</v>
      </c>
      <c r="AW85" s="8">
        <f>РАЙФО!AW86+РОНО!AW86+КСП!AW86+КУМИ!AW86+Администрация!AW86+Совет!AW86</f>
        <v>50</v>
      </c>
      <c r="AX85" s="8">
        <f>РАЙФО!AX86+РОНО!AX86+КСП!AX86+КУМИ!AX86+Администрация!AX86+Совет!AX86</f>
        <v>0</v>
      </c>
      <c r="AY85" s="8">
        <f>РАЙФО!AY86+РОНО!AY86+КСП!AY86+КУМИ!AY86+Администрация!AY86+Совет!AY86</f>
        <v>0</v>
      </c>
      <c r="AZ85" s="8">
        <f>РАЙФО!AZ86+РОНО!AZ86+КСП!AZ86+КУМИ!AZ86+Администрация!AZ86+Совет!AZ86</f>
        <v>50</v>
      </c>
      <c r="BA85" s="8">
        <f>РАЙФО!BA86+РОНО!BA86+КСП!BA86+КУМИ!BA86+Администрация!BA86+Совет!BA86</f>
        <v>0</v>
      </c>
      <c r="BB85" s="8">
        <f>РАЙФО!BB86+РОНО!BB86+КСП!BB86+КУМИ!BB86+Администрация!BB86+Совет!BB86</f>
        <v>50</v>
      </c>
      <c r="BC85" s="8">
        <f>РАЙФО!BC86+РОНО!BC86+КСП!BC86+КУМИ!BC86+Администрация!BC86+Совет!BC86</f>
        <v>0</v>
      </c>
      <c r="BD85" s="8">
        <f>РАЙФО!BD86+РОНО!BD86+КСП!BD86+КУМИ!BD86+Администрация!BD86+Совет!BD86</f>
        <v>0</v>
      </c>
      <c r="BE85" s="8">
        <f>РАЙФО!BE86+РОНО!BE86+КСП!BE86+КУМИ!BE86+Администрация!BE86+Совет!BE86</f>
        <v>50</v>
      </c>
      <c r="BF85" s="8">
        <f>РАЙФО!BF86+РОНО!BF86+КСП!BF86+КУМИ!BF86+Администрация!BF86+Совет!BF86</f>
        <v>0</v>
      </c>
      <c r="BG85" s="8">
        <f>РАЙФО!BG86+РОНО!BG86+КСП!BG86+КУМИ!BG86+Администрация!BG86+Совет!BG86</f>
        <v>50</v>
      </c>
      <c r="BH85" s="8">
        <f>РАЙФО!BH86+РОНО!BH86+КСП!BH86+КУМИ!BH86+Администрация!BH86+Совет!BH86</f>
        <v>0</v>
      </c>
      <c r="BI85" s="8">
        <f>РАЙФО!BI86+РОНО!BI86+КСП!BI86+КУМИ!BI86+Администрация!BI86+Совет!BI86</f>
        <v>0</v>
      </c>
      <c r="BJ85" s="8">
        <f>РАЙФО!BJ86+РОНО!BJ86+КСП!BJ86+КУМИ!BJ86+Администрация!BJ86+Совет!BJ86</f>
        <v>36</v>
      </c>
      <c r="BK85" s="8">
        <f>РАЙФО!BK86+РОНО!BK86+КСП!BK86+КУМИ!BK86+Администрация!BK86+Совет!BK86</f>
        <v>36</v>
      </c>
      <c r="BL85" s="8">
        <f>РАЙФО!BL86+РОНО!BL86+КСП!BL86+КУМИ!BL86+Администрация!BL86+Совет!BL86</f>
        <v>0</v>
      </c>
      <c r="BM85" s="8">
        <f>РАЙФО!BM86+РОНО!BM86+КСП!BM86+КУМИ!BM86+Администрация!BM86+Совет!BM86</f>
        <v>0</v>
      </c>
      <c r="BN85" s="8">
        <f>РАЙФО!BN86+РОНО!BN86+КСП!BN86+КУМИ!BN86+Администрация!BN86+Совет!BN86</f>
        <v>36</v>
      </c>
      <c r="BO85" s="8">
        <f>РАЙФО!BO86+РОНО!BO86+КСП!BO86+КУМИ!BO86+Администрация!BO86+Совет!BO86</f>
        <v>36</v>
      </c>
      <c r="BP85" s="8">
        <f>РАЙФО!BP86+РОНО!BP86+КСП!BP86+КУМИ!BP86+Администрация!BP86+Совет!BP86</f>
        <v>0</v>
      </c>
      <c r="BQ85" s="8">
        <f>РАЙФО!BQ86+РОНО!BQ86+КСП!BQ86+КУМИ!BQ86+Администрация!BQ86+Совет!BQ86</f>
        <v>0</v>
      </c>
      <c r="BR85" s="8">
        <f>РАЙФО!BR86+РОНО!BR86+КСП!BR86+КУМИ!BR86+Администрация!BR86+Совет!BR86</f>
        <v>0</v>
      </c>
      <c r="BS85" s="8">
        <f>РАЙФО!BS86+РОНО!BS86+КСП!BS86+КУМИ!BS86+Администрация!BS86+Совет!BS86</f>
        <v>0</v>
      </c>
      <c r="BT85" s="8">
        <f>РАЙФО!BT86+РОНО!BT86+КСП!BT86+КУМИ!BT86+Администрация!BT86+Совет!BT86</f>
        <v>43</v>
      </c>
      <c r="BU85" s="8">
        <f>РАЙФО!BU86+РОНО!BU86+КСП!BU86+КУМИ!BU86+Администрация!BU86+Совет!BU86</f>
        <v>0</v>
      </c>
      <c r="BV85" s="8">
        <f>РАЙФО!BV86+РОНО!BV86+КСП!BV86+КУМИ!BV86+Администрация!BV86+Совет!BV86</f>
        <v>43</v>
      </c>
      <c r="BW85" s="8">
        <f>РАЙФО!BW86+РОНО!BW86+КСП!BW86+КУМИ!BW86+Администрация!BW86+Совет!BW86</f>
        <v>0</v>
      </c>
      <c r="BX85" s="8">
        <f>РАЙФО!BX86+РОНО!BX86+КСП!BX86+КУМИ!BX86+Администрация!BX86+Совет!BX86</f>
        <v>0</v>
      </c>
      <c r="BY85" s="8">
        <f>РАЙФО!BY86+РОНО!BY86+КСП!BY86+КУМИ!BY86+Администрация!BY86+Совет!BY86</f>
        <v>50</v>
      </c>
      <c r="BZ85" s="8">
        <f>РАЙФО!BZ86+РОНО!BZ86+КСП!BZ86+КУМИ!BZ86+Администрация!BZ86+Совет!BZ86</f>
        <v>0</v>
      </c>
      <c r="CA85" s="8">
        <f>РАЙФО!CA86+РОНО!CA86+КСП!CA86+КУМИ!CA86+Администрация!CA86+Совет!CA86</f>
        <v>50</v>
      </c>
      <c r="CB85" s="8">
        <f>РАЙФО!CB86+РОНО!CB86+КСП!CB86+КУМИ!CB86+Администрация!CB86+Совет!CB86</f>
        <v>0</v>
      </c>
      <c r="CC85" s="8">
        <f>РАЙФО!CC86+РОНО!CC86+КСП!CC86+КУМИ!CC86+Администрация!CC86+Совет!CC86</f>
        <v>0</v>
      </c>
      <c r="CD85" s="8">
        <f>РАЙФО!CD86+РОНО!CD86+КСП!CD86+КУМИ!CD86+Администрация!CD86+Совет!CD86</f>
        <v>50</v>
      </c>
      <c r="CE85" s="8">
        <f>РАЙФО!CE86+РОНО!CE86+КСП!CE86+КУМИ!CE86+Администрация!CE86+Совет!CE86</f>
        <v>0</v>
      </c>
      <c r="CF85" s="8">
        <f>РАЙФО!CF86+РОНО!CF86+КСП!CF86+КУМИ!CF86+Администрация!CF86+Совет!CF86</f>
        <v>50</v>
      </c>
      <c r="CG85" s="8">
        <f>РАЙФО!CG86+РОНО!CG86+КСП!CG86+КУМИ!CG86+Администрация!CG86+Совет!CG86</f>
        <v>0</v>
      </c>
      <c r="CH85" s="8">
        <f>РАЙФО!CH86+РОНО!CH86+КСП!CH86+КУМИ!CH86+Администрация!CH86+Совет!CH86</f>
        <v>0</v>
      </c>
      <c r="CI85" s="8">
        <f>РАЙФО!CI86+РОНО!CI86+КСП!CI86+КУМИ!CI86+Администрация!CI86+Совет!CI86</f>
        <v>50</v>
      </c>
      <c r="CJ85" s="8">
        <f>РАЙФО!CJ86+РОНО!CJ86+КСП!CJ86+КУМИ!CJ86+Администрация!CJ86+Совет!CJ86</f>
        <v>0</v>
      </c>
      <c r="CK85" s="8">
        <f>РАЙФО!CK86+РОНО!CK86+КСП!CK86+КУМИ!CK86+Администрация!CK86+Совет!CK86</f>
        <v>50</v>
      </c>
      <c r="CL85" s="8">
        <f>РАЙФО!CL86+РОНО!CL86+КСП!CL86+КУМИ!CL86+Администрация!CL86+Совет!CL86</f>
        <v>0</v>
      </c>
      <c r="CM85" s="8">
        <f>РАЙФО!CM86+РОНО!CM86+КСП!CM86+КУМИ!CM86+Администрация!CM86+Совет!CM86</f>
        <v>0</v>
      </c>
      <c r="CN85" s="8">
        <f>РАЙФО!CN86+РОНО!CN86+КСП!CN86+КУМИ!CN86+Администрация!CN86+Совет!CN86</f>
        <v>36</v>
      </c>
      <c r="CO85" s="8">
        <f>РАЙФО!CO86+РОНО!CO86+КСП!CO86+КУМИ!CO86+Администрация!CO86+Совет!CO86</f>
        <v>0</v>
      </c>
      <c r="CP85" s="8">
        <f>РАЙФО!CP86+РОНО!CP86+КСП!CP86+КУМИ!CP86+Администрация!CP86+Совет!CP86</f>
        <v>36</v>
      </c>
      <c r="CQ85" s="8">
        <f>РАЙФО!CQ86+РОНО!CQ86+КСП!CQ86+КУМИ!CQ86+Администрация!CQ86+Совет!CQ86</f>
        <v>0</v>
      </c>
      <c r="CR85" s="8">
        <f>РАЙФО!CR86+РОНО!CR86+КСП!CR86+КУМИ!CR86+Администрация!CR86+Совет!CR86</f>
        <v>0</v>
      </c>
      <c r="CS85" s="8">
        <f>РАЙФО!CS86+РОНО!CS86+КСП!CS86+КУМИ!CS86+Администрация!CS86+Совет!CS86</f>
        <v>43</v>
      </c>
      <c r="CT85" s="8">
        <f>РАЙФО!CT86+РОНО!CT86+КСП!CT86+КУМИ!CT86+Администрация!CT86+Совет!CT86</f>
        <v>0</v>
      </c>
      <c r="CU85" s="8">
        <f>РАЙФО!CU86+РОНО!CU86+КСП!CU86+КУМИ!CU86+Администрация!CU86+Совет!CU86</f>
        <v>43</v>
      </c>
      <c r="CV85" s="8">
        <f>РАЙФО!CV86+РОНО!CV86+КСП!CV86+КУМИ!CV86+Администрация!CV86+Совет!CV86</f>
        <v>0</v>
      </c>
      <c r="CW85" s="8">
        <f>РАЙФО!CW86+РОНО!CW86+КСП!CW86+КУМИ!CW86+Администрация!CW86+Совет!CW86</f>
        <v>0</v>
      </c>
      <c r="CX85" s="8">
        <f>РАЙФО!CX86+РОНО!CX86+КСП!CX86+КУМИ!CX86+Администрация!CX86+Совет!CX86</f>
        <v>50</v>
      </c>
      <c r="CY85" s="8">
        <f>РАЙФО!CY86+РОНО!CY86+КСП!CY86+КУМИ!CY86+Администрация!CY86+Совет!CY86</f>
        <v>0</v>
      </c>
      <c r="CZ85" s="8">
        <f>РАЙФО!CZ86+РОНО!CZ86+КСП!CZ86+КУМИ!CZ86+Администрация!CZ86+Совет!CZ86</f>
        <v>50</v>
      </c>
      <c r="DA85" s="8">
        <f>РАЙФО!DA86+РОНО!DA86+КСП!DA86+КУМИ!DA86+Администрация!DA86+Совет!DA86</f>
        <v>0</v>
      </c>
      <c r="DB85" s="8">
        <f>РАЙФО!DB86+РОНО!DB86+КСП!DB86+КУМИ!DB86+Администрация!DB86+Совет!DB86</f>
        <v>0</v>
      </c>
      <c r="DC85" s="8">
        <f>РАЙФО!DC86+РОНО!DC86+КСП!DC86+КУМИ!DC86+Администрация!DC86+Совет!DC86</f>
        <v>36</v>
      </c>
      <c r="DD85" s="8">
        <f>РАЙФО!DD86+РОНО!DD86+КСП!DD86+КУМИ!DD86+Администрация!DD86+Совет!DD86</f>
        <v>0</v>
      </c>
      <c r="DE85" s="8">
        <f>РАЙФО!DE86+РОНО!DE86+КСП!DE86+КУМИ!DE86+Администрация!DE86+Совет!DE86</f>
        <v>36</v>
      </c>
      <c r="DF85" s="8">
        <f>РАЙФО!DF86+РОНО!DF86+КСП!DF86+КУМИ!DF86+Администрация!DF86+Совет!DF86</f>
        <v>0</v>
      </c>
      <c r="DG85" s="8">
        <f>РАЙФО!DG86+РОНО!DG86+КСП!DG86+КУМИ!DG86+Администрация!DG86+Совет!DG86</f>
        <v>0</v>
      </c>
      <c r="DH85" s="8">
        <f>РАЙФО!DH86+РОНО!DH86+КСП!DH86+КУМИ!DH86+Администрация!DH86+Совет!DH86</f>
        <v>43</v>
      </c>
      <c r="DI85" s="8">
        <f>РАЙФО!DI86+РОНО!DI86+КСП!DI86+КУМИ!DI86+Администрация!DI86+Совет!DI86</f>
        <v>0</v>
      </c>
      <c r="DJ85" s="8">
        <f>РАЙФО!DJ86+РОНО!DJ86+КСП!DJ86+КУМИ!DJ86+Администрация!DJ86+Совет!DJ86</f>
        <v>43</v>
      </c>
      <c r="DK85" s="8">
        <f>РАЙФО!DK86+РОНО!DK86+КСП!DK86+КУМИ!DK86+Администрация!DK86+Совет!DK86</f>
        <v>0</v>
      </c>
      <c r="DL85" s="8">
        <f>РАЙФО!DL86+РОНО!DL86+КСП!DL86+КУМИ!DL86+Администрация!DL86+Совет!DL86</f>
        <v>0</v>
      </c>
      <c r="DM85" s="8">
        <f>РАЙФО!DM86+РОНО!DM86+КСП!DM86+КУМИ!DM86+Администрация!DM86+Совет!DM86</f>
        <v>50</v>
      </c>
      <c r="DN85" s="8">
        <f>РАЙФО!DN86+РОНО!DN86+КСП!DN86+КУМИ!DN86+Администрация!DN86+Совет!DN86</f>
        <v>0</v>
      </c>
      <c r="DO85" s="8">
        <f>РАЙФО!DO86+РОНО!DO86+КСП!DO86+КУМИ!DO86+Администрация!DO86+Совет!DO86</f>
        <v>50</v>
      </c>
      <c r="DP85" s="8">
        <f>РАЙФО!DP86+РОНО!DP86+КСП!DP86+КУМИ!DP86+Администрация!DP86+Совет!DP86</f>
        <v>0</v>
      </c>
      <c r="DQ85" s="8">
        <f>РАЙФО!DQ86+РОНО!DQ86+КСП!DQ86+КУМИ!DQ86+Администрация!DQ86+Совет!DQ86</f>
        <v>0</v>
      </c>
      <c r="DR85" s="4" t="s">
        <v>172</v>
      </c>
    </row>
    <row r="86" spans="1:122" ht="84.75" customHeight="1" x14ac:dyDescent="0.2">
      <c r="A86" s="3" t="s">
        <v>441</v>
      </c>
      <c r="B86" s="2" t="s">
        <v>442</v>
      </c>
      <c r="C86" s="2" t="s">
        <v>443</v>
      </c>
      <c r="D86" s="2" t="s">
        <v>1</v>
      </c>
      <c r="E86" s="2" t="s">
        <v>1</v>
      </c>
      <c r="F86" s="2" t="s">
        <v>1</v>
      </c>
      <c r="G86" s="2" t="s">
        <v>1</v>
      </c>
      <c r="H86" s="2" t="s">
        <v>1</v>
      </c>
      <c r="I86" s="2" t="s">
        <v>1</v>
      </c>
      <c r="J86" s="2" t="s">
        <v>1</v>
      </c>
      <c r="K86" s="2" t="s">
        <v>1</v>
      </c>
      <c r="L86" s="2" t="s">
        <v>1</v>
      </c>
      <c r="M86" s="2" t="s">
        <v>1</v>
      </c>
      <c r="N86" s="2" t="s">
        <v>1</v>
      </c>
      <c r="O86" s="2" t="s">
        <v>1</v>
      </c>
      <c r="P86" s="2" t="s">
        <v>1</v>
      </c>
      <c r="Q86" s="2" t="s">
        <v>1</v>
      </c>
      <c r="R86" s="2" t="s">
        <v>1</v>
      </c>
      <c r="S86" s="2" t="s">
        <v>1</v>
      </c>
      <c r="T86" s="2" t="s">
        <v>1</v>
      </c>
      <c r="U86" s="2" t="s">
        <v>1</v>
      </c>
      <c r="V86" s="2" t="s">
        <v>1</v>
      </c>
      <c r="W86" s="2" t="s">
        <v>1</v>
      </c>
      <c r="X86" s="2" t="s">
        <v>444</v>
      </c>
      <c r="Y86" s="2" t="s">
        <v>181</v>
      </c>
      <c r="Z86" s="2" t="s">
        <v>445</v>
      </c>
      <c r="AA86" s="2" t="s">
        <v>1</v>
      </c>
      <c r="AB86" s="2" t="s">
        <v>1</v>
      </c>
      <c r="AC86" s="2" t="s">
        <v>445</v>
      </c>
      <c r="AD86" s="2" t="s">
        <v>60</v>
      </c>
      <c r="AE86" s="2" t="s">
        <v>297</v>
      </c>
      <c r="AF86" s="8">
        <f>РАЙФО!AF87+РОНО!AF87+КСП!AF87+КУМИ!AF87+Администрация!AF87+Совет!AF87</f>
        <v>511</v>
      </c>
      <c r="AG86" s="8">
        <f>РАЙФО!AG87+РОНО!AG87+КСП!AG87+КУМИ!AG87+Администрация!AG87+Совет!AG87</f>
        <v>266.10000000000002</v>
      </c>
      <c r="AH86" s="8">
        <f>РАЙФО!AH87+РОНО!AH87+КСП!AH87+КУМИ!AH87+Администрация!AH87+Совет!AH87</f>
        <v>0</v>
      </c>
      <c r="AI86" s="8">
        <f>РАЙФО!AI87+РОНО!AI87+КСП!AI87+КУМИ!AI87+Администрация!AI87+Совет!AI87</f>
        <v>0</v>
      </c>
      <c r="AJ86" s="8">
        <f>РАЙФО!AJ87+РОНО!AJ87+КСП!AJ87+КУМИ!AJ87+Администрация!AJ87+Совет!AJ87</f>
        <v>511</v>
      </c>
      <c r="AK86" s="8">
        <f>РАЙФО!AK87+РОНО!AK87+КСП!AK87+КУМИ!AK87+Администрация!AK87+Совет!AK87</f>
        <v>266.10000000000002</v>
      </c>
      <c r="AL86" s="8">
        <f>РАЙФО!AL87+РОНО!AL87+КСП!AL87+КУМИ!AL87+Администрация!AL87+Совет!AL87</f>
        <v>0</v>
      </c>
      <c r="AM86" s="8">
        <f>РАЙФО!AM87+РОНО!AM87+КСП!AM87+КУМИ!AM87+Администрация!AM87+Совет!AM87</f>
        <v>0</v>
      </c>
      <c r="AN86" s="8">
        <f>РАЙФО!AN87+РОНО!AN87+КСП!AN87+КУМИ!AN87+Администрация!AN87+Совет!AN87</f>
        <v>0</v>
      </c>
      <c r="AO86" s="8">
        <f>РАЙФО!AO87+РОНО!AO87+КСП!AO87+КУМИ!AO87+Администрация!AO87+Совет!AO87</f>
        <v>0</v>
      </c>
      <c r="AP86" s="8">
        <f>РАЙФО!AP87+РОНО!AP87+КСП!AP87+КУМИ!AP87+Администрация!AP87+Совет!AP87</f>
        <v>638.70000000000005</v>
      </c>
      <c r="AQ86" s="8">
        <f>РАЙФО!AQ87+РОНО!AQ87+КСП!AQ87+КУМИ!AQ87+Администрация!AQ87+Совет!AQ87</f>
        <v>0</v>
      </c>
      <c r="AR86" s="8">
        <f>РАЙФО!AR87+РОНО!AR87+КСП!AR87+КУМИ!AR87+Администрация!AR87+Совет!AR87</f>
        <v>638.70000000000005</v>
      </c>
      <c r="AS86" s="8">
        <f>РАЙФО!AS87+РОНО!AS87+КСП!AS87+КУМИ!AS87+Администрация!AS87+Совет!AS87</f>
        <v>0</v>
      </c>
      <c r="AT86" s="8">
        <f>РАЙФО!AT87+РОНО!AT87+КСП!AT87+КУМИ!AT87+Администрация!AT87+Совет!AT87</f>
        <v>0</v>
      </c>
      <c r="AU86" s="8">
        <f>РАЙФО!AU87+РОНО!AU87+КСП!AU87+КУМИ!AU87+Администрация!AU87+Совет!AU87</f>
        <v>664.3</v>
      </c>
      <c r="AV86" s="8">
        <f>РАЙФО!AV87+РОНО!AV87+КСП!AV87+КУМИ!AV87+Администрация!AV87+Совет!AV87</f>
        <v>0</v>
      </c>
      <c r="AW86" s="8">
        <f>РАЙФО!AW87+РОНО!AW87+КСП!AW87+КУМИ!AW87+Администрация!AW87+Совет!AW87</f>
        <v>664.3</v>
      </c>
      <c r="AX86" s="8">
        <f>РАЙФО!AX87+РОНО!AX87+КСП!AX87+КУМИ!AX87+Администрация!AX87+Совет!AX87</f>
        <v>0</v>
      </c>
      <c r="AY86" s="8">
        <f>РАЙФО!AY87+РОНО!AY87+КСП!AY87+КУМИ!AY87+Администрация!AY87+Совет!AY87</f>
        <v>0</v>
      </c>
      <c r="AZ86" s="8">
        <f>РАЙФО!AZ87+РОНО!AZ87+КСП!AZ87+КУМИ!AZ87+Администрация!AZ87+Совет!AZ87</f>
        <v>689.8</v>
      </c>
      <c r="BA86" s="8">
        <f>РАЙФО!BA87+РОНО!BA87+КСП!BA87+КУМИ!BA87+Администрация!BA87+Совет!BA87</f>
        <v>0</v>
      </c>
      <c r="BB86" s="8">
        <f>РАЙФО!BB87+РОНО!BB87+КСП!BB87+КУМИ!BB87+Администрация!BB87+Совет!BB87</f>
        <v>689.8</v>
      </c>
      <c r="BC86" s="8">
        <f>РАЙФО!BC87+РОНО!BC87+КСП!BC87+КУМИ!BC87+Администрация!BC87+Совет!BC87</f>
        <v>0</v>
      </c>
      <c r="BD86" s="8">
        <f>РАЙФО!BD87+РОНО!BD87+КСП!BD87+КУМИ!BD87+Администрация!BD87+Совет!BD87</f>
        <v>0</v>
      </c>
      <c r="BE86" s="8">
        <f>РАЙФО!BE87+РОНО!BE87+КСП!BE87+КУМИ!BE87+Администрация!BE87+Совет!BE87</f>
        <v>689.8</v>
      </c>
      <c r="BF86" s="8">
        <f>РАЙФО!BF87+РОНО!BF87+КСП!BF87+КУМИ!BF87+Администрация!BF87+Совет!BF87</f>
        <v>0</v>
      </c>
      <c r="BG86" s="8">
        <f>РАЙФО!BG87+РОНО!BG87+КСП!BG87+КУМИ!BG87+Администрация!BG87+Совет!BG87</f>
        <v>689.8</v>
      </c>
      <c r="BH86" s="8">
        <f>РАЙФО!BH87+РОНО!BH87+КСП!BH87+КУМИ!BH87+Администрация!BH87+Совет!BH87</f>
        <v>0</v>
      </c>
      <c r="BI86" s="8">
        <f>РАЙФО!BI87+РОНО!BI87+КСП!BI87+КУМИ!BI87+Администрация!BI87+Совет!BI87</f>
        <v>0</v>
      </c>
      <c r="BJ86" s="8">
        <f>РАЙФО!BJ87+РОНО!BJ87+КСП!BJ87+КУМИ!BJ87+Администрация!BJ87+Совет!BJ87</f>
        <v>511</v>
      </c>
      <c r="BK86" s="8">
        <f>РАЙФО!BK87+РОНО!BK87+КСП!BK87+КУМИ!BK87+Администрация!BK87+Совет!BK87</f>
        <v>266.10000000000002</v>
      </c>
      <c r="BL86" s="8">
        <f>РАЙФО!BL87+РОНО!BL87+КСП!BL87+КУМИ!BL87+Администрация!BL87+Совет!BL87</f>
        <v>0</v>
      </c>
      <c r="BM86" s="8">
        <f>РАЙФО!BM87+РОНО!BM87+КСП!BM87+КУМИ!BM87+Администрация!BM87+Совет!BM87</f>
        <v>0</v>
      </c>
      <c r="BN86" s="8">
        <f>РАЙФО!BN87+РОНО!BN87+КСП!BN87+КУМИ!BN87+Администрация!BN87+Совет!BN87</f>
        <v>511</v>
      </c>
      <c r="BO86" s="8">
        <f>РАЙФО!BO87+РОНО!BO87+КСП!BO87+КУМИ!BO87+Администрация!BO87+Совет!BO87</f>
        <v>266.10000000000002</v>
      </c>
      <c r="BP86" s="8">
        <f>РАЙФО!BP87+РОНО!BP87+КСП!BP87+КУМИ!BP87+Администрация!BP87+Совет!BP87</f>
        <v>0</v>
      </c>
      <c r="BQ86" s="8">
        <f>РАЙФО!BQ87+РОНО!BQ87+КСП!BQ87+КУМИ!BQ87+Администрация!BQ87+Совет!BQ87</f>
        <v>0</v>
      </c>
      <c r="BR86" s="8">
        <f>РАЙФО!BR87+РОНО!BR87+КСП!BR87+КУМИ!BR87+Администрация!BR87+Совет!BR87</f>
        <v>0</v>
      </c>
      <c r="BS86" s="8">
        <f>РАЙФО!BS87+РОНО!BS87+КСП!BS87+КУМИ!BS87+Администрация!BS87+Совет!BS87</f>
        <v>0</v>
      </c>
      <c r="BT86" s="8">
        <f>РАЙФО!BT87+РОНО!BT87+КСП!BT87+КУМИ!BT87+Администрация!BT87+Совет!BT87</f>
        <v>638.70000000000005</v>
      </c>
      <c r="BU86" s="8">
        <f>РАЙФО!BU87+РОНО!BU87+КСП!BU87+КУМИ!BU87+Администрация!BU87+Совет!BU87</f>
        <v>0</v>
      </c>
      <c r="BV86" s="8">
        <f>РАЙФО!BV87+РОНО!BV87+КСП!BV87+КУМИ!BV87+Администрация!BV87+Совет!BV87</f>
        <v>638.70000000000005</v>
      </c>
      <c r="BW86" s="8">
        <f>РАЙФО!BW87+РОНО!BW87+КСП!BW87+КУМИ!BW87+Администрация!BW87+Совет!BW87</f>
        <v>0</v>
      </c>
      <c r="BX86" s="8">
        <f>РАЙФО!BX87+РОНО!BX87+КСП!BX87+КУМИ!BX87+Администрация!BX87+Совет!BX87</f>
        <v>0</v>
      </c>
      <c r="BY86" s="8">
        <f>РАЙФО!BY87+РОНО!BY87+КСП!BY87+КУМИ!BY87+Администрация!BY87+Совет!BY87</f>
        <v>664.3</v>
      </c>
      <c r="BZ86" s="8">
        <f>РАЙФО!BZ87+РОНО!BZ87+КСП!BZ87+КУМИ!BZ87+Администрация!BZ87+Совет!BZ87</f>
        <v>0</v>
      </c>
      <c r="CA86" s="8">
        <f>РАЙФО!CA87+РОНО!CA87+КСП!CA87+КУМИ!CA87+Администрация!CA87+Совет!CA87</f>
        <v>664.3</v>
      </c>
      <c r="CB86" s="8">
        <f>РАЙФО!CB87+РОНО!CB87+КСП!CB87+КУМИ!CB87+Администрация!CB87+Совет!CB87</f>
        <v>0</v>
      </c>
      <c r="CC86" s="8">
        <f>РАЙФО!CC87+РОНО!CC87+КСП!CC87+КУМИ!CC87+Администрация!CC87+Совет!CC87</f>
        <v>0</v>
      </c>
      <c r="CD86" s="8">
        <f>РАЙФО!CD87+РОНО!CD87+КСП!CD87+КУМИ!CD87+Администрация!CD87+Совет!CD87</f>
        <v>689.8</v>
      </c>
      <c r="CE86" s="8">
        <f>РАЙФО!CE87+РОНО!CE87+КСП!CE87+КУМИ!CE87+Администрация!CE87+Совет!CE87</f>
        <v>0</v>
      </c>
      <c r="CF86" s="8">
        <f>РАЙФО!CF87+РОНО!CF87+КСП!CF87+КУМИ!CF87+Администрация!CF87+Совет!CF87</f>
        <v>689.8</v>
      </c>
      <c r="CG86" s="8">
        <f>РАЙФО!CG87+РОНО!CG87+КСП!CG87+КУМИ!CG87+Администрация!CG87+Совет!CG87</f>
        <v>0</v>
      </c>
      <c r="CH86" s="8">
        <f>РАЙФО!CH87+РОНО!CH87+КСП!CH87+КУМИ!CH87+Администрация!CH87+Совет!CH87</f>
        <v>0</v>
      </c>
      <c r="CI86" s="8">
        <f>РАЙФО!CI87+РОНО!CI87+КСП!CI87+КУМИ!CI87+Администрация!CI87+Совет!CI87</f>
        <v>689.8</v>
      </c>
      <c r="CJ86" s="8">
        <f>РАЙФО!CJ87+РОНО!CJ87+КСП!CJ87+КУМИ!CJ87+Администрация!CJ87+Совет!CJ87</f>
        <v>0</v>
      </c>
      <c r="CK86" s="8">
        <f>РАЙФО!CK87+РОНО!CK87+КСП!CK87+КУМИ!CK87+Администрация!CK87+Совет!CK87</f>
        <v>689.8</v>
      </c>
      <c r="CL86" s="8">
        <f>РАЙФО!CL87+РОНО!CL87+КСП!CL87+КУМИ!CL87+Администрация!CL87+Совет!CL87</f>
        <v>0</v>
      </c>
      <c r="CM86" s="8">
        <f>РАЙФО!CM87+РОНО!CM87+КСП!CM87+КУМИ!CM87+Администрация!CM87+Совет!CM87</f>
        <v>0</v>
      </c>
      <c r="CN86" s="8">
        <f>РАЙФО!CN87+РОНО!CN87+КСП!CN87+КУМИ!CN87+Администрация!CN87+Совет!CN87</f>
        <v>266.10000000000002</v>
      </c>
      <c r="CO86" s="8">
        <f>РАЙФО!CO87+РОНО!CO87+КСП!CO87+КУМИ!CO87+Администрация!CO87+Совет!CO87</f>
        <v>0</v>
      </c>
      <c r="CP86" s="8">
        <f>РАЙФО!CP87+РОНО!CP87+КСП!CP87+КУМИ!CP87+Администрация!CP87+Совет!CP87</f>
        <v>266.10000000000002</v>
      </c>
      <c r="CQ86" s="8">
        <f>РАЙФО!CQ87+РОНО!CQ87+КСП!CQ87+КУМИ!CQ87+Администрация!CQ87+Совет!CQ87</f>
        <v>0</v>
      </c>
      <c r="CR86" s="8">
        <f>РАЙФО!CR87+РОНО!CR87+КСП!CR87+КУМИ!CR87+Администрация!CR87+Совет!CR87</f>
        <v>0</v>
      </c>
      <c r="CS86" s="8">
        <f>РАЙФО!CS87+РОНО!CS87+КСП!CS87+КУМИ!CS87+Администрация!CS87+Совет!CS87</f>
        <v>638.70000000000005</v>
      </c>
      <c r="CT86" s="8">
        <f>РАЙФО!CT87+РОНО!CT87+КСП!CT87+КУМИ!CT87+Администрация!CT87+Совет!CT87</f>
        <v>0</v>
      </c>
      <c r="CU86" s="8">
        <f>РАЙФО!CU87+РОНО!CU87+КСП!CU87+КУМИ!CU87+Администрация!CU87+Совет!CU87</f>
        <v>638.70000000000005</v>
      </c>
      <c r="CV86" s="8">
        <f>РАЙФО!CV87+РОНО!CV87+КСП!CV87+КУМИ!CV87+Администрация!CV87+Совет!CV87</f>
        <v>0</v>
      </c>
      <c r="CW86" s="8">
        <f>РАЙФО!CW87+РОНО!CW87+КСП!CW87+КУМИ!CW87+Администрация!CW87+Совет!CW87</f>
        <v>0</v>
      </c>
      <c r="CX86" s="8">
        <f>РАЙФО!CX87+РОНО!CX87+КСП!CX87+КУМИ!CX87+Администрация!CX87+Совет!CX87</f>
        <v>664.3</v>
      </c>
      <c r="CY86" s="8">
        <f>РАЙФО!CY87+РОНО!CY87+КСП!CY87+КУМИ!CY87+Администрация!CY87+Совет!CY87</f>
        <v>0</v>
      </c>
      <c r="CZ86" s="8">
        <f>РАЙФО!CZ87+РОНО!CZ87+КСП!CZ87+КУМИ!CZ87+Администрация!CZ87+Совет!CZ87</f>
        <v>664.3</v>
      </c>
      <c r="DA86" s="8">
        <f>РАЙФО!DA87+РОНО!DA87+КСП!DA87+КУМИ!DA87+Администрация!DA87+Совет!DA87</f>
        <v>0</v>
      </c>
      <c r="DB86" s="8">
        <f>РАЙФО!DB87+РОНО!DB87+КСП!DB87+КУМИ!DB87+Администрация!DB87+Совет!DB87</f>
        <v>0</v>
      </c>
      <c r="DC86" s="8">
        <f>РАЙФО!DC87+РОНО!DC87+КСП!DC87+КУМИ!DC87+Администрация!DC87+Совет!DC87</f>
        <v>266.10000000000002</v>
      </c>
      <c r="DD86" s="8">
        <f>РАЙФО!DD87+РОНО!DD87+КСП!DD87+КУМИ!DD87+Администрация!DD87+Совет!DD87</f>
        <v>0</v>
      </c>
      <c r="DE86" s="8">
        <f>РАЙФО!DE87+РОНО!DE87+КСП!DE87+КУМИ!DE87+Администрация!DE87+Совет!DE87</f>
        <v>266.10000000000002</v>
      </c>
      <c r="DF86" s="8">
        <f>РАЙФО!DF87+РОНО!DF87+КСП!DF87+КУМИ!DF87+Администрация!DF87+Совет!DF87</f>
        <v>0</v>
      </c>
      <c r="DG86" s="8">
        <f>РАЙФО!DG87+РОНО!DG87+КСП!DG87+КУМИ!DG87+Администрация!DG87+Совет!DG87</f>
        <v>0</v>
      </c>
      <c r="DH86" s="8">
        <f>РАЙФО!DH87+РОНО!DH87+КСП!DH87+КУМИ!DH87+Администрация!DH87+Совет!DH87</f>
        <v>638.70000000000005</v>
      </c>
      <c r="DI86" s="8">
        <f>РАЙФО!DI87+РОНО!DI87+КСП!DI87+КУМИ!DI87+Администрация!DI87+Совет!DI87</f>
        <v>0</v>
      </c>
      <c r="DJ86" s="8">
        <f>РАЙФО!DJ87+РОНО!DJ87+КСП!DJ87+КУМИ!DJ87+Администрация!DJ87+Совет!DJ87</f>
        <v>638.70000000000005</v>
      </c>
      <c r="DK86" s="8">
        <f>РАЙФО!DK87+РОНО!DK87+КСП!DK87+КУМИ!DK87+Администрация!DK87+Совет!DK87</f>
        <v>0</v>
      </c>
      <c r="DL86" s="8">
        <f>РАЙФО!DL87+РОНО!DL87+КСП!DL87+КУМИ!DL87+Администрация!DL87+Совет!DL87</f>
        <v>0</v>
      </c>
      <c r="DM86" s="8">
        <f>РАЙФО!DM87+РОНО!DM87+КСП!DM87+КУМИ!DM87+Администрация!DM87+Совет!DM87</f>
        <v>664.3</v>
      </c>
      <c r="DN86" s="8">
        <f>РАЙФО!DN87+РОНО!DN87+КСП!DN87+КУМИ!DN87+Администрация!DN87+Совет!DN87</f>
        <v>0</v>
      </c>
      <c r="DO86" s="8">
        <f>РАЙФО!DO87+РОНО!DO87+КСП!DO87+КУМИ!DO87+Администрация!DO87+Совет!DO87</f>
        <v>664.3</v>
      </c>
      <c r="DP86" s="8">
        <f>РАЙФО!DP87+РОНО!DP87+КСП!DP87+КУМИ!DP87+Администрация!DP87+Совет!DP87</f>
        <v>0</v>
      </c>
      <c r="DQ86" s="8">
        <f>РАЙФО!DQ87+РОНО!DQ87+КСП!DQ87+КУМИ!DQ87+Администрация!DQ87+Совет!DQ87</f>
        <v>0</v>
      </c>
      <c r="DR86" s="4" t="s">
        <v>172</v>
      </c>
    </row>
    <row r="87" spans="1:122" ht="48.4" customHeight="1" x14ac:dyDescent="0.2">
      <c r="A87" s="3" t="s">
        <v>446</v>
      </c>
      <c r="B87" s="2" t="s">
        <v>447</v>
      </c>
      <c r="C87" s="2" t="s">
        <v>448</v>
      </c>
      <c r="D87" s="2" t="s">
        <v>1</v>
      </c>
      <c r="E87" s="2" t="s">
        <v>1</v>
      </c>
      <c r="F87" s="2" t="s">
        <v>1</v>
      </c>
      <c r="G87" s="2" t="s">
        <v>1</v>
      </c>
      <c r="H87" s="2" t="s">
        <v>1</v>
      </c>
      <c r="I87" s="2" t="s">
        <v>1</v>
      </c>
      <c r="J87" s="2" t="s">
        <v>1</v>
      </c>
      <c r="K87" s="2" t="s">
        <v>1</v>
      </c>
      <c r="L87" s="2" t="s">
        <v>1</v>
      </c>
      <c r="M87" s="2" t="s">
        <v>1</v>
      </c>
      <c r="N87" s="2" t="s">
        <v>1</v>
      </c>
      <c r="O87" s="2" t="s">
        <v>1</v>
      </c>
      <c r="P87" s="2" t="s">
        <v>1</v>
      </c>
      <c r="Q87" s="2" t="s">
        <v>1</v>
      </c>
      <c r="R87" s="2" t="s">
        <v>1</v>
      </c>
      <c r="S87" s="2" t="s">
        <v>1</v>
      </c>
      <c r="T87" s="2" t="s">
        <v>1</v>
      </c>
      <c r="U87" s="2" t="s">
        <v>1</v>
      </c>
      <c r="V87" s="2" t="s">
        <v>1</v>
      </c>
      <c r="W87" s="2" t="s">
        <v>1</v>
      </c>
      <c r="X87" s="2" t="s">
        <v>1</v>
      </c>
      <c r="Y87" s="2" t="s">
        <v>1</v>
      </c>
      <c r="Z87" s="2" t="s">
        <v>1</v>
      </c>
      <c r="AA87" s="2" t="s">
        <v>1</v>
      </c>
      <c r="AB87" s="2" t="s">
        <v>1</v>
      </c>
      <c r="AC87" s="2" t="s">
        <v>1</v>
      </c>
      <c r="AD87" s="2" t="s">
        <v>1</v>
      </c>
      <c r="AE87" s="2" t="s">
        <v>449</v>
      </c>
      <c r="AF87" s="8">
        <f>РАЙФО!AF88+РОНО!AF88+КСП!AF88+КУМИ!AF88+Администрация!AF88+Совет!AF88</f>
        <v>263672.90000000002</v>
      </c>
      <c r="AG87" s="8">
        <f>РАЙФО!AG88+РОНО!AG88+КСП!AG88+КУМИ!AG88+Администрация!AG88+Совет!AG88</f>
        <v>263672.90000000002</v>
      </c>
      <c r="AH87" s="8">
        <f>РАЙФО!AH88+РОНО!AH88+КСП!AH88+КУМИ!AH88+Администрация!AH88+Совет!AH88</f>
        <v>0</v>
      </c>
      <c r="AI87" s="8">
        <f>РАЙФО!AI88+РОНО!AI88+КСП!AI88+КУМИ!AI88+Администрация!AI88+Совет!AI88</f>
        <v>0</v>
      </c>
      <c r="AJ87" s="8">
        <f>РАЙФО!AJ88+РОНО!AJ88+КСП!AJ88+КУМИ!AJ88+Администрация!AJ88+Совет!AJ88</f>
        <v>263672.90000000002</v>
      </c>
      <c r="AK87" s="8">
        <f>РАЙФО!AK88+РОНО!AK88+КСП!AK88+КУМИ!AK88+Администрация!AK88+Совет!AK88</f>
        <v>263672.90000000002</v>
      </c>
      <c r="AL87" s="8">
        <f>РАЙФО!AL88+РОНО!AL88+КСП!AL88+КУМИ!AL88+Администрация!AL88+Совет!AL88</f>
        <v>0</v>
      </c>
      <c r="AM87" s="8">
        <f>РАЙФО!AM88+РОНО!AM88+КСП!AM88+КУМИ!AM88+Администрация!AM88+Совет!AM88</f>
        <v>0</v>
      </c>
      <c r="AN87" s="8">
        <f>РАЙФО!AN88+РОНО!AN88+КСП!AN88+КУМИ!AN88+Администрация!AN88+Совет!AN88</f>
        <v>0</v>
      </c>
      <c r="AO87" s="8">
        <f>РАЙФО!AO88+РОНО!AO88+КСП!AO88+КУМИ!AO88+Администрация!AO88+Совет!AO88</f>
        <v>0</v>
      </c>
      <c r="AP87" s="8">
        <f>РАЙФО!AP88+РОНО!AP88+КСП!AP88+КУМИ!AP88+Администрация!AP88+Совет!AP88</f>
        <v>285807.19999999995</v>
      </c>
      <c r="AQ87" s="8">
        <f>РАЙФО!AQ88+РОНО!AQ88+КСП!AQ88+КУМИ!AQ88+Администрация!AQ88+Совет!AQ88</f>
        <v>0</v>
      </c>
      <c r="AR87" s="8">
        <f>РАЙФО!AR88+РОНО!AR88+КСП!AR88+КУМИ!AR88+Администрация!AR88+Совет!AR88</f>
        <v>285807.19999999995</v>
      </c>
      <c r="AS87" s="8">
        <f>РАЙФО!AS88+РОНО!AS88+КСП!AS88+КУМИ!AS88+Администрация!AS88+Совет!AS88</f>
        <v>0</v>
      </c>
      <c r="AT87" s="8">
        <f>РАЙФО!AT88+РОНО!AT88+КСП!AT88+КУМИ!AT88+Администрация!AT88+Совет!AT88</f>
        <v>0</v>
      </c>
      <c r="AU87" s="8">
        <f>РАЙФО!AU88+РОНО!AU88+КСП!AU88+КУМИ!AU88+Администрация!AU88+Совет!AU88</f>
        <v>285807.09999999998</v>
      </c>
      <c r="AV87" s="8">
        <f>РАЙФО!AV88+РОНО!AV88+КСП!AV88+КУМИ!AV88+Администрация!AV88+Совет!AV88</f>
        <v>0</v>
      </c>
      <c r="AW87" s="8">
        <f>РАЙФО!AW88+РОНО!AW88+КСП!AW88+КУМИ!AW88+Администрация!AW88+Совет!AW88</f>
        <v>285807.09999999998</v>
      </c>
      <c r="AX87" s="8">
        <f>РАЙФО!AX88+РОНО!AX88+КСП!AX88+КУМИ!AX88+Администрация!AX88+Совет!AX88</f>
        <v>0</v>
      </c>
      <c r="AY87" s="8">
        <f>РАЙФО!AY88+РОНО!AY88+КСП!AY88+КУМИ!AY88+Администрация!AY88+Совет!AY88</f>
        <v>0</v>
      </c>
      <c r="AZ87" s="8">
        <f>РАЙФО!AZ88+РОНО!AZ88+КСП!AZ88+КУМИ!AZ88+Администрация!AZ88+Совет!AZ88</f>
        <v>285807.19999999995</v>
      </c>
      <c r="BA87" s="8">
        <f>РАЙФО!BA88+РОНО!BA88+КСП!BA88+КУМИ!BA88+Администрация!BA88+Совет!BA88</f>
        <v>0</v>
      </c>
      <c r="BB87" s="8">
        <f>РАЙФО!BB88+РОНО!BB88+КСП!BB88+КУМИ!BB88+Администрация!BB88+Совет!BB88</f>
        <v>285807.19999999995</v>
      </c>
      <c r="BC87" s="8">
        <f>РАЙФО!BC88+РОНО!BC88+КСП!BC88+КУМИ!BC88+Администрация!BC88+Совет!BC88</f>
        <v>0</v>
      </c>
      <c r="BD87" s="8">
        <f>РАЙФО!BD88+РОНО!BD88+КСП!BD88+КУМИ!BD88+Администрация!BD88+Совет!BD88</f>
        <v>0</v>
      </c>
      <c r="BE87" s="8">
        <f>РАЙФО!BE88+РОНО!BE88+КСП!BE88+КУМИ!BE88+Администрация!BE88+Совет!BE88</f>
        <v>285807.19999999995</v>
      </c>
      <c r="BF87" s="8">
        <f>РАЙФО!BF88+РОНО!BF88+КСП!BF88+КУМИ!BF88+Администрация!BF88+Совет!BF88</f>
        <v>0</v>
      </c>
      <c r="BG87" s="8">
        <f>РАЙФО!BG88+РОНО!BG88+КСП!BG88+КУМИ!BG88+Администрация!BG88+Совет!BG88</f>
        <v>285807.19999999995</v>
      </c>
      <c r="BH87" s="8">
        <f>РАЙФО!BH88+РОНО!BH88+КСП!BH88+КУМИ!BH88+Администрация!BH88+Совет!BH88</f>
        <v>0</v>
      </c>
      <c r="BI87" s="8">
        <f>РАЙФО!BI88+РОНО!BI88+КСП!BI88+КУМИ!BI88+Администрация!BI88+Совет!BI88</f>
        <v>0</v>
      </c>
      <c r="BJ87" s="8">
        <f>РАЙФО!BJ88+РОНО!BJ88+КСП!BJ88+КУМИ!BJ88+Администрация!BJ88+Совет!BJ88</f>
        <v>259424.9</v>
      </c>
      <c r="BK87" s="8">
        <f>РАЙФО!BK88+РОНО!BK88+КСП!BK88+КУМИ!BK88+Администрация!BK88+Совет!BK88</f>
        <v>259424.9</v>
      </c>
      <c r="BL87" s="8">
        <f>РАЙФО!BL88+РОНО!BL88+КСП!BL88+КУМИ!BL88+Администрация!BL88+Совет!BL88</f>
        <v>0</v>
      </c>
      <c r="BM87" s="8">
        <f>РАЙФО!BM88+РОНО!BM88+КСП!BM88+КУМИ!BM88+Администрация!BM88+Совет!BM88</f>
        <v>0</v>
      </c>
      <c r="BN87" s="8">
        <f>РАЙФО!BN88+РОНО!BN88+КСП!BN88+КУМИ!BN88+Администрация!BN88+Совет!BN88</f>
        <v>259424.9</v>
      </c>
      <c r="BO87" s="8">
        <f>РАЙФО!BO88+РОНО!BO88+КСП!BO88+КУМИ!BO88+Администрация!BO88+Совет!BO88</f>
        <v>259424.9</v>
      </c>
      <c r="BP87" s="8">
        <f>РАЙФО!BP88+РОНО!BP88+КСП!BP88+КУМИ!BP88+Администрация!BP88+Совет!BP88</f>
        <v>0</v>
      </c>
      <c r="BQ87" s="8">
        <f>РАЙФО!BQ88+РОНО!BQ88+КСП!BQ88+КУМИ!BQ88+Администрация!BQ88+Совет!BQ88</f>
        <v>0</v>
      </c>
      <c r="BR87" s="8">
        <f>РАЙФО!BR88+РОНО!BR88+КСП!BR88+КУМИ!BR88+Администрация!BR88+Совет!BR88</f>
        <v>0</v>
      </c>
      <c r="BS87" s="8">
        <f>РАЙФО!BS88+РОНО!BS88+КСП!BS88+КУМИ!BS88+Администрация!BS88+Совет!BS88</f>
        <v>0</v>
      </c>
      <c r="BT87" s="8">
        <f>РАЙФО!BT88+РОНО!BT88+КСП!BT88+КУМИ!BT88+Администрация!BT88+Совет!BT88</f>
        <v>284372.09999999998</v>
      </c>
      <c r="BU87" s="8">
        <f>РАЙФО!BU88+РОНО!BU88+КСП!BU88+КУМИ!BU88+Администрация!BU88+Совет!BU88</f>
        <v>0</v>
      </c>
      <c r="BV87" s="8">
        <f>РАЙФО!BV88+РОНО!BV88+КСП!BV88+КУМИ!BV88+Администрация!BV88+Совет!BV88</f>
        <v>284372.09999999998</v>
      </c>
      <c r="BW87" s="8">
        <f>РАЙФО!BW88+РОНО!BW88+КСП!BW88+КУМИ!BW88+Администрация!BW88+Совет!BW88</f>
        <v>0</v>
      </c>
      <c r="BX87" s="8">
        <f>РАЙФО!BX88+РОНО!BX88+КСП!BX88+КУМИ!BX88+Администрация!BX88+Совет!BX88</f>
        <v>0</v>
      </c>
      <c r="BY87" s="8">
        <f>РАЙФО!BY88+РОНО!BY88+КСП!BY88+КУМИ!BY88+Администрация!BY88+Совет!BY88</f>
        <v>284337.09999999998</v>
      </c>
      <c r="BZ87" s="8">
        <f>РАЙФО!BZ88+РОНО!BZ88+КСП!BZ88+КУМИ!BZ88+Администрация!BZ88+Совет!BZ88</f>
        <v>0</v>
      </c>
      <c r="CA87" s="8">
        <f>РАЙФО!CA88+РОНО!CA88+КСП!CA88+КУМИ!CA88+Администрация!CA88+Совет!CA88</f>
        <v>284337.09999999998</v>
      </c>
      <c r="CB87" s="8">
        <f>РАЙФО!CB88+РОНО!CB88+КСП!CB88+КУМИ!CB88+Администрация!CB88+Совет!CB88</f>
        <v>0</v>
      </c>
      <c r="CC87" s="8">
        <f>РАЙФО!CC88+РОНО!CC88+КСП!CC88+КУМИ!CC88+Администрация!CC88+Совет!CC88</f>
        <v>0</v>
      </c>
      <c r="CD87" s="8">
        <f>РАЙФО!CD88+РОНО!CD88+КСП!CD88+КУМИ!CD88+Администрация!CD88+Совет!CD88</f>
        <v>284337.09999999998</v>
      </c>
      <c r="CE87" s="8">
        <f>РАЙФО!CE88+РОНО!CE88+КСП!CE88+КУМИ!CE88+Администрация!CE88+Совет!CE88</f>
        <v>0</v>
      </c>
      <c r="CF87" s="8">
        <f>РАЙФО!CF88+РОНО!CF88+КСП!CF88+КУМИ!CF88+Администрация!CF88+Совет!CF88</f>
        <v>284337.09999999998</v>
      </c>
      <c r="CG87" s="8">
        <f>РАЙФО!CG88+РОНО!CG88+КСП!CG88+КУМИ!CG88+Администрация!CG88+Совет!CG88</f>
        <v>0</v>
      </c>
      <c r="CH87" s="8">
        <f>РАЙФО!CH88+РОНО!CH88+КСП!CH88+КУМИ!CH88+Администрация!CH88+Совет!CH88</f>
        <v>0</v>
      </c>
      <c r="CI87" s="8">
        <f>РАЙФО!CI88+РОНО!CI88+КСП!CI88+КУМИ!CI88+Администрация!CI88+Совет!CI88</f>
        <v>284337.09999999998</v>
      </c>
      <c r="CJ87" s="8">
        <f>РАЙФО!CJ88+РОНО!CJ88+КСП!CJ88+КУМИ!CJ88+Администрация!CJ88+Совет!CJ88</f>
        <v>0</v>
      </c>
      <c r="CK87" s="8">
        <f>РАЙФО!CK88+РОНО!CK88+КСП!CK88+КУМИ!CK88+Администрация!CK88+Совет!CK88</f>
        <v>284337.09999999998</v>
      </c>
      <c r="CL87" s="8">
        <f>РАЙФО!CL88+РОНО!CL88+КСП!CL88+КУМИ!CL88+Администрация!CL88+Совет!CL88</f>
        <v>0</v>
      </c>
      <c r="CM87" s="8">
        <f>РАЙФО!CM88+РОНО!CM88+КСП!CM88+КУМИ!CM88+Администрация!CM88+Совет!CM88</f>
        <v>0</v>
      </c>
      <c r="CN87" s="8">
        <f>РАЙФО!CN88+РОНО!CN88+КСП!CN88+КУМИ!CN88+Администрация!CN88+Совет!CN88</f>
        <v>263672.90000000002</v>
      </c>
      <c r="CO87" s="8">
        <f>РАЙФО!CO88+РОНО!CO88+КСП!CO88+КУМИ!CO88+Администрация!CO88+Совет!CO88</f>
        <v>0</v>
      </c>
      <c r="CP87" s="8">
        <f>РАЙФО!CP88+РОНО!CP88+КСП!CP88+КУМИ!CP88+Администрация!CP88+Совет!CP88</f>
        <v>263672.90000000002</v>
      </c>
      <c r="CQ87" s="8">
        <f>РАЙФО!CQ88+РОНО!CQ88+КСП!CQ88+КУМИ!CQ88+Администрация!CQ88+Совет!CQ88</f>
        <v>0</v>
      </c>
      <c r="CR87" s="8">
        <f>РАЙФО!CR88+РОНО!CR88+КСП!CR88+КУМИ!CR88+Администрация!CR88+Совет!CR88</f>
        <v>0</v>
      </c>
      <c r="CS87" s="8">
        <f>РАЙФО!CS88+РОНО!CS88+КСП!CS88+КУМИ!CS88+Администрация!CS88+Совет!CS88</f>
        <v>285807.19999999995</v>
      </c>
      <c r="CT87" s="8">
        <f>РАЙФО!CT88+РОНО!CT88+КСП!CT88+КУМИ!CT88+Администрация!CT88+Совет!CT88</f>
        <v>0</v>
      </c>
      <c r="CU87" s="8">
        <f>РАЙФО!CU88+РОНО!CU88+КСП!CU88+КУМИ!CU88+Администрация!CU88+Совет!CU88</f>
        <v>285807.19999999995</v>
      </c>
      <c r="CV87" s="8">
        <f>РАЙФО!CV88+РОНО!CV88+КСП!CV88+КУМИ!CV88+Администрация!CV88+Совет!CV88</f>
        <v>0</v>
      </c>
      <c r="CW87" s="8">
        <f>РАЙФО!CW88+РОНО!CW88+КСП!CW88+КУМИ!CW88+Администрация!CW88+Совет!CW88</f>
        <v>0</v>
      </c>
      <c r="CX87" s="8">
        <f>РАЙФО!CX88+РОНО!CX88+КСП!CX88+КУМИ!CX88+Администрация!CX88+Совет!CX88</f>
        <v>285807.09999999998</v>
      </c>
      <c r="CY87" s="8">
        <f>РАЙФО!CY88+РОНО!CY88+КСП!CY88+КУМИ!CY88+Администрация!CY88+Совет!CY88</f>
        <v>0</v>
      </c>
      <c r="CZ87" s="8">
        <f>РАЙФО!CZ88+РОНО!CZ88+КСП!CZ88+КУМИ!CZ88+Администрация!CZ88+Совет!CZ88</f>
        <v>285807.09999999998</v>
      </c>
      <c r="DA87" s="8">
        <f>РАЙФО!DA88+РОНО!DA88+КСП!DA88+КУМИ!DA88+Администрация!DA88+Совет!DA88</f>
        <v>0</v>
      </c>
      <c r="DB87" s="8">
        <f>РАЙФО!DB88+РОНО!DB88+КСП!DB88+КУМИ!DB88+Администрация!DB88+Совет!DB88</f>
        <v>0</v>
      </c>
      <c r="DC87" s="8">
        <f>РАЙФО!DC88+РОНО!DC88+КСП!DC88+КУМИ!DC88+Администрация!DC88+Совет!DC88</f>
        <v>259424.9</v>
      </c>
      <c r="DD87" s="8">
        <f>РАЙФО!DD88+РОНО!DD88+КСП!DD88+КУМИ!DD88+Администрация!DD88+Совет!DD88</f>
        <v>0</v>
      </c>
      <c r="DE87" s="8">
        <f>РАЙФО!DE88+РОНО!DE88+КСП!DE88+КУМИ!DE88+Администрация!DE88+Совет!DE88</f>
        <v>259424.9</v>
      </c>
      <c r="DF87" s="8">
        <f>РАЙФО!DF88+РОНО!DF88+КСП!DF88+КУМИ!DF88+Администрация!DF88+Совет!DF88</f>
        <v>0</v>
      </c>
      <c r="DG87" s="8">
        <f>РАЙФО!DG88+РОНО!DG88+КСП!DG88+КУМИ!DG88+Администрация!DG88+Совет!DG88</f>
        <v>0</v>
      </c>
      <c r="DH87" s="8">
        <f>РАЙФО!DH88+РОНО!DH88+КСП!DH88+КУМИ!DH88+Администрация!DH88+Совет!DH88</f>
        <v>284372.09999999998</v>
      </c>
      <c r="DI87" s="8">
        <f>РАЙФО!DI88+РОНО!DI88+КСП!DI88+КУМИ!DI88+Администрация!DI88+Совет!DI88</f>
        <v>0</v>
      </c>
      <c r="DJ87" s="8">
        <f>РАЙФО!DJ88+РОНО!DJ88+КСП!DJ88+КУМИ!DJ88+Администрация!DJ88+Совет!DJ88</f>
        <v>284372.09999999998</v>
      </c>
      <c r="DK87" s="8">
        <f>РАЙФО!DK88+РОНО!DK88+КСП!DK88+КУМИ!DK88+Администрация!DK88+Совет!DK88</f>
        <v>0</v>
      </c>
      <c r="DL87" s="8">
        <f>РАЙФО!DL88+РОНО!DL88+КСП!DL88+КУМИ!DL88+Администрация!DL88+Совет!DL88</f>
        <v>0</v>
      </c>
      <c r="DM87" s="8">
        <f>РАЙФО!DM88+РОНО!DM88+КСП!DM88+КУМИ!DM88+Администрация!DM88+Совет!DM88</f>
        <v>284337.09999999998</v>
      </c>
      <c r="DN87" s="8">
        <f>РАЙФО!DN88+РОНО!DN88+КСП!DN88+КУМИ!DN88+Администрация!DN88+Совет!DN88</f>
        <v>0</v>
      </c>
      <c r="DO87" s="8">
        <f>РАЙФО!DO88+РОНО!DO88+КСП!DO88+КУМИ!DO88+Администрация!DO88+Совет!DO88</f>
        <v>284337.09999999998</v>
      </c>
      <c r="DP87" s="8">
        <f>РАЙФО!DP88+РОНО!DP88+КСП!DP88+КУМИ!DP88+Администрация!DP88+Совет!DP88</f>
        <v>0</v>
      </c>
      <c r="DQ87" s="8">
        <f>РАЙФО!DQ88+РОНО!DQ88+КСП!DQ88+КУМИ!DQ88+Администрация!DQ88+Совет!DQ88</f>
        <v>0</v>
      </c>
      <c r="DR87" s="4" t="s">
        <v>172</v>
      </c>
    </row>
    <row r="88" spans="1:122" ht="215.65" customHeight="1" x14ac:dyDescent="0.2">
      <c r="A88" s="40" t="s">
        <v>450</v>
      </c>
      <c r="B88" s="2" t="s">
        <v>451</v>
      </c>
      <c r="C88" s="41" t="s">
        <v>452</v>
      </c>
      <c r="D88" s="2" t="s">
        <v>1</v>
      </c>
      <c r="E88" s="2" t="s">
        <v>1</v>
      </c>
      <c r="F88" s="2" t="s">
        <v>1</v>
      </c>
      <c r="G88" s="2" t="s">
        <v>1</v>
      </c>
      <c r="H88" s="2" t="s">
        <v>1</v>
      </c>
      <c r="I88" s="2" t="s">
        <v>1</v>
      </c>
      <c r="J88" s="2" t="s">
        <v>1</v>
      </c>
      <c r="K88" s="2" t="s">
        <v>1</v>
      </c>
      <c r="L88" s="2" t="s">
        <v>1</v>
      </c>
      <c r="M88" s="2" t="s">
        <v>1</v>
      </c>
      <c r="N88" s="2" t="s">
        <v>1</v>
      </c>
      <c r="O88" s="2" t="s">
        <v>1</v>
      </c>
      <c r="P88" s="2" t="s">
        <v>1</v>
      </c>
      <c r="Q88" s="2" t="s">
        <v>1</v>
      </c>
      <c r="R88" s="2" t="s">
        <v>1</v>
      </c>
      <c r="S88" s="2" t="s">
        <v>1</v>
      </c>
      <c r="T88" s="2" t="s">
        <v>1</v>
      </c>
      <c r="U88" s="2" t="s">
        <v>1</v>
      </c>
      <c r="V88" s="2" t="s">
        <v>1</v>
      </c>
      <c r="W88" s="2" t="s">
        <v>1</v>
      </c>
      <c r="X88" s="2" t="s">
        <v>205</v>
      </c>
      <c r="Y88" s="2" t="s">
        <v>181</v>
      </c>
      <c r="Z88" s="2" t="s">
        <v>206</v>
      </c>
      <c r="AA88" s="2" t="s">
        <v>1</v>
      </c>
      <c r="AB88" s="2" t="s">
        <v>1</v>
      </c>
      <c r="AC88" s="2" t="s">
        <v>206</v>
      </c>
      <c r="AD88" s="2" t="s">
        <v>1</v>
      </c>
      <c r="AE88" s="2" t="s">
        <v>211</v>
      </c>
      <c r="AF88" s="8">
        <f>РАЙФО!AF89+РОНО!AF89+КСП!AF89+КУМИ!AF89+Администрация!AF89+Совет!AF89</f>
        <v>83476</v>
      </c>
      <c r="AG88" s="8">
        <f>РАЙФО!AG89+РОНО!AG89+КСП!AG89+КУМИ!AG89+Администрация!AG89+Совет!AG89</f>
        <v>83476</v>
      </c>
      <c r="AH88" s="8">
        <f>РАЙФО!AH89+РОНО!AH89+КСП!AH89+КУМИ!AH89+Администрация!AH89+Совет!AH89</f>
        <v>0</v>
      </c>
      <c r="AI88" s="8">
        <f>РАЙФО!AI89+РОНО!AI89+КСП!AI89+КУМИ!AI89+Администрация!AI89+Совет!AI89</f>
        <v>0</v>
      </c>
      <c r="AJ88" s="8">
        <f>РАЙФО!AJ89+РОНО!AJ89+КСП!AJ89+КУМИ!AJ89+Администрация!AJ89+Совет!AJ89</f>
        <v>83476</v>
      </c>
      <c r="AK88" s="8">
        <f>РАЙФО!AK89+РОНО!AK89+КСП!AK89+КУМИ!AK89+Администрация!AK89+Совет!AK89</f>
        <v>83476</v>
      </c>
      <c r="AL88" s="8">
        <f>РАЙФО!AL89+РОНО!AL89+КСП!AL89+КУМИ!AL89+Администрация!AL89+Совет!AL89</f>
        <v>0</v>
      </c>
      <c r="AM88" s="8">
        <f>РАЙФО!AM89+РОНО!AM89+КСП!AM89+КУМИ!AM89+Администрация!AM89+Совет!AM89</f>
        <v>0</v>
      </c>
      <c r="AN88" s="8">
        <f>РАЙФО!AN89+РОНО!AN89+КСП!AN89+КУМИ!AN89+Администрация!AN89+Совет!AN89</f>
        <v>0</v>
      </c>
      <c r="AO88" s="8">
        <f>РАЙФО!AO89+РОНО!AO89+КСП!AO89+КУМИ!AO89+Администрация!AO89+Совет!AO89</f>
        <v>0</v>
      </c>
      <c r="AP88" s="8">
        <f>РАЙФО!AP89+РОНО!AP89+КСП!AP89+КУМИ!AP89+Администрация!AP89+Совет!AP89</f>
        <v>95957.3</v>
      </c>
      <c r="AQ88" s="8">
        <f>РАЙФО!AQ89+РОНО!AQ89+КСП!AQ89+КУМИ!AQ89+Администрация!AQ89+Совет!AQ89</f>
        <v>0</v>
      </c>
      <c r="AR88" s="8">
        <f>РАЙФО!AR89+РОНО!AR89+КСП!AR89+КУМИ!AR89+Администрация!AR89+Совет!AR89</f>
        <v>95957.3</v>
      </c>
      <c r="AS88" s="8">
        <f>РАЙФО!AS89+РОНО!AS89+КСП!AS89+КУМИ!AS89+Администрация!AS89+Совет!AS89</f>
        <v>0</v>
      </c>
      <c r="AT88" s="8">
        <f>РАЙФО!AT89+РОНО!AT89+КСП!AT89+КУМИ!AT89+Администрация!AT89+Совет!AT89</f>
        <v>0</v>
      </c>
      <c r="AU88" s="8">
        <f>РАЙФО!AU89+РОНО!AU89+КСП!AU89+КУМИ!AU89+Администрация!AU89+Совет!AU89</f>
        <v>95957.2</v>
      </c>
      <c r="AV88" s="8">
        <f>РАЙФО!AV89+РОНО!AV89+КСП!AV89+КУМИ!AV89+Администрация!AV89+Совет!AV89</f>
        <v>0</v>
      </c>
      <c r="AW88" s="8">
        <f>РАЙФО!AW89+РОНО!AW89+КСП!AW89+КУМИ!AW89+Администрация!AW89+Совет!AW89</f>
        <v>95957.2</v>
      </c>
      <c r="AX88" s="8">
        <f>РАЙФО!AX89+РОНО!AX89+КСП!AX89+КУМИ!AX89+Администрация!AX89+Совет!AX89</f>
        <v>0</v>
      </c>
      <c r="AY88" s="8">
        <f>РАЙФО!AY89+РОНО!AY89+КСП!AY89+КУМИ!AY89+Администрация!AY89+Совет!AY89</f>
        <v>0</v>
      </c>
      <c r="AZ88" s="8">
        <f>РАЙФО!AZ89+РОНО!AZ89+КСП!AZ89+КУМИ!AZ89+Администрация!AZ89+Совет!AZ89</f>
        <v>95957.3</v>
      </c>
      <c r="BA88" s="8">
        <f>РАЙФО!BA89+РОНО!BA89+КСП!BA89+КУМИ!BA89+Администрация!BA89+Совет!BA89</f>
        <v>0</v>
      </c>
      <c r="BB88" s="8">
        <f>РАЙФО!BB89+РОНО!BB89+КСП!BB89+КУМИ!BB89+Администрация!BB89+Совет!BB89</f>
        <v>95957.3</v>
      </c>
      <c r="BC88" s="8">
        <f>РАЙФО!BC89+РОНО!BC89+КСП!BC89+КУМИ!BC89+Администрация!BC89+Совет!BC89</f>
        <v>0</v>
      </c>
      <c r="BD88" s="8">
        <f>РАЙФО!BD89+РОНО!BD89+КСП!BD89+КУМИ!BD89+Администрация!BD89+Совет!BD89</f>
        <v>0</v>
      </c>
      <c r="BE88" s="8">
        <f>РАЙФО!BE89+РОНО!BE89+КСП!BE89+КУМИ!BE89+Администрация!BE89+Совет!BE89</f>
        <v>95957.3</v>
      </c>
      <c r="BF88" s="8">
        <f>РАЙФО!BF89+РОНО!BF89+КСП!BF89+КУМИ!BF89+Администрация!BF89+Совет!BF89</f>
        <v>0</v>
      </c>
      <c r="BG88" s="8">
        <f>РАЙФО!BG89+РОНО!BG89+КСП!BG89+КУМИ!BG89+Администрация!BG89+Совет!BG89</f>
        <v>95957.3</v>
      </c>
      <c r="BH88" s="8">
        <f>РАЙФО!BH89+РОНО!BH89+КСП!BH89+КУМИ!BH89+Администрация!BH89+Совет!BH89</f>
        <v>0</v>
      </c>
      <c r="BI88" s="8">
        <f>РАЙФО!BI89+РОНО!BI89+КСП!BI89+КУМИ!BI89+Администрация!BI89+Совет!BI89</f>
        <v>0</v>
      </c>
      <c r="BJ88" s="8">
        <f>РАЙФО!BJ89+РОНО!BJ89+КСП!BJ89+КУМИ!BJ89+Администрация!BJ89+Совет!BJ89</f>
        <v>82371.199999999997</v>
      </c>
      <c r="BK88" s="8">
        <f>РАЙФО!BK89+РОНО!BK89+КСП!BK89+КУМИ!BK89+Администрация!BK89+Совет!BK89</f>
        <v>82371.199999999997</v>
      </c>
      <c r="BL88" s="8">
        <f>РАЙФО!BL89+РОНО!BL89+КСП!BL89+КУМИ!BL89+Администрация!BL89+Совет!BL89</f>
        <v>0</v>
      </c>
      <c r="BM88" s="8">
        <f>РАЙФО!BM89+РОНО!BM89+КСП!BM89+КУМИ!BM89+Администрация!BM89+Совет!BM89</f>
        <v>0</v>
      </c>
      <c r="BN88" s="8">
        <f>РАЙФО!BN89+РОНО!BN89+КСП!BN89+КУМИ!BN89+Администрация!BN89+Совет!BN89</f>
        <v>82371.199999999997</v>
      </c>
      <c r="BO88" s="8">
        <f>РАЙФО!BO89+РОНО!BO89+КСП!BO89+КУМИ!BO89+Администрация!BO89+Совет!BO89</f>
        <v>82371.199999999997</v>
      </c>
      <c r="BP88" s="8">
        <f>РАЙФО!BP89+РОНО!BP89+КСП!BP89+КУМИ!BP89+Администрация!BP89+Совет!BP89</f>
        <v>0</v>
      </c>
      <c r="BQ88" s="8">
        <f>РАЙФО!BQ89+РОНО!BQ89+КСП!BQ89+КУМИ!BQ89+Администрация!BQ89+Совет!BQ89</f>
        <v>0</v>
      </c>
      <c r="BR88" s="8">
        <f>РАЙФО!BR89+РОНО!BR89+КСП!BR89+КУМИ!BR89+Администрация!BR89+Совет!BR89</f>
        <v>0</v>
      </c>
      <c r="BS88" s="8">
        <f>РАЙФО!BS89+РОНО!BS89+КСП!BS89+КУМИ!BS89+Администрация!BS89+Совет!BS89</f>
        <v>0</v>
      </c>
      <c r="BT88" s="8">
        <f>РАЙФО!BT89+РОНО!BT89+КСП!BT89+КУМИ!BT89+Администрация!BT89+Совет!BT89</f>
        <v>95381.1</v>
      </c>
      <c r="BU88" s="8">
        <f>РАЙФО!BU89+РОНО!BU89+КСП!BU89+КУМИ!BU89+Администрация!BU89+Совет!BU89</f>
        <v>0</v>
      </c>
      <c r="BV88" s="8">
        <f>РАЙФО!BV89+РОНО!BV89+КСП!BV89+КУМИ!BV89+Администрация!BV89+Совет!BV89</f>
        <v>95381.1</v>
      </c>
      <c r="BW88" s="8">
        <f>РАЙФО!BW89+РОНО!BW89+КСП!BW89+КУМИ!BW89+Администрация!BW89+Совет!BW89</f>
        <v>0</v>
      </c>
      <c r="BX88" s="8">
        <f>РАЙФО!BX89+РОНО!BX89+КСП!BX89+КУМИ!BX89+Администрация!BX89+Совет!BX89</f>
        <v>0</v>
      </c>
      <c r="BY88" s="8">
        <f>РАЙФО!BY89+РОНО!BY89+КСП!BY89+КУМИ!BY89+Администрация!BY89+Совет!BY89</f>
        <v>95346.1</v>
      </c>
      <c r="BZ88" s="8">
        <f>РАЙФО!BZ89+РОНО!BZ89+КСП!BZ89+КУМИ!BZ89+Администрация!BZ89+Совет!BZ89</f>
        <v>0</v>
      </c>
      <c r="CA88" s="8">
        <f>РАЙФО!CA89+РОНО!CA89+КСП!CA89+КУМИ!CA89+Администрация!CA89+Совет!CA89</f>
        <v>95346.1</v>
      </c>
      <c r="CB88" s="8">
        <f>РАЙФО!CB89+РОНО!CB89+КСП!CB89+КУМИ!CB89+Администрация!CB89+Совет!CB89</f>
        <v>0</v>
      </c>
      <c r="CC88" s="8">
        <f>РАЙФО!CC89+РОНО!CC89+КСП!CC89+КУМИ!CC89+Администрация!CC89+Совет!CC89</f>
        <v>0</v>
      </c>
      <c r="CD88" s="8">
        <f>РАЙФО!CD89+РОНО!CD89+КСП!CD89+КУМИ!CD89+Администрация!CD89+Совет!CD89</f>
        <v>95346.1</v>
      </c>
      <c r="CE88" s="8">
        <f>РАЙФО!CE89+РОНО!CE89+КСП!CE89+КУМИ!CE89+Администрация!CE89+Совет!CE89</f>
        <v>0</v>
      </c>
      <c r="CF88" s="8">
        <f>РАЙФО!CF89+РОНО!CF89+КСП!CF89+КУМИ!CF89+Администрация!CF89+Совет!CF89</f>
        <v>95346.1</v>
      </c>
      <c r="CG88" s="8">
        <f>РАЙФО!CG89+РОНО!CG89+КСП!CG89+КУМИ!CG89+Администрация!CG89+Совет!CG89</f>
        <v>0</v>
      </c>
      <c r="CH88" s="8">
        <f>РАЙФО!CH89+РОНО!CH89+КСП!CH89+КУМИ!CH89+Администрация!CH89+Совет!CH89</f>
        <v>0</v>
      </c>
      <c r="CI88" s="8">
        <f>РАЙФО!CI89+РОНО!CI89+КСП!CI89+КУМИ!CI89+Администрация!CI89+Совет!CI89</f>
        <v>95346.1</v>
      </c>
      <c r="CJ88" s="8">
        <f>РАЙФО!CJ89+РОНО!CJ89+КСП!CJ89+КУМИ!CJ89+Администрация!CJ89+Совет!CJ89</f>
        <v>0</v>
      </c>
      <c r="CK88" s="8">
        <f>РАЙФО!CK89+РОНО!CK89+КСП!CK89+КУМИ!CK89+Администрация!CK89+Совет!CK89</f>
        <v>95346.1</v>
      </c>
      <c r="CL88" s="8">
        <f>РАЙФО!CL89+РОНО!CL89+КСП!CL89+КУМИ!CL89+Администрация!CL89+Совет!CL89</f>
        <v>0</v>
      </c>
      <c r="CM88" s="8">
        <f>РАЙФО!CM89+РОНО!CM89+КСП!CM89+КУМИ!CM89+Администрация!CM89+Совет!CM89</f>
        <v>0</v>
      </c>
      <c r="CN88" s="8">
        <f>РАЙФО!CN89+РОНО!CN89+КСП!CN89+КУМИ!CN89+Администрация!CN89+Совет!CN89</f>
        <v>83476</v>
      </c>
      <c r="CO88" s="8">
        <f>РАЙФО!CO89+РОНО!CO89+КСП!CO89+КУМИ!CO89+Администрация!CO89+Совет!CO89</f>
        <v>0</v>
      </c>
      <c r="CP88" s="8">
        <f>РАЙФО!CP89+РОНО!CP89+КСП!CP89+КУМИ!CP89+Администрация!CP89+Совет!CP89</f>
        <v>83476</v>
      </c>
      <c r="CQ88" s="8">
        <f>РАЙФО!CQ89+РОНО!CQ89+КСП!CQ89+КУМИ!CQ89+Администрация!CQ89+Совет!CQ89</f>
        <v>0</v>
      </c>
      <c r="CR88" s="8">
        <f>РАЙФО!CR89+РОНО!CR89+КСП!CR89+КУМИ!CR89+Администрация!CR89+Совет!CR89</f>
        <v>0</v>
      </c>
      <c r="CS88" s="8">
        <f>РАЙФО!CS89+РОНО!CS89+КСП!CS89+КУМИ!CS89+Администрация!CS89+Совет!CS89</f>
        <v>95957.3</v>
      </c>
      <c r="CT88" s="8">
        <f>РАЙФО!CT89+РОНО!CT89+КСП!CT89+КУМИ!CT89+Администрация!CT89+Совет!CT89</f>
        <v>0</v>
      </c>
      <c r="CU88" s="8">
        <f>РАЙФО!CU89+РОНО!CU89+КСП!CU89+КУМИ!CU89+Администрация!CU89+Совет!CU89</f>
        <v>95957.3</v>
      </c>
      <c r="CV88" s="8">
        <f>РАЙФО!CV89+РОНО!CV89+КСП!CV89+КУМИ!CV89+Администрация!CV89+Совет!CV89</f>
        <v>0</v>
      </c>
      <c r="CW88" s="8">
        <f>РАЙФО!CW89+РОНО!CW89+КСП!CW89+КУМИ!CW89+Администрация!CW89+Совет!CW89</f>
        <v>0</v>
      </c>
      <c r="CX88" s="8">
        <f>РАЙФО!CX89+РОНО!CX89+КСП!CX89+КУМИ!CX89+Администрация!CX89+Совет!CX89</f>
        <v>95957.2</v>
      </c>
      <c r="CY88" s="8">
        <f>РАЙФО!CY89+РОНО!CY89+КСП!CY89+КУМИ!CY89+Администрация!CY89+Совет!CY89</f>
        <v>0</v>
      </c>
      <c r="CZ88" s="8">
        <f>РАЙФО!CZ89+РОНО!CZ89+КСП!CZ89+КУМИ!CZ89+Администрация!CZ89+Совет!CZ89</f>
        <v>95957.2</v>
      </c>
      <c r="DA88" s="8">
        <f>РАЙФО!DA89+РОНО!DA89+КСП!DA89+КУМИ!DA89+Администрация!DA89+Совет!DA89</f>
        <v>0</v>
      </c>
      <c r="DB88" s="8">
        <f>РАЙФО!DB89+РОНО!DB89+КСП!DB89+КУМИ!DB89+Администрация!DB89+Совет!DB89</f>
        <v>0</v>
      </c>
      <c r="DC88" s="8">
        <f>РАЙФО!DC89+РОНО!DC89+КСП!DC89+КУМИ!DC89+Администрация!DC89+Совет!DC89</f>
        <v>82371.199999999997</v>
      </c>
      <c r="DD88" s="8">
        <f>РАЙФО!DD89+РОНО!DD89+КСП!DD89+КУМИ!DD89+Администрация!DD89+Совет!DD89</f>
        <v>0</v>
      </c>
      <c r="DE88" s="8">
        <f>РАЙФО!DE89+РОНО!DE89+КСП!DE89+КУМИ!DE89+Администрация!DE89+Совет!DE89</f>
        <v>82371.199999999997</v>
      </c>
      <c r="DF88" s="8">
        <f>РАЙФО!DF89+РОНО!DF89+КСП!DF89+КУМИ!DF89+Администрация!DF89+Совет!DF89</f>
        <v>0</v>
      </c>
      <c r="DG88" s="8">
        <f>РАЙФО!DG89+РОНО!DG89+КСП!DG89+КУМИ!DG89+Администрация!DG89+Совет!DG89</f>
        <v>0</v>
      </c>
      <c r="DH88" s="8">
        <f>РАЙФО!DH89+РОНО!DH89+КСП!DH89+КУМИ!DH89+Администрация!DH89+Совет!DH89</f>
        <v>95381.1</v>
      </c>
      <c r="DI88" s="8">
        <f>РАЙФО!DI89+РОНО!DI89+КСП!DI89+КУМИ!DI89+Администрация!DI89+Совет!DI89</f>
        <v>0</v>
      </c>
      <c r="DJ88" s="8">
        <f>РАЙФО!DJ89+РОНО!DJ89+КСП!DJ89+КУМИ!DJ89+Администрация!DJ89+Совет!DJ89</f>
        <v>95381.1</v>
      </c>
      <c r="DK88" s="8">
        <f>РАЙФО!DK89+РОНО!DK89+КСП!DK89+КУМИ!DK89+Администрация!DK89+Совет!DK89</f>
        <v>0</v>
      </c>
      <c r="DL88" s="8">
        <f>РАЙФО!DL89+РОНО!DL89+КСП!DL89+КУМИ!DL89+Администрация!DL89+Совет!DL89</f>
        <v>0</v>
      </c>
      <c r="DM88" s="8">
        <f>РАЙФО!DM89+РОНО!DM89+КСП!DM89+КУМИ!DM89+Администрация!DM89+Совет!DM89</f>
        <v>95346.1</v>
      </c>
      <c r="DN88" s="8">
        <f>РАЙФО!DN89+РОНО!DN89+КСП!DN89+КУМИ!DN89+Администрация!DN89+Совет!DN89</f>
        <v>0</v>
      </c>
      <c r="DO88" s="8">
        <f>РАЙФО!DO89+РОНО!DO89+КСП!DO89+КУМИ!DO89+Администрация!DO89+Совет!DO89</f>
        <v>95346.1</v>
      </c>
      <c r="DP88" s="8">
        <f>РАЙФО!DP89+РОНО!DP89+КСП!DP89+КУМИ!DP89+Администрация!DP89+Совет!DP89</f>
        <v>0</v>
      </c>
      <c r="DQ88" s="8">
        <f>РАЙФО!DQ89+РОНО!DQ89+КСП!DQ89+КУМИ!DQ89+Администрация!DQ89+Совет!DQ89</f>
        <v>0</v>
      </c>
      <c r="DR88" s="4" t="s">
        <v>172</v>
      </c>
    </row>
    <row r="89" spans="1:122" ht="215.65" customHeight="1" x14ac:dyDescent="0.2">
      <c r="A89" s="40" t="s">
        <v>1</v>
      </c>
      <c r="B89" s="2" t="s">
        <v>451</v>
      </c>
      <c r="C89" s="41" t="s">
        <v>1</v>
      </c>
      <c r="D89" s="2" t="s">
        <v>1</v>
      </c>
      <c r="E89" s="2" t="s">
        <v>1</v>
      </c>
      <c r="F89" s="2" t="s">
        <v>1</v>
      </c>
      <c r="G89" s="2" t="s">
        <v>215</v>
      </c>
      <c r="H89" s="2" t="s">
        <v>181</v>
      </c>
      <c r="I89" s="2" t="s">
        <v>216</v>
      </c>
      <c r="J89" s="2" t="s">
        <v>64</v>
      </c>
      <c r="K89" s="2" t="s">
        <v>1</v>
      </c>
      <c r="L89" s="2" t="s">
        <v>1</v>
      </c>
      <c r="M89" s="2" t="s">
        <v>1</v>
      </c>
      <c r="N89" s="2" t="s">
        <v>1</v>
      </c>
      <c r="O89" s="2" t="s">
        <v>1</v>
      </c>
      <c r="P89" s="2" t="s">
        <v>1</v>
      </c>
      <c r="Q89" s="2" t="s">
        <v>1</v>
      </c>
      <c r="R89" s="2" t="s">
        <v>1</v>
      </c>
      <c r="S89" s="2" t="s">
        <v>1</v>
      </c>
      <c r="T89" s="2" t="s">
        <v>1</v>
      </c>
      <c r="U89" s="2" t="s">
        <v>1</v>
      </c>
      <c r="V89" s="2" t="s">
        <v>1</v>
      </c>
      <c r="W89" s="2" t="s">
        <v>1</v>
      </c>
      <c r="X89" s="2" t="s">
        <v>1</v>
      </c>
      <c r="Y89" s="2" t="s">
        <v>1</v>
      </c>
      <c r="Z89" s="2" t="s">
        <v>1</v>
      </c>
      <c r="AA89" s="2" t="s">
        <v>1</v>
      </c>
      <c r="AB89" s="2" t="s">
        <v>1</v>
      </c>
      <c r="AC89" s="2" t="s">
        <v>1</v>
      </c>
      <c r="AD89" s="2" t="s">
        <v>1</v>
      </c>
      <c r="AE89" s="2" t="s">
        <v>211</v>
      </c>
      <c r="AF89" s="8">
        <f>РАЙФО!AF90+РОНО!AF90+КСП!AF90+КУМИ!AF90+Администрация!AF90+Совет!AF90</f>
        <v>10214.700000000001</v>
      </c>
      <c r="AG89" s="8">
        <f>РАЙФО!AG90+РОНО!AG90+КСП!AG90+КУМИ!AG90+Администрация!AG90+Совет!AG90</f>
        <v>10214.700000000001</v>
      </c>
      <c r="AH89" s="8">
        <f>РАЙФО!AH90+РОНО!AH90+КСП!AH90+КУМИ!AH90+Администрация!AH90+Совет!AH90</f>
        <v>0</v>
      </c>
      <c r="AI89" s="8">
        <f>РАЙФО!AI90+РОНО!AI90+КСП!AI90+КУМИ!AI90+Администрация!AI90+Совет!AI90</f>
        <v>0</v>
      </c>
      <c r="AJ89" s="8">
        <f>РАЙФО!AJ90+РОНО!AJ90+КСП!AJ90+КУМИ!AJ90+Администрация!AJ90+Совет!AJ90</f>
        <v>10214.700000000001</v>
      </c>
      <c r="AK89" s="8">
        <f>РАЙФО!AK90+РОНО!AK90+КСП!AK90+КУМИ!AK90+Администрация!AK90+Совет!AK90</f>
        <v>10214.700000000001</v>
      </c>
      <c r="AL89" s="8">
        <f>РАЙФО!AL90+РОНО!AL90+КСП!AL90+КУМИ!AL90+Администрация!AL90+Совет!AL90</f>
        <v>0</v>
      </c>
      <c r="AM89" s="8">
        <f>РАЙФО!AM90+РОНО!AM90+КСП!AM90+КУМИ!AM90+Администрация!AM90+Совет!AM90</f>
        <v>0</v>
      </c>
      <c r="AN89" s="8">
        <f>РАЙФО!AN90+РОНО!AN90+КСП!AN90+КУМИ!AN90+Администрация!AN90+Совет!AN90</f>
        <v>0</v>
      </c>
      <c r="AO89" s="8">
        <f>РАЙФО!AO90+РОНО!AO90+КСП!AO90+КУМИ!AO90+Администрация!AO90+Совет!AO90</f>
        <v>0</v>
      </c>
      <c r="AP89" s="8">
        <f>РАЙФО!AP90+РОНО!AP90+КСП!AP90+КУМИ!AP90+Администрация!AP90+Совет!AP90</f>
        <v>4117.8</v>
      </c>
      <c r="AQ89" s="8">
        <f>РАЙФО!AQ90+РОНО!AQ90+КСП!AQ90+КУМИ!AQ90+Администрация!AQ90+Совет!AQ90</f>
        <v>0</v>
      </c>
      <c r="AR89" s="8">
        <f>РАЙФО!AR90+РОНО!AR90+КСП!AR90+КУМИ!AR90+Администрация!AR90+Совет!AR90</f>
        <v>4117.8</v>
      </c>
      <c r="AS89" s="8">
        <f>РАЙФО!AS90+РОНО!AS90+КСП!AS90+КУМИ!AS90+Администрация!AS90+Совет!AS90</f>
        <v>0</v>
      </c>
      <c r="AT89" s="8">
        <f>РАЙФО!AT90+РОНО!AT90+КСП!AT90+КУМИ!AT90+Администрация!AT90+Совет!AT90</f>
        <v>0</v>
      </c>
      <c r="AU89" s="8">
        <f>РАЙФО!AU90+РОНО!AU90+КСП!AU90+КУМИ!AU90+Администрация!AU90+Совет!AU90</f>
        <v>0</v>
      </c>
      <c r="AV89" s="8">
        <f>РАЙФО!AV90+РОНО!AV90+КСП!AV90+КУМИ!AV90+Администрация!AV90+Совет!AV90</f>
        <v>0</v>
      </c>
      <c r="AW89" s="8">
        <f>РАЙФО!AW90+РОНО!AW90+КСП!AW90+КУМИ!AW90+Администрация!AW90+Совет!AW90</f>
        <v>0</v>
      </c>
      <c r="AX89" s="8">
        <f>РАЙФО!AX90+РОНО!AX90+КСП!AX90+КУМИ!AX90+Администрация!AX90+Совет!AX90</f>
        <v>0</v>
      </c>
      <c r="AY89" s="8">
        <f>РАЙФО!AY90+РОНО!AY90+КСП!AY90+КУМИ!AY90+Администрация!AY90+Совет!AY90</f>
        <v>0</v>
      </c>
      <c r="AZ89" s="8">
        <f>РАЙФО!AZ90+РОНО!AZ90+КСП!AZ90+КУМИ!AZ90+Администрация!AZ90+Совет!AZ90</f>
        <v>0</v>
      </c>
      <c r="BA89" s="8">
        <f>РАЙФО!BA90+РОНО!BA90+КСП!BA90+КУМИ!BA90+Администрация!BA90+Совет!BA90</f>
        <v>0</v>
      </c>
      <c r="BB89" s="8">
        <f>РАЙФО!BB90+РОНО!BB90+КСП!BB90+КУМИ!BB90+Администрация!BB90+Совет!BB90</f>
        <v>0</v>
      </c>
      <c r="BC89" s="8">
        <f>РАЙФО!BC90+РОНО!BC90+КСП!BC90+КУМИ!BC90+Администрация!BC90+Совет!BC90</f>
        <v>0</v>
      </c>
      <c r="BD89" s="8">
        <f>РАЙФО!BD90+РОНО!BD90+КСП!BD90+КУМИ!BD90+Администрация!BD90+Совет!BD90</f>
        <v>0</v>
      </c>
      <c r="BE89" s="8">
        <f>РАЙФО!BE90+РОНО!BE90+КСП!BE90+КУМИ!BE90+Администрация!BE90+Совет!BE90</f>
        <v>0</v>
      </c>
      <c r="BF89" s="8">
        <f>РАЙФО!BF90+РОНО!BF90+КСП!BF90+КУМИ!BF90+Администрация!BF90+Совет!BF90</f>
        <v>0</v>
      </c>
      <c r="BG89" s="8">
        <f>РАЙФО!BG90+РОНО!BG90+КСП!BG90+КУМИ!BG90+Администрация!BG90+Совет!BG90</f>
        <v>0</v>
      </c>
      <c r="BH89" s="8">
        <f>РАЙФО!BH90+РОНО!BH90+КСП!BH90+КУМИ!BH90+Администрация!BH90+Совет!BH90</f>
        <v>0</v>
      </c>
      <c r="BI89" s="8">
        <f>РАЙФО!BI90+РОНО!BI90+КСП!BI90+КУМИ!BI90+Администрация!BI90+Совет!BI90</f>
        <v>0</v>
      </c>
      <c r="BJ89" s="8">
        <f>РАЙФО!BJ90+РОНО!BJ90+КСП!BJ90+КУМИ!BJ90+Администрация!BJ90+Совет!BJ90</f>
        <v>10214.700000000001</v>
      </c>
      <c r="BK89" s="8">
        <f>РАЙФО!BK90+РОНО!BK90+КСП!BK90+КУМИ!BK90+Администрация!BK90+Совет!BK90</f>
        <v>10214.700000000001</v>
      </c>
      <c r="BL89" s="8">
        <f>РАЙФО!BL90+РОНО!BL90+КСП!BL90+КУМИ!BL90+Администрация!BL90+Совет!BL90</f>
        <v>0</v>
      </c>
      <c r="BM89" s="8">
        <f>РАЙФО!BM90+РОНО!BM90+КСП!BM90+КУМИ!BM90+Администрация!BM90+Совет!BM90</f>
        <v>0</v>
      </c>
      <c r="BN89" s="8">
        <f>РАЙФО!BN90+РОНО!BN90+КСП!BN90+КУМИ!BN90+Администрация!BN90+Совет!BN90</f>
        <v>10214.700000000001</v>
      </c>
      <c r="BO89" s="8">
        <f>РАЙФО!BO90+РОНО!BO90+КСП!BO90+КУМИ!BO90+Администрация!BO90+Совет!BO90</f>
        <v>10214.700000000001</v>
      </c>
      <c r="BP89" s="8">
        <f>РАЙФО!BP90+РОНО!BP90+КСП!BP90+КУМИ!BP90+Администрация!BP90+Совет!BP90</f>
        <v>0</v>
      </c>
      <c r="BQ89" s="8">
        <f>РАЙФО!BQ90+РОНО!BQ90+КСП!BQ90+КУМИ!BQ90+Администрация!BQ90+Совет!BQ90</f>
        <v>0</v>
      </c>
      <c r="BR89" s="8">
        <f>РАЙФО!BR90+РОНО!BR90+КСП!BR90+КУМИ!BR90+Администрация!BR90+Совет!BR90</f>
        <v>0</v>
      </c>
      <c r="BS89" s="8">
        <f>РАЙФО!BS90+РОНО!BS90+КСП!BS90+КУМИ!BS90+Администрация!BS90+Совет!BS90</f>
        <v>0</v>
      </c>
      <c r="BT89" s="8">
        <f>РАЙФО!BT90+РОНО!BT90+КСП!BT90+КУМИ!BT90+Администрация!BT90+Совет!BT90</f>
        <v>4117.8</v>
      </c>
      <c r="BU89" s="8">
        <f>РАЙФО!BU90+РОНО!BU90+КСП!BU90+КУМИ!BU90+Администрация!BU90+Совет!BU90</f>
        <v>0</v>
      </c>
      <c r="BV89" s="8">
        <f>РАЙФО!BV90+РОНО!BV90+КСП!BV90+КУМИ!BV90+Администрация!BV90+Совет!BV90</f>
        <v>4117.8</v>
      </c>
      <c r="BW89" s="8">
        <f>РАЙФО!BW90+РОНО!BW90+КСП!BW90+КУМИ!BW90+Администрация!BW90+Совет!BW90</f>
        <v>0</v>
      </c>
      <c r="BX89" s="8">
        <f>РАЙФО!BX90+РОНО!BX90+КСП!BX90+КУМИ!BX90+Администрация!BX90+Совет!BX90</f>
        <v>0</v>
      </c>
      <c r="BY89" s="8">
        <f>РАЙФО!BY90+РОНО!BY90+КСП!BY90+КУМИ!BY90+Администрация!BY90+Совет!BY90</f>
        <v>0</v>
      </c>
      <c r="BZ89" s="8">
        <f>РАЙФО!BZ90+РОНО!BZ90+КСП!BZ90+КУМИ!BZ90+Администрация!BZ90+Совет!BZ90</f>
        <v>0</v>
      </c>
      <c r="CA89" s="8">
        <f>РАЙФО!CA90+РОНО!CA90+КСП!CA90+КУМИ!CA90+Администрация!CA90+Совет!CA90</f>
        <v>0</v>
      </c>
      <c r="CB89" s="8">
        <f>РАЙФО!CB90+РОНО!CB90+КСП!CB90+КУМИ!CB90+Администрация!CB90+Совет!CB90</f>
        <v>0</v>
      </c>
      <c r="CC89" s="8">
        <f>РАЙФО!CC90+РОНО!CC90+КСП!CC90+КУМИ!CC90+Администрация!CC90+Совет!CC90</f>
        <v>0</v>
      </c>
      <c r="CD89" s="8">
        <f>РАЙФО!CD90+РОНО!CD90+КСП!CD90+КУМИ!CD90+Администрация!CD90+Совет!CD90</f>
        <v>0</v>
      </c>
      <c r="CE89" s="8">
        <f>РАЙФО!CE90+РОНО!CE90+КСП!CE90+КУМИ!CE90+Администрация!CE90+Совет!CE90</f>
        <v>0</v>
      </c>
      <c r="CF89" s="8">
        <f>РАЙФО!CF90+РОНО!CF90+КСП!CF90+КУМИ!CF90+Администрация!CF90+Совет!CF90</f>
        <v>0</v>
      </c>
      <c r="CG89" s="8">
        <f>РАЙФО!CG90+РОНО!CG90+КСП!CG90+КУМИ!CG90+Администрация!CG90+Совет!CG90</f>
        <v>0</v>
      </c>
      <c r="CH89" s="8">
        <f>РАЙФО!CH90+РОНО!CH90+КСП!CH90+КУМИ!CH90+Администрация!CH90+Совет!CH90</f>
        <v>0</v>
      </c>
      <c r="CI89" s="8">
        <f>РАЙФО!CI90+РОНО!CI90+КСП!CI90+КУМИ!CI90+Администрация!CI90+Совет!CI90</f>
        <v>0</v>
      </c>
      <c r="CJ89" s="8">
        <f>РАЙФО!CJ90+РОНО!CJ90+КСП!CJ90+КУМИ!CJ90+Администрация!CJ90+Совет!CJ90</f>
        <v>0</v>
      </c>
      <c r="CK89" s="8">
        <f>РАЙФО!CK90+РОНО!CK90+КСП!CK90+КУМИ!CK90+Администрация!CK90+Совет!CK90</f>
        <v>0</v>
      </c>
      <c r="CL89" s="8">
        <f>РАЙФО!CL90+РОНО!CL90+КСП!CL90+КУМИ!CL90+Администрация!CL90+Совет!CL90</f>
        <v>0</v>
      </c>
      <c r="CM89" s="8">
        <f>РАЙФО!CM90+РОНО!CM90+КСП!CM90+КУМИ!CM90+Администрация!CM90+Совет!CM90</f>
        <v>0</v>
      </c>
      <c r="CN89" s="8">
        <f>РАЙФО!CN90+РОНО!CN90+КСП!CN90+КУМИ!CN90+Администрация!CN90+Совет!CN90</f>
        <v>10214.700000000001</v>
      </c>
      <c r="CO89" s="8">
        <f>РАЙФО!CO90+РОНО!CO90+КСП!CO90+КУМИ!CO90+Администрация!CO90+Совет!CO90</f>
        <v>0</v>
      </c>
      <c r="CP89" s="8">
        <f>РАЙФО!CP90+РОНО!CP90+КСП!CP90+КУМИ!CP90+Администрация!CP90+Совет!CP90</f>
        <v>10214.700000000001</v>
      </c>
      <c r="CQ89" s="8">
        <f>РАЙФО!CQ90+РОНО!CQ90+КСП!CQ90+КУМИ!CQ90+Администрация!CQ90+Совет!CQ90</f>
        <v>0</v>
      </c>
      <c r="CR89" s="8">
        <f>РАЙФО!CR90+РОНО!CR90+КСП!CR90+КУМИ!CR90+Администрация!CR90+Совет!CR90</f>
        <v>0</v>
      </c>
      <c r="CS89" s="8">
        <f>РАЙФО!CS90+РОНО!CS90+КСП!CS90+КУМИ!CS90+Администрация!CS90+Совет!CS90</f>
        <v>4117.8</v>
      </c>
      <c r="CT89" s="8">
        <f>РАЙФО!CT90+РОНО!CT90+КСП!CT90+КУМИ!CT90+Администрация!CT90+Совет!CT90</f>
        <v>0</v>
      </c>
      <c r="CU89" s="8">
        <f>РАЙФО!CU90+РОНО!CU90+КСП!CU90+КУМИ!CU90+Администрация!CU90+Совет!CU90</f>
        <v>4117.8</v>
      </c>
      <c r="CV89" s="8">
        <f>РАЙФО!CV90+РОНО!CV90+КСП!CV90+КУМИ!CV90+Администрация!CV90+Совет!CV90</f>
        <v>0</v>
      </c>
      <c r="CW89" s="8">
        <f>РАЙФО!CW90+РОНО!CW90+КСП!CW90+КУМИ!CW90+Администрация!CW90+Совет!CW90</f>
        <v>0</v>
      </c>
      <c r="CX89" s="8">
        <f>РАЙФО!CX90+РОНО!CX90+КСП!CX90+КУМИ!CX90+Администрация!CX90+Совет!CX90</f>
        <v>0</v>
      </c>
      <c r="CY89" s="8">
        <f>РАЙФО!CY90+РОНО!CY90+КСП!CY90+КУМИ!CY90+Администрация!CY90+Совет!CY90</f>
        <v>0</v>
      </c>
      <c r="CZ89" s="8">
        <f>РАЙФО!CZ90+РОНО!CZ90+КСП!CZ90+КУМИ!CZ90+Администрация!CZ90+Совет!CZ90</f>
        <v>0</v>
      </c>
      <c r="DA89" s="8">
        <f>РАЙФО!DA90+РОНО!DA90+КСП!DA90+КУМИ!DA90+Администрация!DA90+Совет!DA90</f>
        <v>0</v>
      </c>
      <c r="DB89" s="8">
        <f>РАЙФО!DB90+РОНО!DB90+КСП!DB90+КУМИ!DB90+Администрация!DB90+Совет!DB90</f>
        <v>0</v>
      </c>
      <c r="DC89" s="8">
        <f>РАЙФО!DC90+РОНО!DC90+КСП!DC90+КУМИ!DC90+Администрация!DC90+Совет!DC90</f>
        <v>10214.700000000001</v>
      </c>
      <c r="DD89" s="8">
        <f>РАЙФО!DD90+РОНО!DD90+КСП!DD90+КУМИ!DD90+Администрация!DD90+Совет!DD90</f>
        <v>0</v>
      </c>
      <c r="DE89" s="8">
        <f>РАЙФО!DE90+РОНО!DE90+КСП!DE90+КУМИ!DE90+Администрация!DE90+Совет!DE90</f>
        <v>10214.700000000001</v>
      </c>
      <c r="DF89" s="8">
        <f>РАЙФО!DF90+РОНО!DF90+КСП!DF90+КУМИ!DF90+Администрация!DF90+Совет!DF90</f>
        <v>0</v>
      </c>
      <c r="DG89" s="8">
        <f>РАЙФО!DG90+РОНО!DG90+КСП!DG90+КУМИ!DG90+Администрация!DG90+Совет!DG90</f>
        <v>0</v>
      </c>
      <c r="DH89" s="8">
        <f>РАЙФО!DH90+РОНО!DH90+КСП!DH90+КУМИ!DH90+Администрация!DH90+Совет!DH90</f>
        <v>4117.8</v>
      </c>
      <c r="DI89" s="8">
        <f>РАЙФО!DI90+РОНО!DI90+КСП!DI90+КУМИ!DI90+Администрация!DI90+Совет!DI90</f>
        <v>0</v>
      </c>
      <c r="DJ89" s="8">
        <f>РАЙФО!DJ90+РОНО!DJ90+КСП!DJ90+КУМИ!DJ90+Администрация!DJ90+Совет!DJ90</f>
        <v>4117.8</v>
      </c>
      <c r="DK89" s="8">
        <f>РАЙФО!DK90+РОНО!DK90+КСП!DK90+КУМИ!DK90+Администрация!DK90+Совет!DK90</f>
        <v>0</v>
      </c>
      <c r="DL89" s="8">
        <f>РАЙФО!DL90+РОНО!DL90+КСП!DL90+КУМИ!DL90+Администрация!DL90+Совет!DL90</f>
        <v>0</v>
      </c>
      <c r="DM89" s="8">
        <f>РАЙФО!DM90+РОНО!DM90+КСП!DM90+КУМИ!DM90+Администрация!DM90+Совет!DM90</f>
        <v>0</v>
      </c>
      <c r="DN89" s="8">
        <f>РАЙФО!DN90+РОНО!DN90+КСП!DN90+КУМИ!DN90+Администрация!DN90+Совет!DN90</f>
        <v>0</v>
      </c>
      <c r="DO89" s="8">
        <f>РАЙФО!DO90+РОНО!DO90+КСП!DO90+КУМИ!DO90+Администрация!DO90+Совет!DO90</f>
        <v>0</v>
      </c>
      <c r="DP89" s="8">
        <f>РАЙФО!DP90+РОНО!DP90+КСП!DP90+КУМИ!DP90+Администрация!DP90+Совет!DP90</f>
        <v>0</v>
      </c>
      <c r="DQ89" s="8">
        <f>РАЙФО!DQ90+РОНО!DQ90+КСП!DQ90+КУМИ!DQ90+Администрация!DQ90+Совет!DQ90</f>
        <v>0</v>
      </c>
      <c r="DR89" s="4" t="s">
        <v>1</v>
      </c>
    </row>
    <row r="90" spans="1:122" ht="108.2" customHeight="1" x14ac:dyDescent="0.2">
      <c r="A90" s="40" t="s">
        <v>453</v>
      </c>
      <c r="B90" s="2" t="s">
        <v>454</v>
      </c>
      <c r="C90" s="41" t="s">
        <v>455</v>
      </c>
      <c r="D90" s="2" t="s">
        <v>1</v>
      </c>
      <c r="E90" s="2" t="s">
        <v>1</v>
      </c>
      <c r="F90" s="2" t="s">
        <v>1</v>
      </c>
      <c r="G90" s="2" t="s">
        <v>1</v>
      </c>
      <c r="H90" s="2" t="s">
        <v>1</v>
      </c>
      <c r="I90" s="2" t="s">
        <v>1</v>
      </c>
      <c r="J90" s="2" t="s">
        <v>1</v>
      </c>
      <c r="K90" s="2" t="s">
        <v>1</v>
      </c>
      <c r="L90" s="2" t="s">
        <v>1</v>
      </c>
      <c r="M90" s="2" t="s">
        <v>1</v>
      </c>
      <c r="N90" s="2" t="s">
        <v>1</v>
      </c>
      <c r="O90" s="2" t="s">
        <v>1</v>
      </c>
      <c r="P90" s="2" t="s">
        <v>1</v>
      </c>
      <c r="Q90" s="2" t="s">
        <v>1</v>
      </c>
      <c r="R90" s="2" t="s">
        <v>1</v>
      </c>
      <c r="S90" s="2" t="s">
        <v>1</v>
      </c>
      <c r="T90" s="2" t="s">
        <v>1</v>
      </c>
      <c r="U90" s="2" t="s">
        <v>1</v>
      </c>
      <c r="V90" s="2" t="s">
        <v>1</v>
      </c>
      <c r="W90" s="2" t="s">
        <v>1</v>
      </c>
      <c r="X90" s="2" t="s">
        <v>205</v>
      </c>
      <c r="Y90" s="2" t="s">
        <v>181</v>
      </c>
      <c r="Z90" s="2" t="s">
        <v>206</v>
      </c>
      <c r="AA90" s="2" t="s">
        <v>1</v>
      </c>
      <c r="AB90" s="2" t="s">
        <v>1</v>
      </c>
      <c r="AC90" s="2" t="s">
        <v>206</v>
      </c>
      <c r="AD90" s="2" t="s">
        <v>1</v>
      </c>
      <c r="AE90" s="2" t="s">
        <v>211</v>
      </c>
      <c r="AF90" s="8">
        <f>РАЙФО!AF91+РОНО!AF91+КСП!AF91+КУМИ!AF91+Администрация!AF91+Совет!AF91</f>
        <v>95452.7</v>
      </c>
      <c r="AG90" s="8">
        <f>РАЙФО!AG91+РОНО!AG91+КСП!AG91+КУМИ!AG91+Администрация!AG91+Совет!AG91</f>
        <v>95452.7</v>
      </c>
      <c r="AH90" s="8">
        <f>РАЙФО!AH91+РОНО!AH91+КСП!AH91+КУМИ!AH91+Администрация!AH91+Совет!AH91</f>
        <v>0</v>
      </c>
      <c r="AI90" s="8">
        <f>РАЙФО!AI91+РОНО!AI91+КСП!AI91+КУМИ!AI91+Администрация!AI91+Совет!AI91</f>
        <v>0</v>
      </c>
      <c r="AJ90" s="8">
        <f>РАЙФО!AJ91+РОНО!AJ91+КСП!AJ91+КУМИ!AJ91+Администрация!AJ91+Совет!AJ91</f>
        <v>95452.7</v>
      </c>
      <c r="AK90" s="8">
        <f>РАЙФО!AK91+РОНО!AK91+КСП!AK91+КУМИ!AK91+Администрация!AK91+Совет!AK91</f>
        <v>95452.7</v>
      </c>
      <c r="AL90" s="8">
        <f>РАЙФО!AL91+РОНО!AL91+КСП!AL91+КУМИ!AL91+Администрация!AL91+Совет!AL91</f>
        <v>0</v>
      </c>
      <c r="AM90" s="8">
        <f>РАЙФО!AM91+РОНО!AM91+КСП!AM91+КУМИ!AM91+Администрация!AM91+Совет!AM91</f>
        <v>0</v>
      </c>
      <c r="AN90" s="8">
        <f>РАЙФО!AN91+РОНО!AN91+КСП!AN91+КУМИ!AN91+Администрация!AN91+Совет!AN91</f>
        <v>0</v>
      </c>
      <c r="AO90" s="8">
        <f>РАЙФО!AO91+РОНО!AO91+КСП!AO91+КУМИ!AO91+Администрация!AO91+Совет!AO91</f>
        <v>0</v>
      </c>
      <c r="AP90" s="8">
        <f>РАЙФО!AP91+РОНО!AP91+КСП!AP91+КУМИ!AP91+Администрация!AP91+Совет!AP91</f>
        <v>99747.5</v>
      </c>
      <c r="AQ90" s="8">
        <f>РАЙФО!AQ91+РОНО!AQ91+КСП!AQ91+КУМИ!AQ91+Администрация!AQ91+Совет!AQ91</f>
        <v>0</v>
      </c>
      <c r="AR90" s="8">
        <f>РАЙФО!AR91+РОНО!AR91+КСП!AR91+КУМИ!AR91+Администрация!AR91+Совет!AR91</f>
        <v>99747.5</v>
      </c>
      <c r="AS90" s="8">
        <f>РАЙФО!AS91+РОНО!AS91+КСП!AS91+КУМИ!AS91+Администрация!AS91+Совет!AS91</f>
        <v>0</v>
      </c>
      <c r="AT90" s="8">
        <f>РАЙФО!AT91+РОНО!AT91+КСП!AT91+КУМИ!AT91+Администрация!AT91+Совет!AT91</f>
        <v>0</v>
      </c>
      <c r="AU90" s="8">
        <f>РАЙФО!AU91+РОНО!AU91+КСП!AU91+КУМИ!AU91+Администрация!AU91+Совет!AU91</f>
        <v>99747.5</v>
      </c>
      <c r="AV90" s="8">
        <f>РАЙФО!AV91+РОНО!AV91+КСП!AV91+КУМИ!AV91+Администрация!AV91+Совет!AV91</f>
        <v>0</v>
      </c>
      <c r="AW90" s="8">
        <f>РАЙФО!AW91+РОНО!AW91+КСП!AW91+КУМИ!AW91+Администрация!AW91+Совет!AW91</f>
        <v>99747.5</v>
      </c>
      <c r="AX90" s="8">
        <f>РАЙФО!AX91+РОНО!AX91+КСП!AX91+КУМИ!AX91+Администрация!AX91+Совет!AX91</f>
        <v>0</v>
      </c>
      <c r="AY90" s="8">
        <f>РАЙФО!AY91+РОНО!AY91+КСП!AY91+КУМИ!AY91+Администрация!AY91+Совет!AY91</f>
        <v>0</v>
      </c>
      <c r="AZ90" s="8">
        <f>РАЙФО!AZ91+РОНО!AZ91+КСП!AZ91+КУМИ!AZ91+Администрация!AZ91+Совет!AZ91</f>
        <v>99747.5</v>
      </c>
      <c r="BA90" s="8">
        <f>РАЙФО!BA91+РОНО!BA91+КСП!BA91+КУМИ!BA91+Администрация!BA91+Совет!BA91</f>
        <v>0</v>
      </c>
      <c r="BB90" s="8">
        <f>РАЙФО!BB91+РОНО!BB91+КСП!BB91+КУМИ!BB91+Администрация!BB91+Совет!BB91</f>
        <v>99747.5</v>
      </c>
      <c r="BC90" s="8">
        <f>РАЙФО!BC91+РОНО!BC91+КСП!BC91+КУМИ!BC91+Администрация!BC91+Совет!BC91</f>
        <v>0</v>
      </c>
      <c r="BD90" s="8">
        <f>РАЙФО!BD91+РОНО!BD91+КСП!BD91+КУМИ!BD91+Администрация!BD91+Совет!BD91</f>
        <v>0</v>
      </c>
      <c r="BE90" s="8">
        <f>РАЙФО!BE91+РОНО!BE91+КСП!BE91+КУМИ!BE91+Администрация!BE91+Совет!BE91</f>
        <v>99747.5</v>
      </c>
      <c r="BF90" s="8">
        <f>РАЙФО!BF91+РОНО!BF91+КСП!BF91+КУМИ!BF91+Администрация!BF91+Совет!BF91</f>
        <v>0</v>
      </c>
      <c r="BG90" s="8">
        <f>РАЙФО!BG91+РОНО!BG91+КСП!BG91+КУМИ!BG91+Администрация!BG91+Совет!BG91</f>
        <v>99747.5</v>
      </c>
      <c r="BH90" s="8">
        <f>РАЙФО!BH91+РОНО!BH91+КСП!BH91+КУМИ!BH91+Администрация!BH91+Совет!BH91</f>
        <v>0</v>
      </c>
      <c r="BI90" s="8">
        <f>РАЙФО!BI91+РОНО!BI91+КСП!BI91+КУМИ!BI91+Администрация!BI91+Совет!BI91</f>
        <v>0</v>
      </c>
      <c r="BJ90" s="8">
        <f>РАЙФО!BJ91+РОНО!BJ91+КСП!BJ91+КУМИ!BJ91+Администрация!BJ91+Совет!BJ91</f>
        <v>92932.7</v>
      </c>
      <c r="BK90" s="8">
        <f>РАЙФО!BK91+РОНО!BK91+КСП!BK91+КУМИ!BK91+Администрация!BK91+Совет!BK91</f>
        <v>92932.7</v>
      </c>
      <c r="BL90" s="8">
        <f>РАЙФО!BL91+РОНО!BL91+КСП!BL91+КУМИ!BL91+Администрация!BL91+Совет!BL91</f>
        <v>0</v>
      </c>
      <c r="BM90" s="8">
        <f>РАЙФО!BM91+РОНО!BM91+КСП!BM91+КУМИ!BM91+Администрация!BM91+Совет!BM91</f>
        <v>0</v>
      </c>
      <c r="BN90" s="8">
        <f>РАЙФО!BN91+РОНО!BN91+КСП!BN91+КУМИ!BN91+Администрация!BN91+Совет!BN91</f>
        <v>92932.7</v>
      </c>
      <c r="BO90" s="8">
        <f>РАЙФО!BO91+РОНО!BO91+КСП!BO91+КУМИ!BO91+Администрация!BO91+Совет!BO91</f>
        <v>92932.7</v>
      </c>
      <c r="BP90" s="8">
        <f>РАЙФО!BP91+РОНО!BP91+КСП!BP91+КУМИ!BP91+Администрация!BP91+Совет!BP91</f>
        <v>0</v>
      </c>
      <c r="BQ90" s="8">
        <f>РАЙФО!BQ91+РОНО!BQ91+КСП!BQ91+КУМИ!BQ91+Администрация!BQ91+Совет!BQ91</f>
        <v>0</v>
      </c>
      <c r="BR90" s="8">
        <f>РАЙФО!BR91+РОНО!BR91+КСП!BR91+КУМИ!BR91+Администрация!BR91+Совет!BR91</f>
        <v>0</v>
      </c>
      <c r="BS90" s="8">
        <f>РАЙФО!BS91+РОНО!BS91+КСП!BS91+КУМИ!BS91+Администрация!BS91+Совет!BS91</f>
        <v>0</v>
      </c>
      <c r="BT90" s="8">
        <f>РАЙФО!BT91+РОНО!BT91+КСП!BT91+КУМИ!BT91+Администрация!BT91+Совет!BT91</f>
        <v>99480.9</v>
      </c>
      <c r="BU90" s="8">
        <f>РАЙФО!BU91+РОНО!BU91+КСП!BU91+КУМИ!BU91+Администрация!BU91+Совет!BU91</f>
        <v>0</v>
      </c>
      <c r="BV90" s="8">
        <f>РАЙФО!BV91+РОНО!BV91+КСП!BV91+КУМИ!BV91+Администрация!BV91+Совет!BV91</f>
        <v>99480.9</v>
      </c>
      <c r="BW90" s="8">
        <f>РАЙФО!BW91+РОНО!BW91+КСП!BW91+КУМИ!BW91+Администрация!BW91+Совет!BW91</f>
        <v>0</v>
      </c>
      <c r="BX90" s="8">
        <f>РАЙФО!BX91+РОНО!BX91+КСП!BX91+КУМИ!BX91+Администрация!BX91+Совет!BX91</f>
        <v>0</v>
      </c>
      <c r="BY90" s="8">
        <f>РАЙФО!BY91+РОНО!BY91+КСП!BY91+КУМИ!BY91+Администрация!BY91+Совет!BY91</f>
        <v>99480.9</v>
      </c>
      <c r="BZ90" s="8">
        <f>РАЙФО!BZ91+РОНО!BZ91+КСП!BZ91+КУМИ!BZ91+Администрация!BZ91+Совет!BZ91</f>
        <v>0</v>
      </c>
      <c r="CA90" s="8">
        <f>РАЙФО!CA91+РОНО!CA91+КСП!CA91+КУМИ!CA91+Администрация!CA91+Совет!CA91</f>
        <v>99480.9</v>
      </c>
      <c r="CB90" s="8">
        <f>РАЙФО!CB91+РОНО!CB91+КСП!CB91+КУМИ!CB91+Администрация!CB91+Совет!CB91</f>
        <v>0</v>
      </c>
      <c r="CC90" s="8">
        <f>РАЙФО!CC91+РОНО!CC91+КСП!CC91+КУМИ!CC91+Администрация!CC91+Совет!CC91</f>
        <v>0</v>
      </c>
      <c r="CD90" s="8">
        <f>РАЙФО!CD91+РОНО!CD91+КСП!CD91+КУМИ!CD91+Администрация!CD91+Совет!CD91</f>
        <v>99480.9</v>
      </c>
      <c r="CE90" s="8">
        <f>РАЙФО!CE91+РОНО!CE91+КСП!CE91+КУМИ!CE91+Администрация!CE91+Совет!CE91</f>
        <v>0</v>
      </c>
      <c r="CF90" s="8">
        <f>РАЙФО!CF91+РОНО!CF91+КСП!CF91+КУМИ!CF91+Администрация!CF91+Совет!CF91</f>
        <v>99480.9</v>
      </c>
      <c r="CG90" s="8">
        <f>РАЙФО!CG91+РОНО!CG91+КСП!CG91+КУМИ!CG91+Администрация!CG91+Совет!CG91</f>
        <v>0</v>
      </c>
      <c r="CH90" s="8">
        <f>РАЙФО!CH91+РОНО!CH91+КСП!CH91+КУМИ!CH91+Администрация!CH91+Совет!CH91</f>
        <v>0</v>
      </c>
      <c r="CI90" s="8">
        <f>РАЙФО!CI91+РОНО!CI91+КСП!CI91+КУМИ!CI91+Администрация!CI91+Совет!CI91</f>
        <v>99480.9</v>
      </c>
      <c r="CJ90" s="8">
        <f>РАЙФО!CJ91+РОНО!CJ91+КСП!CJ91+КУМИ!CJ91+Администрация!CJ91+Совет!CJ91</f>
        <v>0</v>
      </c>
      <c r="CK90" s="8">
        <f>РАЙФО!CK91+РОНО!CK91+КСП!CK91+КУМИ!CK91+Администрация!CK91+Совет!CK91</f>
        <v>99480.9</v>
      </c>
      <c r="CL90" s="8">
        <f>РАЙФО!CL91+РОНО!CL91+КСП!CL91+КУМИ!CL91+Администрация!CL91+Совет!CL91</f>
        <v>0</v>
      </c>
      <c r="CM90" s="8">
        <f>РАЙФО!CM91+РОНО!CM91+КСП!CM91+КУМИ!CM91+Администрация!CM91+Совет!CM91</f>
        <v>0</v>
      </c>
      <c r="CN90" s="8">
        <f>РАЙФО!CN91+РОНО!CN91+КСП!CN91+КУМИ!CN91+Администрация!CN91+Совет!CN91</f>
        <v>95452.7</v>
      </c>
      <c r="CO90" s="8">
        <f>РАЙФО!CO91+РОНО!CO91+КСП!CO91+КУМИ!CO91+Администрация!CO91+Совет!CO91</f>
        <v>0</v>
      </c>
      <c r="CP90" s="8">
        <f>РАЙФО!CP91+РОНО!CP91+КСП!CP91+КУМИ!CP91+Администрация!CP91+Совет!CP91</f>
        <v>95452.7</v>
      </c>
      <c r="CQ90" s="8">
        <f>РАЙФО!CQ91+РОНО!CQ91+КСП!CQ91+КУМИ!CQ91+Администрация!CQ91+Совет!CQ91</f>
        <v>0</v>
      </c>
      <c r="CR90" s="8">
        <f>РАЙФО!CR91+РОНО!CR91+КСП!CR91+КУМИ!CR91+Администрация!CR91+Совет!CR91</f>
        <v>0</v>
      </c>
      <c r="CS90" s="8">
        <f>РАЙФО!CS91+РОНО!CS91+КСП!CS91+КУМИ!CS91+Администрация!CS91+Совет!CS91</f>
        <v>99747.5</v>
      </c>
      <c r="CT90" s="8">
        <f>РАЙФО!CT91+РОНО!CT91+КСП!CT91+КУМИ!CT91+Администрация!CT91+Совет!CT91</f>
        <v>0</v>
      </c>
      <c r="CU90" s="8">
        <f>РАЙФО!CU91+РОНО!CU91+КСП!CU91+КУМИ!CU91+Администрация!CU91+Совет!CU91</f>
        <v>99747.5</v>
      </c>
      <c r="CV90" s="8">
        <f>РАЙФО!CV91+РОНО!CV91+КСП!CV91+КУМИ!CV91+Администрация!CV91+Совет!CV91</f>
        <v>0</v>
      </c>
      <c r="CW90" s="8">
        <f>РАЙФО!CW91+РОНО!CW91+КСП!CW91+КУМИ!CW91+Администрация!CW91+Совет!CW91</f>
        <v>0</v>
      </c>
      <c r="CX90" s="8">
        <f>РАЙФО!CX91+РОНО!CX91+КСП!CX91+КУМИ!CX91+Администрация!CX91+Совет!CX91</f>
        <v>99747.5</v>
      </c>
      <c r="CY90" s="8">
        <f>РАЙФО!CY91+РОНО!CY91+КСП!CY91+КУМИ!CY91+Администрация!CY91+Совет!CY91</f>
        <v>0</v>
      </c>
      <c r="CZ90" s="8">
        <f>РАЙФО!CZ91+РОНО!CZ91+КСП!CZ91+КУМИ!CZ91+Администрация!CZ91+Совет!CZ91</f>
        <v>99747.5</v>
      </c>
      <c r="DA90" s="8">
        <f>РАЙФО!DA91+РОНО!DA91+КСП!DA91+КУМИ!DA91+Администрация!DA91+Совет!DA91</f>
        <v>0</v>
      </c>
      <c r="DB90" s="8">
        <f>РАЙФО!DB91+РОНО!DB91+КСП!DB91+КУМИ!DB91+Администрация!DB91+Совет!DB91</f>
        <v>0</v>
      </c>
      <c r="DC90" s="8">
        <f>РАЙФО!DC91+РОНО!DC91+КСП!DC91+КУМИ!DC91+Администрация!DC91+Совет!DC91</f>
        <v>92932.7</v>
      </c>
      <c r="DD90" s="8">
        <f>РАЙФО!DD91+РОНО!DD91+КСП!DD91+КУМИ!DD91+Администрация!DD91+Совет!DD91</f>
        <v>0</v>
      </c>
      <c r="DE90" s="8">
        <f>РАЙФО!DE91+РОНО!DE91+КСП!DE91+КУМИ!DE91+Администрация!DE91+Совет!DE91</f>
        <v>92932.7</v>
      </c>
      <c r="DF90" s="8">
        <f>РАЙФО!DF91+РОНО!DF91+КСП!DF91+КУМИ!DF91+Администрация!DF91+Совет!DF91</f>
        <v>0</v>
      </c>
      <c r="DG90" s="8">
        <f>РАЙФО!DG91+РОНО!DG91+КСП!DG91+КУМИ!DG91+Администрация!DG91+Совет!DG91</f>
        <v>0</v>
      </c>
      <c r="DH90" s="8">
        <f>РАЙФО!DH91+РОНО!DH91+КСП!DH91+КУМИ!DH91+Администрация!DH91+Совет!DH91</f>
        <v>99480.9</v>
      </c>
      <c r="DI90" s="8">
        <f>РАЙФО!DI91+РОНО!DI91+КСП!DI91+КУМИ!DI91+Администрация!DI91+Совет!DI91</f>
        <v>0</v>
      </c>
      <c r="DJ90" s="8">
        <f>РАЙФО!DJ91+РОНО!DJ91+КСП!DJ91+КУМИ!DJ91+Администрация!DJ91+Совет!DJ91</f>
        <v>99480.9</v>
      </c>
      <c r="DK90" s="8">
        <f>РАЙФО!DK91+РОНО!DK91+КСП!DK91+КУМИ!DK91+Администрация!DK91+Совет!DK91</f>
        <v>0</v>
      </c>
      <c r="DL90" s="8">
        <f>РАЙФО!DL91+РОНО!DL91+КСП!DL91+КУМИ!DL91+Администрация!DL91+Совет!DL91</f>
        <v>0</v>
      </c>
      <c r="DM90" s="8">
        <f>РАЙФО!DM91+РОНО!DM91+КСП!DM91+КУМИ!DM91+Администрация!DM91+Совет!DM91</f>
        <v>99480.9</v>
      </c>
      <c r="DN90" s="8">
        <f>РАЙФО!DN91+РОНО!DN91+КСП!DN91+КУМИ!DN91+Администрация!DN91+Совет!DN91</f>
        <v>0</v>
      </c>
      <c r="DO90" s="8">
        <f>РАЙФО!DO91+РОНО!DO91+КСП!DO91+КУМИ!DO91+Администрация!DO91+Совет!DO91</f>
        <v>99480.9</v>
      </c>
      <c r="DP90" s="8">
        <f>РАЙФО!DP91+РОНО!DP91+КСП!DP91+КУМИ!DP91+Администрация!DP91+Совет!DP91</f>
        <v>0</v>
      </c>
      <c r="DQ90" s="8">
        <f>РАЙФО!DQ91+РОНО!DQ91+КСП!DQ91+КУМИ!DQ91+Администрация!DQ91+Совет!DQ91</f>
        <v>0</v>
      </c>
      <c r="DR90" s="4" t="s">
        <v>172</v>
      </c>
    </row>
    <row r="91" spans="1:122" ht="204.4" customHeight="1" x14ac:dyDescent="0.2">
      <c r="A91" s="40" t="s">
        <v>1</v>
      </c>
      <c r="B91" s="2" t="s">
        <v>454</v>
      </c>
      <c r="C91" s="41" t="s">
        <v>1</v>
      </c>
      <c r="D91" s="2" t="s">
        <v>1</v>
      </c>
      <c r="E91" s="2" t="s">
        <v>1</v>
      </c>
      <c r="F91" s="2" t="s">
        <v>1</v>
      </c>
      <c r="G91" s="2" t="s">
        <v>215</v>
      </c>
      <c r="H91" s="2" t="s">
        <v>181</v>
      </c>
      <c r="I91" s="2" t="s">
        <v>216</v>
      </c>
      <c r="J91" s="2" t="s">
        <v>64</v>
      </c>
      <c r="K91" s="2" t="s">
        <v>1</v>
      </c>
      <c r="L91" s="2" t="s">
        <v>1</v>
      </c>
      <c r="M91" s="2" t="s">
        <v>1</v>
      </c>
      <c r="N91" s="2" t="s">
        <v>1</v>
      </c>
      <c r="O91" s="2" t="s">
        <v>1</v>
      </c>
      <c r="P91" s="2" t="s">
        <v>1</v>
      </c>
      <c r="Q91" s="2" t="s">
        <v>1</v>
      </c>
      <c r="R91" s="2" t="s">
        <v>1</v>
      </c>
      <c r="S91" s="2" t="s">
        <v>1</v>
      </c>
      <c r="T91" s="2" t="s">
        <v>1</v>
      </c>
      <c r="U91" s="2" t="s">
        <v>1</v>
      </c>
      <c r="V91" s="2" t="s">
        <v>1</v>
      </c>
      <c r="W91" s="2" t="s">
        <v>1</v>
      </c>
      <c r="X91" s="2" t="s">
        <v>1</v>
      </c>
      <c r="Y91" s="2" t="s">
        <v>1</v>
      </c>
      <c r="Z91" s="2" t="s">
        <v>1</v>
      </c>
      <c r="AA91" s="2" t="s">
        <v>1</v>
      </c>
      <c r="AB91" s="2" t="s">
        <v>1</v>
      </c>
      <c r="AC91" s="2" t="s">
        <v>1</v>
      </c>
      <c r="AD91" s="2" t="s">
        <v>1</v>
      </c>
      <c r="AE91" s="2" t="s">
        <v>211</v>
      </c>
      <c r="AF91" s="8">
        <f>РАЙФО!AF92+РОНО!AF92+КСП!AF92+КУМИ!AF92+Администрация!AF92+Совет!AF92</f>
        <v>6611.3</v>
      </c>
      <c r="AG91" s="8">
        <f>РАЙФО!AG92+РОНО!AG92+КСП!AG92+КУМИ!AG92+Администрация!AG92+Совет!AG92</f>
        <v>6611.3</v>
      </c>
      <c r="AH91" s="8">
        <f>РАЙФО!AH92+РОНО!AH92+КСП!AH92+КУМИ!AH92+Администрация!AH92+Совет!AH92</f>
        <v>0</v>
      </c>
      <c r="AI91" s="8">
        <f>РАЙФО!AI92+РОНО!AI92+КСП!AI92+КУМИ!AI92+Администрация!AI92+Совет!AI92</f>
        <v>0</v>
      </c>
      <c r="AJ91" s="8">
        <f>РАЙФО!AJ92+РОНО!AJ92+КСП!AJ92+КУМИ!AJ92+Администрация!AJ92+Совет!AJ92</f>
        <v>6611.3</v>
      </c>
      <c r="AK91" s="8">
        <f>РАЙФО!AK92+РОНО!AK92+КСП!AK92+КУМИ!AK92+Администрация!AK92+Совет!AK92</f>
        <v>6611.3</v>
      </c>
      <c r="AL91" s="8">
        <f>РАЙФО!AL92+РОНО!AL92+КСП!AL92+КУМИ!AL92+Администрация!AL92+Совет!AL92</f>
        <v>0</v>
      </c>
      <c r="AM91" s="8">
        <f>РАЙФО!AM92+РОНО!AM92+КСП!AM92+КУМИ!AM92+Администрация!AM92+Совет!AM92</f>
        <v>0</v>
      </c>
      <c r="AN91" s="8">
        <f>РАЙФО!AN92+РОНО!AN92+КСП!AN92+КУМИ!AN92+Администрация!AN92+Совет!AN92</f>
        <v>0</v>
      </c>
      <c r="AO91" s="8">
        <f>РАЙФО!AO92+РОНО!AO92+КСП!AO92+КУМИ!AO92+Администрация!AO92+Совет!AO92</f>
        <v>0</v>
      </c>
      <c r="AP91" s="8">
        <f>РАЙФО!AP92+РОНО!AP92+КСП!AP92+КУМИ!AP92+Администрация!AP92+Совет!AP92</f>
        <v>3641.5</v>
      </c>
      <c r="AQ91" s="8">
        <f>РАЙФО!AQ92+РОНО!AQ92+КСП!AQ92+КУМИ!AQ92+Администрация!AQ92+Совет!AQ92</f>
        <v>0</v>
      </c>
      <c r="AR91" s="8">
        <f>РАЙФО!AR92+РОНО!AR92+КСП!AR92+КУМИ!AR92+Администрация!AR92+Совет!AR92</f>
        <v>3641.5</v>
      </c>
      <c r="AS91" s="8">
        <f>РАЙФО!AS92+РОНО!AS92+КСП!AS92+КУМИ!AS92+Администрация!AS92+Совет!AS92</f>
        <v>0</v>
      </c>
      <c r="AT91" s="8">
        <f>РАЙФО!AT92+РОНО!AT92+КСП!AT92+КУМИ!AT92+Администрация!AT92+Совет!AT92</f>
        <v>0</v>
      </c>
      <c r="AU91" s="8">
        <f>РАЙФО!AU92+РОНО!AU92+КСП!AU92+КУМИ!AU92+Администрация!AU92+Совет!AU92</f>
        <v>0</v>
      </c>
      <c r="AV91" s="8">
        <f>РАЙФО!AV92+РОНО!AV92+КСП!AV92+КУМИ!AV92+Администрация!AV92+Совет!AV92</f>
        <v>0</v>
      </c>
      <c r="AW91" s="8">
        <f>РАЙФО!AW92+РОНО!AW92+КСП!AW92+КУМИ!AW92+Администрация!AW92+Совет!AW92</f>
        <v>0</v>
      </c>
      <c r="AX91" s="8">
        <f>РАЙФО!AX92+РОНО!AX92+КСП!AX92+КУМИ!AX92+Администрация!AX92+Совет!AX92</f>
        <v>0</v>
      </c>
      <c r="AY91" s="8">
        <f>РАЙФО!AY92+РОНО!AY92+КСП!AY92+КУМИ!AY92+Администрация!AY92+Совет!AY92</f>
        <v>0</v>
      </c>
      <c r="AZ91" s="8">
        <f>РАЙФО!AZ92+РОНО!AZ92+КСП!AZ92+КУМИ!AZ92+Администрация!AZ92+Совет!AZ92</f>
        <v>0</v>
      </c>
      <c r="BA91" s="8">
        <f>РАЙФО!BA92+РОНО!BA92+КСП!BA92+КУМИ!BA92+Администрация!BA92+Совет!BA92</f>
        <v>0</v>
      </c>
      <c r="BB91" s="8">
        <f>РАЙФО!BB92+РОНО!BB92+КСП!BB92+КУМИ!BB92+Администрация!BB92+Совет!BB92</f>
        <v>0</v>
      </c>
      <c r="BC91" s="8">
        <f>РАЙФО!BC92+РОНО!BC92+КСП!BC92+КУМИ!BC92+Администрация!BC92+Совет!BC92</f>
        <v>0</v>
      </c>
      <c r="BD91" s="8">
        <f>РАЙФО!BD92+РОНО!BD92+КСП!BD92+КУМИ!BD92+Администрация!BD92+Совет!BD92</f>
        <v>0</v>
      </c>
      <c r="BE91" s="8">
        <f>РАЙФО!BE92+РОНО!BE92+КСП!BE92+КУМИ!BE92+Администрация!BE92+Совет!BE92</f>
        <v>0</v>
      </c>
      <c r="BF91" s="8">
        <f>РАЙФО!BF92+РОНО!BF92+КСП!BF92+КУМИ!BF92+Администрация!BF92+Совет!BF92</f>
        <v>0</v>
      </c>
      <c r="BG91" s="8">
        <f>РАЙФО!BG92+РОНО!BG92+КСП!BG92+КУМИ!BG92+Администрация!BG92+Совет!BG92</f>
        <v>0</v>
      </c>
      <c r="BH91" s="8">
        <f>РАЙФО!BH92+РОНО!BH92+КСП!BH92+КУМИ!BH92+Администрация!BH92+Совет!BH92</f>
        <v>0</v>
      </c>
      <c r="BI91" s="8">
        <f>РАЙФО!BI92+РОНО!BI92+КСП!BI92+КУМИ!BI92+Администрация!BI92+Совет!BI92</f>
        <v>0</v>
      </c>
      <c r="BJ91" s="8">
        <f>РАЙФО!BJ92+РОНО!BJ92+КСП!BJ92+КУМИ!BJ92+Администрация!BJ92+Совет!BJ92</f>
        <v>6611.3</v>
      </c>
      <c r="BK91" s="8">
        <f>РАЙФО!BK92+РОНО!BK92+КСП!BK92+КУМИ!BK92+Администрация!BK92+Совет!BK92</f>
        <v>6611.3</v>
      </c>
      <c r="BL91" s="8">
        <f>РАЙФО!BL92+РОНО!BL92+КСП!BL92+КУМИ!BL92+Администрация!BL92+Совет!BL92</f>
        <v>0</v>
      </c>
      <c r="BM91" s="8">
        <f>РАЙФО!BM92+РОНО!BM92+КСП!BM92+КУМИ!BM92+Администрация!BM92+Совет!BM92</f>
        <v>0</v>
      </c>
      <c r="BN91" s="8">
        <f>РАЙФО!BN92+РОНО!BN92+КСП!BN92+КУМИ!BN92+Администрация!BN92+Совет!BN92</f>
        <v>6611.3</v>
      </c>
      <c r="BO91" s="8">
        <f>РАЙФО!BO92+РОНО!BO92+КСП!BO92+КУМИ!BO92+Администрация!BO92+Совет!BO92</f>
        <v>6611.3</v>
      </c>
      <c r="BP91" s="8">
        <f>РАЙФО!BP92+РОНО!BP92+КСП!BP92+КУМИ!BP92+Администрация!BP92+Совет!BP92</f>
        <v>0</v>
      </c>
      <c r="BQ91" s="8">
        <f>РАЙФО!BQ92+РОНО!BQ92+КСП!BQ92+КУМИ!BQ92+Администрация!BQ92+Совет!BQ92</f>
        <v>0</v>
      </c>
      <c r="BR91" s="8">
        <f>РАЙФО!BR92+РОНО!BR92+КСП!BR92+КУМИ!BR92+Администрация!BR92+Совет!BR92</f>
        <v>0</v>
      </c>
      <c r="BS91" s="8">
        <f>РАЙФО!BS92+РОНО!BS92+КСП!BS92+КУМИ!BS92+Администрация!BS92+Совет!BS92</f>
        <v>0</v>
      </c>
      <c r="BT91" s="8">
        <f>РАЙФО!BT92+РОНО!BT92+КСП!BT92+КУМИ!BT92+Администрация!BT92+Совет!BT92</f>
        <v>3641.5</v>
      </c>
      <c r="BU91" s="8">
        <f>РАЙФО!BU92+РОНО!BU92+КСП!BU92+КУМИ!BU92+Администрация!BU92+Совет!BU92</f>
        <v>0</v>
      </c>
      <c r="BV91" s="8">
        <f>РАЙФО!BV92+РОНО!BV92+КСП!BV92+КУМИ!BV92+Администрация!BV92+Совет!BV92</f>
        <v>3641.5</v>
      </c>
      <c r="BW91" s="8">
        <f>РАЙФО!BW92+РОНО!BW92+КСП!BW92+КУМИ!BW92+Администрация!BW92+Совет!BW92</f>
        <v>0</v>
      </c>
      <c r="BX91" s="8">
        <f>РАЙФО!BX92+РОНО!BX92+КСП!BX92+КУМИ!BX92+Администрация!BX92+Совет!BX92</f>
        <v>0</v>
      </c>
      <c r="BY91" s="8">
        <f>РАЙФО!BY92+РОНО!BY92+КСП!BY92+КУМИ!BY92+Администрация!BY92+Совет!BY92</f>
        <v>0</v>
      </c>
      <c r="BZ91" s="8">
        <f>РАЙФО!BZ92+РОНО!BZ92+КСП!BZ92+КУМИ!BZ92+Администрация!BZ92+Совет!BZ92</f>
        <v>0</v>
      </c>
      <c r="CA91" s="8">
        <f>РАЙФО!CA92+РОНО!CA92+КСП!CA92+КУМИ!CA92+Администрация!CA92+Совет!CA92</f>
        <v>0</v>
      </c>
      <c r="CB91" s="8">
        <f>РАЙФО!CB92+РОНО!CB92+КСП!CB92+КУМИ!CB92+Администрация!CB92+Совет!CB92</f>
        <v>0</v>
      </c>
      <c r="CC91" s="8">
        <f>РАЙФО!CC92+РОНО!CC92+КСП!CC92+КУМИ!CC92+Администрация!CC92+Совет!CC92</f>
        <v>0</v>
      </c>
      <c r="CD91" s="8">
        <f>РАЙФО!CD92+РОНО!CD92+КСП!CD92+КУМИ!CD92+Администрация!CD92+Совет!CD92</f>
        <v>0</v>
      </c>
      <c r="CE91" s="8">
        <f>РАЙФО!CE92+РОНО!CE92+КСП!CE92+КУМИ!CE92+Администрация!CE92+Совет!CE92</f>
        <v>0</v>
      </c>
      <c r="CF91" s="8">
        <f>РАЙФО!CF92+РОНО!CF92+КСП!CF92+КУМИ!CF92+Администрация!CF92+Совет!CF92</f>
        <v>0</v>
      </c>
      <c r="CG91" s="8">
        <f>РАЙФО!CG92+РОНО!CG92+КСП!CG92+КУМИ!CG92+Администрация!CG92+Совет!CG92</f>
        <v>0</v>
      </c>
      <c r="CH91" s="8">
        <f>РАЙФО!CH92+РОНО!CH92+КСП!CH92+КУМИ!CH92+Администрация!CH92+Совет!CH92</f>
        <v>0</v>
      </c>
      <c r="CI91" s="8">
        <f>РАЙФО!CI92+РОНО!CI92+КСП!CI92+КУМИ!CI92+Администрация!CI92+Совет!CI92</f>
        <v>0</v>
      </c>
      <c r="CJ91" s="8">
        <f>РАЙФО!CJ92+РОНО!CJ92+КСП!CJ92+КУМИ!CJ92+Администрация!CJ92+Совет!CJ92</f>
        <v>0</v>
      </c>
      <c r="CK91" s="8">
        <f>РАЙФО!CK92+РОНО!CK92+КСП!CK92+КУМИ!CK92+Администрация!CK92+Совет!CK92</f>
        <v>0</v>
      </c>
      <c r="CL91" s="8">
        <f>РАЙФО!CL92+РОНО!CL92+КСП!CL92+КУМИ!CL92+Администрация!CL92+Совет!CL92</f>
        <v>0</v>
      </c>
      <c r="CM91" s="8">
        <f>РАЙФО!CM92+РОНО!CM92+КСП!CM92+КУМИ!CM92+Администрация!CM92+Совет!CM92</f>
        <v>0</v>
      </c>
      <c r="CN91" s="8">
        <f>РАЙФО!CN92+РОНО!CN92+КСП!CN92+КУМИ!CN92+Администрация!CN92+Совет!CN92</f>
        <v>6611.3</v>
      </c>
      <c r="CO91" s="8">
        <f>РАЙФО!CO92+РОНО!CO92+КСП!CO92+КУМИ!CO92+Администрация!CO92+Совет!CO92</f>
        <v>0</v>
      </c>
      <c r="CP91" s="8">
        <f>РАЙФО!CP92+РОНО!CP92+КСП!CP92+КУМИ!CP92+Администрация!CP92+Совет!CP92</f>
        <v>6611.3</v>
      </c>
      <c r="CQ91" s="8">
        <f>РАЙФО!CQ92+РОНО!CQ92+КСП!CQ92+КУМИ!CQ92+Администрация!CQ92+Совет!CQ92</f>
        <v>0</v>
      </c>
      <c r="CR91" s="8">
        <f>РАЙФО!CR92+РОНО!CR92+КСП!CR92+КУМИ!CR92+Администрация!CR92+Совет!CR92</f>
        <v>0</v>
      </c>
      <c r="CS91" s="8">
        <f>РАЙФО!CS92+РОНО!CS92+КСП!CS92+КУМИ!CS92+Администрация!CS92+Совет!CS92</f>
        <v>3641.5</v>
      </c>
      <c r="CT91" s="8">
        <f>РАЙФО!CT92+РОНО!CT92+КСП!CT92+КУМИ!CT92+Администрация!CT92+Совет!CT92</f>
        <v>0</v>
      </c>
      <c r="CU91" s="8">
        <f>РАЙФО!CU92+РОНО!CU92+КСП!CU92+КУМИ!CU92+Администрация!CU92+Совет!CU92</f>
        <v>3641.5</v>
      </c>
      <c r="CV91" s="8">
        <f>РАЙФО!CV92+РОНО!CV92+КСП!CV92+КУМИ!CV92+Администрация!CV92+Совет!CV92</f>
        <v>0</v>
      </c>
      <c r="CW91" s="8">
        <f>РАЙФО!CW92+РОНО!CW92+КСП!CW92+КУМИ!CW92+Администрация!CW92+Совет!CW92</f>
        <v>0</v>
      </c>
      <c r="CX91" s="8">
        <f>РАЙФО!CX92+РОНО!CX92+КСП!CX92+КУМИ!CX92+Администрация!CX92+Совет!CX92</f>
        <v>0</v>
      </c>
      <c r="CY91" s="8">
        <f>РАЙФО!CY92+РОНО!CY92+КСП!CY92+КУМИ!CY92+Администрация!CY92+Совет!CY92</f>
        <v>0</v>
      </c>
      <c r="CZ91" s="8">
        <f>РАЙФО!CZ92+РОНО!CZ92+КСП!CZ92+КУМИ!CZ92+Администрация!CZ92+Совет!CZ92</f>
        <v>0</v>
      </c>
      <c r="DA91" s="8">
        <f>РАЙФО!DA92+РОНО!DA92+КСП!DA92+КУМИ!DA92+Администрация!DA92+Совет!DA92</f>
        <v>0</v>
      </c>
      <c r="DB91" s="8">
        <f>РАЙФО!DB92+РОНО!DB92+КСП!DB92+КУМИ!DB92+Администрация!DB92+Совет!DB92</f>
        <v>0</v>
      </c>
      <c r="DC91" s="8">
        <f>РАЙФО!DC92+РОНО!DC92+КСП!DC92+КУМИ!DC92+Администрация!DC92+Совет!DC92</f>
        <v>6611.3</v>
      </c>
      <c r="DD91" s="8">
        <f>РАЙФО!DD92+РОНО!DD92+КСП!DD92+КУМИ!DD92+Администрация!DD92+Совет!DD92</f>
        <v>0</v>
      </c>
      <c r="DE91" s="8">
        <f>РАЙФО!DE92+РОНО!DE92+КСП!DE92+КУМИ!DE92+Администрация!DE92+Совет!DE92</f>
        <v>6611.3</v>
      </c>
      <c r="DF91" s="8">
        <f>РАЙФО!DF92+РОНО!DF92+КСП!DF92+КУМИ!DF92+Администрация!DF92+Совет!DF92</f>
        <v>0</v>
      </c>
      <c r="DG91" s="8">
        <f>РАЙФО!DG92+РОНО!DG92+КСП!DG92+КУМИ!DG92+Администрация!DG92+Совет!DG92</f>
        <v>0</v>
      </c>
      <c r="DH91" s="8">
        <f>РАЙФО!DH92+РОНО!DH92+КСП!DH92+КУМИ!DH92+Администрация!DH92+Совет!DH92</f>
        <v>3641.5</v>
      </c>
      <c r="DI91" s="8">
        <f>РАЙФО!DI92+РОНО!DI92+КСП!DI92+КУМИ!DI92+Администрация!DI92+Совет!DI92</f>
        <v>0</v>
      </c>
      <c r="DJ91" s="8">
        <f>РАЙФО!DJ92+РОНО!DJ92+КСП!DJ92+КУМИ!DJ92+Администрация!DJ92+Совет!DJ92</f>
        <v>3641.5</v>
      </c>
      <c r="DK91" s="8">
        <f>РАЙФО!DK92+РОНО!DK92+КСП!DK92+КУМИ!DK92+Администрация!DK92+Совет!DK92</f>
        <v>0</v>
      </c>
      <c r="DL91" s="8">
        <f>РАЙФО!DL92+РОНО!DL92+КСП!DL92+КУМИ!DL92+Администрация!DL92+Совет!DL92</f>
        <v>0</v>
      </c>
      <c r="DM91" s="8">
        <f>РАЙФО!DM92+РОНО!DM92+КСП!DM92+КУМИ!DM92+Администрация!DM92+Совет!DM92</f>
        <v>0</v>
      </c>
      <c r="DN91" s="8">
        <f>РАЙФО!DN92+РОНО!DN92+КСП!DN92+КУМИ!DN92+Администрация!DN92+Совет!DN92</f>
        <v>0</v>
      </c>
      <c r="DO91" s="8">
        <f>РАЙФО!DO92+РОНО!DO92+КСП!DO92+КУМИ!DO92+Администрация!DO92+Совет!DO92</f>
        <v>0</v>
      </c>
      <c r="DP91" s="8">
        <f>РАЙФО!DP92+РОНО!DP92+КСП!DP92+КУМИ!DP92+Администрация!DP92+Совет!DP92</f>
        <v>0</v>
      </c>
      <c r="DQ91" s="8">
        <f>РАЙФО!DQ92+РОНО!DQ92+КСП!DQ92+КУМИ!DQ92+Администрация!DQ92+Совет!DQ92</f>
        <v>0</v>
      </c>
      <c r="DR91" s="4" t="s">
        <v>1</v>
      </c>
    </row>
    <row r="92" spans="1:122" ht="108.2" customHeight="1" x14ac:dyDescent="0.2">
      <c r="A92" s="40" t="s">
        <v>456</v>
      </c>
      <c r="B92" s="2" t="s">
        <v>457</v>
      </c>
      <c r="C92" s="41" t="s">
        <v>458</v>
      </c>
      <c r="D92" s="2" t="s">
        <v>1</v>
      </c>
      <c r="E92" s="2" t="s">
        <v>1</v>
      </c>
      <c r="F92" s="2" t="s">
        <v>1</v>
      </c>
      <c r="G92" s="2" t="s">
        <v>1</v>
      </c>
      <c r="H92" s="2" t="s">
        <v>1</v>
      </c>
      <c r="I92" s="2" t="s">
        <v>1</v>
      </c>
      <c r="J92" s="2" t="s">
        <v>1</v>
      </c>
      <c r="K92" s="2" t="s">
        <v>1</v>
      </c>
      <c r="L92" s="2" t="s">
        <v>1</v>
      </c>
      <c r="M92" s="2" t="s">
        <v>1</v>
      </c>
      <c r="N92" s="2" t="s">
        <v>1</v>
      </c>
      <c r="O92" s="2" t="s">
        <v>1</v>
      </c>
      <c r="P92" s="2" t="s">
        <v>1</v>
      </c>
      <c r="Q92" s="2" t="s">
        <v>1</v>
      </c>
      <c r="R92" s="2" t="s">
        <v>1</v>
      </c>
      <c r="S92" s="2" t="s">
        <v>1</v>
      </c>
      <c r="T92" s="2" t="s">
        <v>1</v>
      </c>
      <c r="U92" s="2" t="s">
        <v>1</v>
      </c>
      <c r="V92" s="2" t="s">
        <v>1</v>
      </c>
      <c r="W92" s="2" t="s">
        <v>1</v>
      </c>
      <c r="X92" s="2" t="s">
        <v>205</v>
      </c>
      <c r="Y92" s="2" t="s">
        <v>181</v>
      </c>
      <c r="Z92" s="2" t="s">
        <v>206</v>
      </c>
      <c r="AA92" s="2" t="s">
        <v>1</v>
      </c>
      <c r="AB92" s="2" t="s">
        <v>1</v>
      </c>
      <c r="AC92" s="2" t="s">
        <v>206</v>
      </c>
      <c r="AD92" s="2" t="s">
        <v>1</v>
      </c>
      <c r="AE92" s="2" t="s">
        <v>207</v>
      </c>
      <c r="AF92" s="8">
        <f>РАЙФО!AF93+РОНО!AF93+КСП!AF93+КУМИ!AF93+Администрация!AF93+Совет!AF93</f>
        <v>84744.2</v>
      </c>
      <c r="AG92" s="8">
        <f>РАЙФО!AG93+РОНО!AG93+КСП!AG93+КУМИ!AG93+Администрация!AG93+Совет!AG93</f>
        <v>84744.2</v>
      </c>
      <c r="AH92" s="8">
        <f>РАЙФО!AH93+РОНО!AH93+КСП!AH93+КУМИ!AH93+Администрация!AH93+Совет!AH93</f>
        <v>0</v>
      </c>
      <c r="AI92" s="8">
        <f>РАЙФО!AI93+РОНО!AI93+КСП!AI93+КУМИ!AI93+Администрация!AI93+Совет!AI93</f>
        <v>0</v>
      </c>
      <c r="AJ92" s="8">
        <f>РАЙФО!AJ93+РОНО!AJ93+КСП!AJ93+КУМИ!AJ93+Администрация!AJ93+Совет!AJ93</f>
        <v>84744.2</v>
      </c>
      <c r="AK92" s="8">
        <f>РАЙФО!AK93+РОНО!AK93+КСП!AK93+КУМИ!AK93+Администрация!AK93+Совет!AK93</f>
        <v>84744.2</v>
      </c>
      <c r="AL92" s="8">
        <f>РАЙФО!AL93+РОНО!AL93+КСП!AL93+КУМИ!AL93+Администрация!AL93+Совет!AL93</f>
        <v>0</v>
      </c>
      <c r="AM92" s="8">
        <f>РАЙФО!AM93+РОНО!AM93+КСП!AM93+КУМИ!AM93+Администрация!AM93+Совет!AM93</f>
        <v>0</v>
      </c>
      <c r="AN92" s="8">
        <f>РАЙФО!AN93+РОНО!AN93+КСП!AN93+КУМИ!AN93+Администрация!AN93+Совет!AN93</f>
        <v>0</v>
      </c>
      <c r="AO92" s="8">
        <f>РАЙФО!AO93+РОНО!AO93+КСП!AO93+КУМИ!AO93+Администрация!AO93+Совет!AO93</f>
        <v>0</v>
      </c>
      <c r="AP92" s="8">
        <f>РАЙФО!AP93+РОНО!AP93+КСП!AP93+КУМИ!AP93+Администрация!AP93+Совет!AP93</f>
        <v>90102.399999999994</v>
      </c>
      <c r="AQ92" s="8">
        <f>РАЙФО!AQ93+РОНО!AQ93+КСП!AQ93+КУМИ!AQ93+Администрация!AQ93+Совет!AQ93</f>
        <v>0</v>
      </c>
      <c r="AR92" s="8">
        <f>РАЙФО!AR93+РОНО!AR93+КСП!AR93+КУМИ!AR93+Администрация!AR93+Совет!AR93</f>
        <v>90102.399999999994</v>
      </c>
      <c r="AS92" s="8">
        <f>РАЙФО!AS93+РОНО!AS93+КСП!AS93+КУМИ!AS93+Администрация!AS93+Совет!AS93</f>
        <v>0</v>
      </c>
      <c r="AT92" s="8">
        <f>РАЙФО!AT93+РОНО!AT93+КСП!AT93+КУМИ!AT93+Администрация!AT93+Совет!AT93</f>
        <v>0</v>
      </c>
      <c r="AU92" s="8">
        <f>РАЙФО!AU93+РОНО!AU93+КСП!AU93+КУМИ!AU93+Администрация!AU93+Совет!AU93</f>
        <v>90102.399999999994</v>
      </c>
      <c r="AV92" s="8">
        <f>РАЙФО!AV93+РОНО!AV93+КСП!AV93+КУМИ!AV93+Администрация!AV93+Совет!AV93</f>
        <v>0</v>
      </c>
      <c r="AW92" s="8">
        <f>РАЙФО!AW93+РОНО!AW93+КСП!AW93+КУМИ!AW93+Администрация!AW93+Совет!AW93</f>
        <v>90102.399999999994</v>
      </c>
      <c r="AX92" s="8">
        <f>РАЙФО!AX93+РОНО!AX93+КСП!AX93+КУМИ!AX93+Администрация!AX93+Совет!AX93</f>
        <v>0</v>
      </c>
      <c r="AY92" s="8">
        <f>РАЙФО!AY93+РОНО!AY93+КСП!AY93+КУМИ!AY93+Администрация!AY93+Совет!AY93</f>
        <v>0</v>
      </c>
      <c r="AZ92" s="8">
        <f>РАЙФО!AZ93+РОНО!AZ93+КСП!AZ93+КУМИ!AZ93+Администрация!AZ93+Совет!AZ93</f>
        <v>90102.399999999994</v>
      </c>
      <c r="BA92" s="8">
        <f>РАЙФО!BA93+РОНО!BA93+КСП!BA93+КУМИ!BA93+Администрация!BA93+Совет!BA93</f>
        <v>0</v>
      </c>
      <c r="BB92" s="8">
        <f>РАЙФО!BB93+РОНО!BB93+КСП!BB93+КУМИ!BB93+Администрация!BB93+Совет!BB93</f>
        <v>90102.399999999994</v>
      </c>
      <c r="BC92" s="8">
        <f>РАЙФО!BC93+РОНО!BC93+КСП!BC93+КУМИ!BC93+Администрация!BC93+Совет!BC93</f>
        <v>0</v>
      </c>
      <c r="BD92" s="8">
        <f>РАЙФО!BD93+РОНО!BD93+КСП!BD93+КУМИ!BD93+Администрация!BD93+Совет!BD93</f>
        <v>0</v>
      </c>
      <c r="BE92" s="8">
        <f>РАЙФО!BE93+РОНО!BE93+КСП!BE93+КУМИ!BE93+Администрация!BE93+Совет!BE93</f>
        <v>90102.399999999994</v>
      </c>
      <c r="BF92" s="8">
        <f>РАЙФО!BF93+РОНО!BF93+КСП!BF93+КУМИ!BF93+Администрация!BF93+Совет!BF93</f>
        <v>0</v>
      </c>
      <c r="BG92" s="8">
        <f>РАЙФО!BG93+РОНО!BG93+КСП!BG93+КУМИ!BG93+Администрация!BG93+Совет!BG93</f>
        <v>90102.399999999994</v>
      </c>
      <c r="BH92" s="8">
        <f>РАЙФО!BH93+РОНО!BH93+КСП!BH93+КУМИ!BH93+Администрация!BH93+Совет!BH93</f>
        <v>0</v>
      </c>
      <c r="BI92" s="8">
        <f>РАЙФО!BI93+РОНО!BI93+КСП!BI93+КУМИ!BI93+Администрация!BI93+Совет!BI93</f>
        <v>0</v>
      </c>
      <c r="BJ92" s="8">
        <f>РАЙФО!BJ93+РОНО!BJ93+КСП!BJ93+КУМИ!BJ93+Администрация!BJ93+Совет!BJ93</f>
        <v>84121</v>
      </c>
      <c r="BK92" s="8">
        <f>РАЙФО!BK93+РОНО!BK93+КСП!BK93+КУМИ!BK93+Администрация!BK93+Совет!BK93</f>
        <v>84121</v>
      </c>
      <c r="BL92" s="8">
        <f>РАЙФО!BL93+РОНО!BL93+КСП!BL93+КУМИ!BL93+Администрация!BL93+Совет!BL93</f>
        <v>0</v>
      </c>
      <c r="BM92" s="8">
        <f>РАЙФО!BM93+РОНО!BM93+КСП!BM93+КУМИ!BM93+Администрация!BM93+Совет!BM93</f>
        <v>0</v>
      </c>
      <c r="BN92" s="8">
        <f>РАЙФО!BN93+РОНО!BN93+КСП!BN93+КУМИ!BN93+Администрация!BN93+Совет!BN93</f>
        <v>84121</v>
      </c>
      <c r="BO92" s="8">
        <f>РАЙФО!BO93+РОНО!BO93+КСП!BO93+КУМИ!BO93+Администрация!BO93+Совет!BO93</f>
        <v>84121</v>
      </c>
      <c r="BP92" s="8">
        <f>РАЙФО!BP93+РОНО!BP93+КСП!BP93+КУМИ!BP93+Администрация!BP93+Совет!BP93</f>
        <v>0</v>
      </c>
      <c r="BQ92" s="8">
        <f>РАЙФО!BQ93+РОНО!BQ93+КСП!BQ93+КУМИ!BQ93+Администрация!BQ93+Совет!BQ93</f>
        <v>0</v>
      </c>
      <c r="BR92" s="8">
        <f>РАЙФО!BR93+РОНО!BR93+КСП!BR93+КУМИ!BR93+Администрация!BR93+Совет!BR93</f>
        <v>0</v>
      </c>
      <c r="BS92" s="8">
        <f>РАЙФО!BS93+РОНО!BS93+КСП!BS93+КУМИ!BS93+Администрация!BS93+Совет!BS93</f>
        <v>0</v>
      </c>
      <c r="BT92" s="8">
        <f>РАЙФО!BT93+РОНО!BT93+КСП!BT93+КУМИ!BT93+Администрация!BT93+Совет!BT93</f>
        <v>89510.1</v>
      </c>
      <c r="BU92" s="8">
        <f>РАЙФО!BU93+РОНО!BU93+КСП!BU93+КУМИ!BU93+Администрация!BU93+Совет!BU93</f>
        <v>0</v>
      </c>
      <c r="BV92" s="8">
        <f>РАЙФО!BV93+РОНО!BV93+КСП!BV93+КУМИ!BV93+Администрация!BV93+Совет!BV93</f>
        <v>89510.1</v>
      </c>
      <c r="BW92" s="8">
        <f>РАЙФО!BW93+РОНО!BW93+КСП!BW93+КУМИ!BW93+Администрация!BW93+Совет!BW93</f>
        <v>0</v>
      </c>
      <c r="BX92" s="8">
        <f>РАЙФО!BX93+РОНО!BX93+КСП!BX93+КУМИ!BX93+Администрация!BX93+Совет!BX93</f>
        <v>0</v>
      </c>
      <c r="BY92" s="8">
        <f>РАЙФО!BY93+РОНО!BY93+КСП!BY93+КУМИ!BY93+Администрация!BY93+Совет!BY93</f>
        <v>89510.1</v>
      </c>
      <c r="BZ92" s="8">
        <f>РАЙФО!BZ93+РОНО!BZ93+КСП!BZ93+КУМИ!BZ93+Администрация!BZ93+Совет!BZ93</f>
        <v>0</v>
      </c>
      <c r="CA92" s="8">
        <f>РАЙФО!CA93+РОНО!CA93+КСП!CA93+КУМИ!CA93+Администрация!CA93+Совет!CA93</f>
        <v>89510.1</v>
      </c>
      <c r="CB92" s="8">
        <f>РАЙФО!CB93+РОНО!CB93+КСП!CB93+КУМИ!CB93+Администрация!CB93+Совет!CB93</f>
        <v>0</v>
      </c>
      <c r="CC92" s="8">
        <f>РАЙФО!CC93+РОНО!CC93+КСП!CC93+КУМИ!CC93+Администрация!CC93+Совет!CC93</f>
        <v>0</v>
      </c>
      <c r="CD92" s="8">
        <f>РАЙФО!CD93+РОНО!CD93+КСП!CD93+КУМИ!CD93+Администрация!CD93+Совет!CD93</f>
        <v>89510.1</v>
      </c>
      <c r="CE92" s="8">
        <f>РАЙФО!CE93+РОНО!CE93+КСП!CE93+КУМИ!CE93+Администрация!CE93+Совет!CE93</f>
        <v>0</v>
      </c>
      <c r="CF92" s="8">
        <f>РАЙФО!CF93+РОНО!CF93+КСП!CF93+КУМИ!CF93+Администрация!CF93+Совет!CF93</f>
        <v>89510.1</v>
      </c>
      <c r="CG92" s="8">
        <f>РАЙФО!CG93+РОНО!CG93+КСП!CG93+КУМИ!CG93+Администрация!CG93+Совет!CG93</f>
        <v>0</v>
      </c>
      <c r="CH92" s="8">
        <f>РАЙФО!CH93+РОНО!CH93+КСП!CH93+КУМИ!CH93+Администрация!CH93+Совет!CH93</f>
        <v>0</v>
      </c>
      <c r="CI92" s="8">
        <f>РАЙФО!CI93+РОНО!CI93+КСП!CI93+КУМИ!CI93+Администрация!CI93+Совет!CI93</f>
        <v>89510.1</v>
      </c>
      <c r="CJ92" s="8">
        <f>РАЙФО!CJ93+РОНО!CJ93+КСП!CJ93+КУМИ!CJ93+Администрация!CJ93+Совет!CJ93</f>
        <v>0</v>
      </c>
      <c r="CK92" s="8">
        <f>РАЙФО!CK93+РОНО!CK93+КСП!CK93+КУМИ!CK93+Администрация!CK93+Совет!CK93</f>
        <v>89510.1</v>
      </c>
      <c r="CL92" s="8">
        <f>РАЙФО!CL93+РОНО!CL93+КСП!CL93+КУМИ!CL93+Администрация!CL93+Совет!CL93</f>
        <v>0</v>
      </c>
      <c r="CM92" s="8">
        <f>РАЙФО!CM93+РОНО!CM93+КСП!CM93+КУМИ!CM93+Администрация!CM93+Совет!CM93</f>
        <v>0</v>
      </c>
      <c r="CN92" s="8">
        <f>РАЙФО!CN93+РОНО!CN93+КСП!CN93+КУМИ!CN93+Администрация!CN93+Совет!CN93</f>
        <v>84744.2</v>
      </c>
      <c r="CO92" s="8">
        <f>РАЙФО!CO93+РОНО!CO93+КСП!CO93+КУМИ!CO93+Администрация!CO93+Совет!CO93</f>
        <v>0</v>
      </c>
      <c r="CP92" s="8">
        <f>РАЙФО!CP93+РОНО!CP93+КСП!CP93+КУМИ!CP93+Администрация!CP93+Совет!CP93</f>
        <v>84744.2</v>
      </c>
      <c r="CQ92" s="8">
        <f>РАЙФО!CQ93+РОНО!CQ93+КСП!CQ93+КУМИ!CQ93+Администрация!CQ93+Совет!CQ93</f>
        <v>0</v>
      </c>
      <c r="CR92" s="8">
        <f>РАЙФО!CR93+РОНО!CR93+КСП!CR93+КУМИ!CR93+Администрация!CR93+Совет!CR93</f>
        <v>0</v>
      </c>
      <c r="CS92" s="8">
        <f>РАЙФО!CS93+РОНО!CS93+КСП!CS93+КУМИ!CS93+Администрация!CS93+Совет!CS93</f>
        <v>90102.399999999994</v>
      </c>
      <c r="CT92" s="8">
        <f>РАЙФО!CT93+РОНО!CT93+КСП!CT93+КУМИ!CT93+Администрация!CT93+Совет!CT93</f>
        <v>0</v>
      </c>
      <c r="CU92" s="8">
        <f>РАЙФО!CU93+РОНО!CU93+КСП!CU93+КУМИ!CU93+Администрация!CU93+Совет!CU93</f>
        <v>90102.399999999994</v>
      </c>
      <c r="CV92" s="8">
        <f>РАЙФО!CV93+РОНО!CV93+КСП!CV93+КУМИ!CV93+Администрация!CV93+Совет!CV93</f>
        <v>0</v>
      </c>
      <c r="CW92" s="8">
        <f>РАЙФО!CW93+РОНО!CW93+КСП!CW93+КУМИ!CW93+Администрация!CW93+Совет!CW93</f>
        <v>0</v>
      </c>
      <c r="CX92" s="8">
        <f>РАЙФО!CX93+РОНО!CX93+КСП!CX93+КУМИ!CX93+Администрация!CX93+Совет!CX93</f>
        <v>90102.399999999994</v>
      </c>
      <c r="CY92" s="8">
        <f>РАЙФО!CY93+РОНО!CY93+КСП!CY93+КУМИ!CY93+Администрация!CY93+Совет!CY93</f>
        <v>0</v>
      </c>
      <c r="CZ92" s="8">
        <f>РАЙФО!CZ93+РОНО!CZ93+КСП!CZ93+КУМИ!CZ93+Администрация!CZ93+Совет!CZ93</f>
        <v>90102.399999999994</v>
      </c>
      <c r="DA92" s="8">
        <f>РАЙФО!DA93+РОНО!DA93+КСП!DA93+КУМИ!DA93+Администрация!DA93+Совет!DA93</f>
        <v>0</v>
      </c>
      <c r="DB92" s="8">
        <f>РАЙФО!DB93+РОНО!DB93+КСП!DB93+КУМИ!DB93+Администрация!DB93+Совет!DB93</f>
        <v>0</v>
      </c>
      <c r="DC92" s="8">
        <f>РАЙФО!DC93+РОНО!DC93+КСП!DC93+КУМИ!DC93+Администрация!DC93+Совет!DC93</f>
        <v>84121</v>
      </c>
      <c r="DD92" s="8">
        <f>РАЙФО!DD93+РОНО!DD93+КСП!DD93+КУМИ!DD93+Администрация!DD93+Совет!DD93</f>
        <v>0</v>
      </c>
      <c r="DE92" s="8">
        <f>РАЙФО!DE93+РОНО!DE93+КСП!DE93+КУМИ!DE93+Администрация!DE93+Совет!DE93</f>
        <v>84121</v>
      </c>
      <c r="DF92" s="8">
        <f>РАЙФО!DF93+РОНО!DF93+КСП!DF93+КУМИ!DF93+Администрация!DF93+Совет!DF93</f>
        <v>0</v>
      </c>
      <c r="DG92" s="8">
        <f>РАЙФО!DG93+РОНО!DG93+КСП!DG93+КУМИ!DG93+Администрация!DG93+Совет!DG93</f>
        <v>0</v>
      </c>
      <c r="DH92" s="8">
        <f>РАЙФО!DH93+РОНО!DH93+КСП!DH93+КУМИ!DH93+Администрация!DH93+Совет!DH93</f>
        <v>89510.1</v>
      </c>
      <c r="DI92" s="8">
        <f>РАЙФО!DI93+РОНО!DI93+КСП!DI93+КУМИ!DI93+Администрация!DI93+Совет!DI93</f>
        <v>0</v>
      </c>
      <c r="DJ92" s="8">
        <f>РАЙФО!DJ93+РОНО!DJ93+КСП!DJ93+КУМИ!DJ93+Администрация!DJ93+Совет!DJ93</f>
        <v>89510.1</v>
      </c>
      <c r="DK92" s="8">
        <f>РАЙФО!DK93+РОНО!DK93+КСП!DK93+КУМИ!DK93+Администрация!DK93+Совет!DK93</f>
        <v>0</v>
      </c>
      <c r="DL92" s="8">
        <f>РАЙФО!DL93+РОНО!DL93+КСП!DL93+КУМИ!DL93+Администрация!DL93+Совет!DL93</f>
        <v>0</v>
      </c>
      <c r="DM92" s="8">
        <f>РАЙФО!DM93+РОНО!DM93+КСП!DM93+КУМИ!DM93+Администрация!DM93+Совет!DM93</f>
        <v>89510.1</v>
      </c>
      <c r="DN92" s="8">
        <f>РАЙФО!DN93+РОНО!DN93+КСП!DN93+КУМИ!DN93+Администрация!DN93+Совет!DN93</f>
        <v>0</v>
      </c>
      <c r="DO92" s="8">
        <f>РАЙФО!DO93+РОНО!DO93+КСП!DO93+КУМИ!DO93+Администрация!DO93+Совет!DO93</f>
        <v>89510.1</v>
      </c>
      <c r="DP92" s="8">
        <f>РАЙФО!DP93+РОНО!DP93+КСП!DP93+КУМИ!DP93+Администрация!DP93+Совет!DP93</f>
        <v>0</v>
      </c>
      <c r="DQ92" s="8">
        <f>РАЙФО!DQ93+РОНО!DQ93+КСП!DQ93+КУМИ!DQ93+Администрация!DQ93+Совет!DQ93</f>
        <v>0</v>
      </c>
      <c r="DR92" s="4" t="s">
        <v>172</v>
      </c>
    </row>
    <row r="93" spans="1:122" ht="204.4" customHeight="1" x14ac:dyDescent="0.2">
      <c r="A93" s="40" t="s">
        <v>1</v>
      </c>
      <c r="B93" s="2" t="s">
        <v>457</v>
      </c>
      <c r="C93" s="41" t="s">
        <v>1</v>
      </c>
      <c r="D93" s="2" t="s">
        <v>1</v>
      </c>
      <c r="E93" s="2" t="s">
        <v>1</v>
      </c>
      <c r="F93" s="2" t="s">
        <v>1</v>
      </c>
      <c r="G93" s="2" t="s">
        <v>215</v>
      </c>
      <c r="H93" s="2" t="s">
        <v>181</v>
      </c>
      <c r="I93" s="2" t="s">
        <v>216</v>
      </c>
      <c r="J93" s="2" t="s">
        <v>64</v>
      </c>
      <c r="K93" s="2" t="s">
        <v>1</v>
      </c>
      <c r="L93" s="2" t="s">
        <v>1</v>
      </c>
      <c r="M93" s="2" t="s">
        <v>1</v>
      </c>
      <c r="N93" s="2" t="s">
        <v>1</v>
      </c>
      <c r="O93" s="2" t="s">
        <v>1</v>
      </c>
      <c r="P93" s="2" t="s">
        <v>1</v>
      </c>
      <c r="Q93" s="2" t="s">
        <v>1</v>
      </c>
      <c r="R93" s="2" t="s">
        <v>1</v>
      </c>
      <c r="S93" s="2" t="s">
        <v>1</v>
      </c>
      <c r="T93" s="2" t="s">
        <v>1</v>
      </c>
      <c r="U93" s="2" t="s">
        <v>1</v>
      </c>
      <c r="V93" s="2" t="s">
        <v>1</v>
      </c>
      <c r="W93" s="2" t="s">
        <v>1</v>
      </c>
      <c r="X93" s="2" t="s">
        <v>1</v>
      </c>
      <c r="Y93" s="2" t="s">
        <v>1</v>
      </c>
      <c r="Z93" s="2" t="s">
        <v>1</v>
      </c>
      <c r="AA93" s="2" t="s">
        <v>1</v>
      </c>
      <c r="AB93" s="2" t="s">
        <v>1</v>
      </c>
      <c r="AC93" s="2" t="s">
        <v>1</v>
      </c>
      <c r="AD93" s="2" t="s">
        <v>1</v>
      </c>
      <c r="AE93" s="2" t="s">
        <v>207</v>
      </c>
      <c r="AF93" s="8">
        <f>РАЙФО!AF94+РОНО!AF94+КСП!AF94+КУМИ!AF94+Администрация!AF94+Совет!AF94</f>
        <v>5434.7</v>
      </c>
      <c r="AG93" s="8">
        <f>РАЙФО!AG94+РОНО!AG94+КСП!AG94+КУМИ!AG94+Администрация!AG94+Совет!AG94</f>
        <v>5434.7</v>
      </c>
      <c r="AH93" s="8">
        <f>РАЙФО!AH94+РОНО!AH94+КСП!AH94+КУМИ!AH94+Администрация!AH94+Совет!AH94</f>
        <v>0</v>
      </c>
      <c r="AI93" s="8">
        <f>РАЙФО!AI94+РОНО!AI94+КСП!AI94+КУМИ!AI94+Администрация!AI94+Совет!AI94</f>
        <v>0</v>
      </c>
      <c r="AJ93" s="8">
        <f>РАЙФО!AJ94+РОНО!AJ94+КСП!AJ94+КУМИ!AJ94+Администрация!AJ94+Совет!AJ94</f>
        <v>5434.7</v>
      </c>
      <c r="AK93" s="8">
        <f>РАЙФО!AK94+РОНО!AK94+КСП!AK94+КУМИ!AK94+Администрация!AK94+Совет!AK94</f>
        <v>5434.7</v>
      </c>
      <c r="AL93" s="8">
        <f>РАЙФО!AL94+РОНО!AL94+КСП!AL94+КУМИ!AL94+Администрация!AL94+Совет!AL94</f>
        <v>0</v>
      </c>
      <c r="AM93" s="8">
        <f>РАЙФО!AM94+РОНО!AM94+КСП!AM94+КУМИ!AM94+Администрация!AM94+Совет!AM94</f>
        <v>0</v>
      </c>
      <c r="AN93" s="8">
        <f>РАЙФО!AN94+РОНО!AN94+КСП!AN94+КУМИ!AN94+Администрация!AN94+Совет!AN94</f>
        <v>0</v>
      </c>
      <c r="AO93" s="8">
        <f>РАЙФО!AO94+РОНО!AO94+КСП!AO94+КУМИ!AO94+Администрация!AO94+Совет!AO94</f>
        <v>0</v>
      </c>
      <c r="AP93" s="8">
        <f>РАЙФО!AP94+РОНО!AP94+КСП!AP94+КУМИ!AP94+Администрация!AP94+Совет!AP94</f>
        <v>2464.8000000000002</v>
      </c>
      <c r="AQ93" s="8">
        <f>РАЙФО!AQ94+РОНО!AQ94+КСП!AQ94+КУМИ!AQ94+Администрация!AQ94+Совет!AQ94</f>
        <v>0</v>
      </c>
      <c r="AR93" s="8">
        <f>РАЙФО!AR94+РОНО!AR94+КСП!AR94+КУМИ!AR94+Администрация!AR94+Совет!AR94</f>
        <v>2464.8000000000002</v>
      </c>
      <c r="AS93" s="8">
        <f>РАЙФО!AS94+РОНО!AS94+КСП!AS94+КУМИ!AS94+Администрация!AS94+Совет!AS94</f>
        <v>0</v>
      </c>
      <c r="AT93" s="8">
        <f>РАЙФО!AT94+РОНО!AT94+КСП!AT94+КУМИ!AT94+Администрация!AT94+Совет!AT94</f>
        <v>0</v>
      </c>
      <c r="AU93" s="8">
        <f>РАЙФО!AU94+РОНО!AU94+КСП!AU94+КУМИ!AU94+Администрация!AU94+Совет!AU94</f>
        <v>0</v>
      </c>
      <c r="AV93" s="8">
        <f>РАЙФО!AV94+РОНО!AV94+КСП!AV94+КУМИ!AV94+Администрация!AV94+Совет!AV94</f>
        <v>0</v>
      </c>
      <c r="AW93" s="8">
        <f>РАЙФО!AW94+РОНО!AW94+КСП!AW94+КУМИ!AW94+Администрация!AW94+Совет!AW94</f>
        <v>0</v>
      </c>
      <c r="AX93" s="8">
        <f>РАЙФО!AX94+РОНО!AX94+КСП!AX94+КУМИ!AX94+Администрация!AX94+Совет!AX94</f>
        <v>0</v>
      </c>
      <c r="AY93" s="8">
        <f>РАЙФО!AY94+РОНО!AY94+КСП!AY94+КУМИ!AY94+Администрация!AY94+Совет!AY94</f>
        <v>0</v>
      </c>
      <c r="AZ93" s="8">
        <f>РАЙФО!AZ94+РОНО!AZ94+КСП!AZ94+КУМИ!AZ94+Администрация!AZ94+Совет!AZ94</f>
        <v>0</v>
      </c>
      <c r="BA93" s="8">
        <f>РАЙФО!BA94+РОНО!BA94+КСП!BA94+КУМИ!BA94+Администрация!BA94+Совет!BA94</f>
        <v>0</v>
      </c>
      <c r="BB93" s="8">
        <f>РАЙФО!BB94+РОНО!BB94+КСП!BB94+КУМИ!BB94+Администрация!BB94+Совет!BB94</f>
        <v>0</v>
      </c>
      <c r="BC93" s="8">
        <f>РАЙФО!BC94+РОНО!BC94+КСП!BC94+КУМИ!BC94+Администрация!BC94+Совет!BC94</f>
        <v>0</v>
      </c>
      <c r="BD93" s="8">
        <f>РАЙФО!BD94+РОНО!BD94+КСП!BD94+КУМИ!BD94+Администрация!BD94+Совет!BD94</f>
        <v>0</v>
      </c>
      <c r="BE93" s="8">
        <f>РАЙФО!BE94+РОНО!BE94+КСП!BE94+КУМИ!BE94+Администрация!BE94+Совет!BE94</f>
        <v>0</v>
      </c>
      <c r="BF93" s="8">
        <f>РАЙФО!BF94+РОНО!BF94+КСП!BF94+КУМИ!BF94+Администрация!BF94+Совет!BF94</f>
        <v>0</v>
      </c>
      <c r="BG93" s="8">
        <f>РАЙФО!BG94+РОНО!BG94+КСП!BG94+КУМИ!BG94+Администрация!BG94+Совет!BG94</f>
        <v>0</v>
      </c>
      <c r="BH93" s="8">
        <f>РАЙФО!BH94+РОНО!BH94+КСП!BH94+КУМИ!BH94+Администрация!BH94+Совет!BH94</f>
        <v>0</v>
      </c>
      <c r="BI93" s="8">
        <f>РАЙФО!BI94+РОНО!BI94+КСП!BI94+КУМИ!BI94+Администрация!BI94+Совет!BI94</f>
        <v>0</v>
      </c>
      <c r="BJ93" s="8">
        <f>РАЙФО!BJ94+РОНО!BJ94+КСП!BJ94+КУМИ!BJ94+Администрация!BJ94+Совет!BJ94</f>
        <v>5434.7</v>
      </c>
      <c r="BK93" s="8">
        <f>РАЙФО!BK94+РОНО!BK94+КСП!BK94+КУМИ!BK94+Администрация!BK94+Совет!BK94</f>
        <v>5434.7</v>
      </c>
      <c r="BL93" s="8">
        <f>РАЙФО!BL94+РОНО!BL94+КСП!BL94+КУМИ!BL94+Администрация!BL94+Совет!BL94</f>
        <v>0</v>
      </c>
      <c r="BM93" s="8">
        <f>РАЙФО!BM94+РОНО!BM94+КСП!BM94+КУМИ!BM94+Администрация!BM94+Совет!BM94</f>
        <v>0</v>
      </c>
      <c r="BN93" s="8">
        <f>РАЙФО!BN94+РОНО!BN94+КСП!BN94+КУМИ!BN94+Администрация!BN94+Совет!BN94</f>
        <v>5434.7</v>
      </c>
      <c r="BO93" s="8">
        <f>РАЙФО!BO94+РОНО!BO94+КСП!BO94+КУМИ!BO94+Администрация!BO94+Совет!BO94</f>
        <v>5434.7</v>
      </c>
      <c r="BP93" s="8">
        <f>РАЙФО!BP94+РОНО!BP94+КСП!BP94+КУМИ!BP94+Администрация!BP94+Совет!BP94</f>
        <v>0</v>
      </c>
      <c r="BQ93" s="8">
        <f>РАЙФО!BQ94+РОНО!BQ94+КСП!BQ94+КУМИ!BQ94+Администрация!BQ94+Совет!BQ94</f>
        <v>0</v>
      </c>
      <c r="BR93" s="8">
        <f>РАЙФО!BR94+РОНО!BR94+КСП!BR94+КУМИ!BR94+Администрация!BR94+Совет!BR94</f>
        <v>0</v>
      </c>
      <c r="BS93" s="8">
        <f>РАЙФО!BS94+РОНО!BS94+КСП!BS94+КУМИ!BS94+Администрация!BS94+Совет!BS94</f>
        <v>0</v>
      </c>
      <c r="BT93" s="8">
        <f>РАЙФО!BT94+РОНО!BT94+КСП!BT94+КУМИ!BT94+Администрация!BT94+Совет!BT94</f>
        <v>2464.8000000000002</v>
      </c>
      <c r="BU93" s="8">
        <f>РАЙФО!BU94+РОНО!BU94+КСП!BU94+КУМИ!BU94+Администрация!BU94+Совет!BU94</f>
        <v>0</v>
      </c>
      <c r="BV93" s="8">
        <f>РАЙФО!BV94+РОНО!BV94+КСП!BV94+КУМИ!BV94+Администрация!BV94+Совет!BV94</f>
        <v>2464.8000000000002</v>
      </c>
      <c r="BW93" s="8">
        <f>РАЙФО!BW94+РОНО!BW94+КСП!BW94+КУМИ!BW94+Администрация!BW94+Совет!BW94</f>
        <v>0</v>
      </c>
      <c r="BX93" s="8">
        <f>РАЙФО!BX94+РОНО!BX94+КСП!BX94+КУМИ!BX94+Администрация!BX94+Совет!BX94</f>
        <v>0</v>
      </c>
      <c r="BY93" s="8">
        <f>РАЙФО!BY94+РОНО!BY94+КСП!BY94+КУМИ!BY94+Администрация!BY94+Совет!BY94</f>
        <v>0</v>
      </c>
      <c r="BZ93" s="8">
        <f>РАЙФО!BZ94+РОНО!BZ94+КСП!BZ94+КУМИ!BZ94+Администрация!BZ94+Совет!BZ94</f>
        <v>0</v>
      </c>
      <c r="CA93" s="8">
        <f>РАЙФО!CA94+РОНО!CA94+КСП!CA94+КУМИ!CA94+Администрация!CA94+Совет!CA94</f>
        <v>0</v>
      </c>
      <c r="CB93" s="8">
        <f>РАЙФО!CB94+РОНО!CB94+КСП!CB94+КУМИ!CB94+Администрация!CB94+Совет!CB94</f>
        <v>0</v>
      </c>
      <c r="CC93" s="8">
        <f>РАЙФО!CC94+РОНО!CC94+КСП!CC94+КУМИ!CC94+Администрация!CC94+Совет!CC94</f>
        <v>0</v>
      </c>
      <c r="CD93" s="8">
        <f>РАЙФО!CD94+РОНО!CD94+КСП!CD94+КУМИ!CD94+Администрация!CD94+Совет!CD94</f>
        <v>0</v>
      </c>
      <c r="CE93" s="8">
        <f>РАЙФО!CE94+РОНО!CE94+КСП!CE94+КУМИ!CE94+Администрация!CE94+Совет!CE94</f>
        <v>0</v>
      </c>
      <c r="CF93" s="8">
        <f>РАЙФО!CF94+РОНО!CF94+КСП!CF94+КУМИ!CF94+Администрация!CF94+Совет!CF94</f>
        <v>0</v>
      </c>
      <c r="CG93" s="8">
        <f>РАЙФО!CG94+РОНО!CG94+КСП!CG94+КУМИ!CG94+Администрация!CG94+Совет!CG94</f>
        <v>0</v>
      </c>
      <c r="CH93" s="8">
        <f>РАЙФО!CH94+РОНО!CH94+КСП!CH94+КУМИ!CH94+Администрация!CH94+Совет!CH94</f>
        <v>0</v>
      </c>
      <c r="CI93" s="8">
        <f>РАЙФО!CI94+РОНО!CI94+КСП!CI94+КУМИ!CI94+Администрация!CI94+Совет!CI94</f>
        <v>0</v>
      </c>
      <c r="CJ93" s="8">
        <f>РАЙФО!CJ94+РОНО!CJ94+КСП!CJ94+КУМИ!CJ94+Администрация!CJ94+Совет!CJ94</f>
        <v>0</v>
      </c>
      <c r="CK93" s="8">
        <f>РАЙФО!CK94+РОНО!CK94+КСП!CK94+КУМИ!CK94+Администрация!CK94+Совет!CK94</f>
        <v>0</v>
      </c>
      <c r="CL93" s="8">
        <f>РАЙФО!CL94+РОНО!CL94+КСП!CL94+КУМИ!CL94+Администрация!CL94+Совет!CL94</f>
        <v>0</v>
      </c>
      <c r="CM93" s="8">
        <f>РАЙФО!CM94+РОНО!CM94+КСП!CM94+КУМИ!CM94+Администрация!CM94+Совет!CM94</f>
        <v>0</v>
      </c>
      <c r="CN93" s="8">
        <f>РАЙФО!CN94+РОНО!CN94+КСП!CN94+КУМИ!CN94+Администрация!CN94+Совет!CN94</f>
        <v>5434.7</v>
      </c>
      <c r="CO93" s="8">
        <f>РАЙФО!CO94+РОНО!CO94+КСП!CO94+КУМИ!CO94+Администрация!CO94+Совет!CO94</f>
        <v>0</v>
      </c>
      <c r="CP93" s="8">
        <f>РАЙФО!CP94+РОНО!CP94+КСП!CP94+КУМИ!CP94+Администрация!CP94+Совет!CP94</f>
        <v>5434.7</v>
      </c>
      <c r="CQ93" s="8">
        <f>РАЙФО!CQ94+РОНО!CQ94+КСП!CQ94+КУМИ!CQ94+Администрация!CQ94+Совет!CQ94</f>
        <v>0</v>
      </c>
      <c r="CR93" s="8">
        <f>РАЙФО!CR94+РОНО!CR94+КСП!CR94+КУМИ!CR94+Администрация!CR94+Совет!CR94</f>
        <v>0</v>
      </c>
      <c r="CS93" s="8">
        <f>РАЙФО!CS94+РОНО!CS94+КСП!CS94+КУМИ!CS94+Администрация!CS94+Совет!CS94</f>
        <v>2464.8000000000002</v>
      </c>
      <c r="CT93" s="8">
        <f>РАЙФО!CT94+РОНО!CT94+КСП!CT94+КУМИ!CT94+Администрация!CT94+Совет!CT94</f>
        <v>0</v>
      </c>
      <c r="CU93" s="8">
        <f>РАЙФО!CU94+РОНО!CU94+КСП!CU94+КУМИ!CU94+Администрация!CU94+Совет!CU94</f>
        <v>2464.8000000000002</v>
      </c>
      <c r="CV93" s="8">
        <f>РАЙФО!CV94+РОНО!CV94+КСП!CV94+КУМИ!CV94+Администрация!CV94+Совет!CV94</f>
        <v>0</v>
      </c>
      <c r="CW93" s="8">
        <f>РАЙФО!CW94+РОНО!CW94+КСП!CW94+КУМИ!CW94+Администрация!CW94+Совет!CW94</f>
        <v>0</v>
      </c>
      <c r="CX93" s="8">
        <f>РАЙФО!CX94+РОНО!CX94+КСП!CX94+КУМИ!CX94+Администрация!CX94+Совет!CX94</f>
        <v>0</v>
      </c>
      <c r="CY93" s="8">
        <f>РАЙФО!CY94+РОНО!CY94+КСП!CY94+КУМИ!CY94+Администрация!CY94+Совет!CY94</f>
        <v>0</v>
      </c>
      <c r="CZ93" s="8">
        <f>РАЙФО!CZ94+РОНО!CZ94+КСП!CZ94+КУМИ!CZ94+Администрация!CZ94+Совет!CZ94</f>
        <v>0</v>
      </c>
      <c r="DA93" s="8">
        <f>РАЙФО!DA94+РОНО!DA94+КСП!DA94+КУМИ!DA94+Администрация!DA94+Совет!DA94</f>
        <v>0</v>
      </c>
      <c r="DB93" s="8">
        <f>РАЙФО!DB94+РОНО!DB94+КСП!DB94+КУМИ!DB94+Администрация!DB94+Совет!DB94</f>
        <v>0</v>
      </c>
      <c r="DC93" s="8">
        <f>РАЙФО!DC94+РОНО!DC94+КСП!DC94+КУМИ!DC94+Администрация!DC94+Совет!DC94</f>
        <v>5434.7</v>
      </c>
      <c r="DD93" s="8">
        <f>РАЙФО!DD94+РОНО!DD94+КСП!DD94+КУМИ!DD94+Администрация!DD94+Совет!DD94</f>
        <v>0</v>
      </c>
      <c r="DE93" s="8">
        <f>РАЙФО!DE94+РОНО!DE94+КСП!DE94+КУМИ!DE94+Администрация!DE94+Совет!DE94</f>
        <v>5434.7</v>
      </c>
      <c r="DF93" s="8">
        <f>РАЙФО!DF94+РОНО!DF94+КСП!DF94+КУМИ!DF94+Администрация!DF94+Совет!DF94</f>
        <v>0</v>
      </c>
      <c r="DG93" s="8">
        <f>РАЙФО!DG94+РОНО!DG94+КСП!DG94+КУМИ!DG94+Администрация!DG94+Совет!DG94</f>
        <v>0</v>
      </c>
      <c r="DH93" s="8">
        <f>РАЙФО!DH94+РОНО!DH94+КСП!DH94+КУМИ!DH94+Администрация!DH94+Совет!DH94</f>
        <v>2464.8000000000002</v>
      </c>
      <c r="DI93" s="8">
        <f>РАЙФО!DI94+РОНО!DI94+КСП!DI94+КУМИ!DI94+Администрация!DI94+Совет!DI94</f>
        <v>0</v>
      </c>
      <c r="DJ93" s="8">
        <f>РАЙФО!DJ94+РОНО!DJ94+КСП!DJ94+КУМИ!DJ94+Администрация!DJ94+Совет!DJ94</f>
        <v>2464.8000000000002</v>
      </c>
      <c r="DK93" s="8">
        <f>РАЙФО!DK94+РОНО!DK94+КСП!DK94+КУМИ!DK94+Администрация!DK94+Совет!DK94</f>
        <v>0</v>
      </c>
      <c r="DL93" s="8">
        <f>РАЙФО!DL94+РОНО!DL94+КСП!DL94+КУМИ!DL94+Администрация!DL94+Совет!DL94</f>
        <v>0</v>
      </c>
      <c r="DM93" s="8">
        <f>РАЙФО!DM94+РОНО!DM94+КСП!DM94+КУМИ!DM94+Администрация!DM94+Совет!DM94</f>
        <v>0</v>
      </c>
      <c r="DN93" s="8">
        <f>РАЙФО!DN94+РОНО!DN94+КСП!DN94+КУМИ!DN94+Администрация!DN94+Совет!DN94</f>
        <v>0</v>
      </c>
      <c r="DO93" s="8">
        <f>РАЙФО!DO94+РОНО!DO94+КСП!DO94+КУМИ!DO94+Администрация!DO94+Совет!DO94</f>
        <v>0</v>
      </c>
      <c r="DP93" s="8">
        <f>РАЙФО!DP94+РОНО!DP94+КСП!DP94+КУМИ!DP94+Администрация!DP94+Совет!DP94</f>
        <v>0</v>
      </c>
      <c r="DQ93" s="8">
        <f>РАЙФО!DQ94+РОНО!DQ94+КСП!DQ94+КУМИ!DQ94+Администрация!DQ94+Совет!DQ94</f>
        <v>0</v>
      </c>
      <c r="DR93" s="4" t="s">
        <v>1</v>
      </c>
    </row>
    <row r="94" spans="1:122" ht="14.45" customHeight="1" x14ac:dyDescent="0.2">
      <c r="A94" s="3" t="s">
        <v>459</v>
      </c>
      <c r="B94" s="2" t="s">
        <v>460</v>
      </c>
      <c r="C94" s="2" t="s">
        <v>461</v>
      </c>
      <c r="D94" s="2" t="s">
        <v>1</v>
      </c>
      <c r="E94" s="2" t="s">
        <v>1</v>
      </c>
      <c r="F94" s="2" t="s">
        <v>1</v>
      </c>
      <c r="G94" s="2" t="s">
        <v>1</v>
      </c>
      <c r="H94" s="2" t="s">
        <v>1</v>
      </c>
      <c r="I94" s="2" t="s">
        <v>1</v>
      </c>
      <c r="J94" s="2" t="s">
        <v>1</v>
      </c>
      <c r="K94" s="2" t="s">
        <v>1</v>
      </c>
      <c r="L94" s="2" t="s">
        <v>1</v>
      </c>
      <c r="M94" s="2" t="s">
        <v>1</v>
      </c>
      <c r="N94" s="2" t="s">
        <v>1</v>
      </c>
      <c r="O94" s="2" t="s">
        <v>1</v>
      </c>
      <c r="P94" s="2" t="s">
        <v>1</v>
      </c>
      <c r="Q94" s="2" t="s">
        <v>1</v>
      </c>
      <c r="R94" s="2" t="s">
        <v>1</v>
      </c>
      <c r="S94" s="2" t="s">
        <v>1</v>
      </c>
      <c r="T94" s="2" t="s">
        <v>1</v>
      </c>
      <c r="U94" s="2" t="s">
        <v>1</v>
      </c>
      <c r="V94" s="2" t="s">
        <v>1</v>
      </c>
      <c r="W94" s="2" t="s">
        <v>1</v>
      </c>
      <c r="X94" s="2" t="s">
        <v>1</v>
      </c>
      <c r="Y94" s="2" t="s">
        <v>1</v>
      </c>
      <c r="Z94" s="2" t="s">
        <v>1</v>
      </c>
      <c r="AA94" s="2" t="s">
        <v>1</v>
      </c>
      <c r="AB94" s="2" t="s">
        <v>1</v>
      </c>
      <c r="AC94" s="2" t="s">
        <v>1</v>
      </c>
      <c r="AD94" s="2" t="s">
        <v>1</v>
      </c>
      <c r="AE94" s="2" t="s">
        <v>318</v>
      </c>
      <c r="AF94" s="8">
        <f>РАЙФО!AF95+РОНО!AF95+КСП!AF95+КУМИ!AF95+Администрация!AF95+Совет!AF95</f>
        <v>0</v>
      </c>
      <c r="AG94" s="8">
        <f>РАЙФО!AG95+РОНО!AG95+КСП!AG95+КУМИ!AG95+Администрация!AG95+Совет!AG95</f>
        <v>0</v>
      </c>
      <c r="AH94" s="8">
        <f>РАЙФО!AH95+РОНО!AH95+КСП!AH95+КУМИ!AH95+Администрация!AH95+Совет!AH95</f>
        <v>0</v>
      </c>
      <c r="AI94" s="8">
        <f>РАЙФО!AI95+РОНО!AI95+КСП!AI95+КУМИ!AI95+Администрация!AI95+Совет!AI95</f>
        <v>0</v>
      </c>
      <c r="AJ94" s="8">
        <f>РАЙФО!AJ95+РОНО!AJ95+КСП!AJ95+КУМИ!AJ95+Администрация!AJ95+Совет!AJ95</f>
        <v>0</v>
      </c>
      <c r="AK94" s="8">
        <f>РАЙФО!AK95+РОНО!AK95+КСП!AK95+КУМИ!AK95+Администрация!AK95+Совет!AK95</f>
        <v>0</v>
      </c>
      <c r="AL94" s="8">
        <f>РАЙФО!AL95+РОНО!AL95+КСП!AL95+КУМИ!AL95+Администрация!AL95+Совет!AL95</f>
        <v>0</v>
      </c>
      <c r="AM94" s="8">
        <f>РАЙФО!AM95+РОНО!AM95+КСП!AM95+КУМИ!AM95+Администрация!AM95+Совет!AM95</f>
        <v>0</v>
      </c>
      <c r="AN94" s="8">
        <f>РАЙФО!AN95+РОНО!AN95+КСП!AN95+КУМИ!AN95+Администрация!AN95+Совет!AN95</f>
        <v>0</v>
      </c>
      <c r="AO94" s="8">
        <f>РАЙФО!AO95+РОНО!AO95+КСП!AO95+КУМИ!AO95+Администрация!AO95+Совет!AO95</f>
        <v>0</v>
      </c>
      <c r="AP94" s="8">
        <f>РАЙФО!AP95+РОНО!AP95+КСП!AP95+КУМИ!AP95+Администрация!AP95+Совет!AP95</f>
        <v>0</v>
      </c>
      <c r="AQ94" s="8">
        <f>РАЙФО!AQ95+РОНО!AQ95+КСП!AQ95+КУМИ!AQ95+Администрация!AQ95+Совет!AQ95</f>
        <v>0</v>
      </c>
      <c r="AR94" s="8">
        <f>РАЙФО!AR95+РОНО!AR95+КСП!AR95+КУМИ!AR95+Администрация!AR95+Совет!AR95</f>
        <v>0</v>
      </c>
      <c r="AS94" s="8">
        <f>РАЙФО!AS95+РОНО!AS95+КСП!AS95+КУМИ!AS95+Администрация!AS95+Совет!AS95</f>
        <v>0</v>
      </c>
      <c r="AT94" s="8">
        <f>РАЙФО!AT95+РОНО!AT95+КСП!AT95+КУМИ!AT95+Администрация!AT95+Совет!AT95</f>
        <v>0</v>
      </c>
      <c r="AU94" s="8">
        <f>РАЙФО!AU95+РОНО!AU95+КСП!AU95+КУМИ!AU95+Администрация!AU95+Совет!AU95</f>
        <v>7758</v>
      </c>
      <c r="AV94" s="8">
        <f>РАЙФО!AV95+РОНО!AV95+КСП!AV95+КУМИ!AV95+Администрация!AV95+Совет!AV95</f>
        <v>0</v>
      </c>
      <c r="AW94" s="8">
        <f>РАЙФО!AW95+РОНО!AW95+КСП!AW95+КУМИ!AW95+Администрация!AW95+Совет!AW95</f>
        <v>0</v>
      </c>
      <c r="AX94" s="8">
        <f>РАЙФО!AX95+РОНО!AX95+КСП!AX95+КУМИ!AX95+Администрация!AX95+Совет!AX95</f>
        <v>0</v>
      </c>
      <c r="AY94" s="8">
        <f>РАЙФО!AY95+РОНО!AY95+КСП!AY95+КУМИ!AY95+Администрация!AY95+Совет!AY95</f>
        <v>7758</v>
      </c>
      <c r="AZ94" s="8">
        <f>РАЙФО!AZ95+РОНО!AZ95+КСП!AZ95+КУМИ!AZ95+Администрация!AZ95+Совет!AZ95</f>
        <v>16100</v>
      </c>
      <c r="BA94" s="8">
        <f>РАЙФО!BA95+РОНО!BA95+КСП!BA95+КУМИ!BA95+Администрация!BA95+Совет!BA95</f>
        <v>0</v>
      </c>
      <c r="BB94" s="8">
        <f>РАЙФО!BB95+РОНО!BB95+КСП!BB95+КУМИ!BB95+Администрация!BB95+Совет!BB95</f>
        <v>0</v>
      </c>
      <c r="BC94" s="8">
        <f>РАЙФО!BC95+РОНО!BC95+КСП!BC95+КУМИ!BC95+Администрация!BC95+Совет!BC95</f>
        <v>0</v>
      </c>
      <c r="BD94" s="8">
        <f>РАЙФО!BD95+РОНО!BD95+КСП!BD95+КУМИ!BD95+Администрация!BD95+Совет!BD95</f>
        <v>16100</v>
      </c>
      <c r="BE94" s="8">
        <f>РАЙФО!BE95+РОНО!BE95+КСП!BE95+КУМИ!BE95+Администрация!BE95+Совет!BE95</f>
        <v>16100</v>
      </c>
      <c r="BF94" s="8">
        <f>РАЙФО!BF95+РОНО!BF95+КСП!BF95+КУМИ!BF95+Администрация!BF95+Совет!BF95</f>
        <v>0</v>
      </c>
      <c r="BG94" s="8">
        <f>РАЙФО!BG95+РОНО!BG95+КСП!BG95+КУМИ!BG95+Администрация!BG95+Совет!BG95</f>
        <v>0</v>
      </c>
      <c r="BH94" s="8">
        <f>РАЙФО!BH95+РОНО!BH95+КСП!BH95+КУМИ!BH95+Администрация!BH95+Совет!BH95</f>
        <v>0</v>
      </c>
      <c r="BI94" s="8">
        <f>РАЙФО!BI95+РОНО!BI95+КСП!BI95+КУМИ!BI95+Администрация!BI95+Совет!BI95</f>
        <v>16100</v>
      </c>
      <c r="BJ94" s="8">
        <f>РАЙФО!BJ95+РОНО!BJ95+КСП!BJ95+КУМИ!BJ95+Администрация!BJ95+Совет!BJ95</f>
        <v>0</v>
      </c>
      <c r="BK94" s="8">
        <f>РАЙФО!BK95+РОНО!BK95+КСП!BK95+КУМИ!BK95+Администрация!BK95+Совет!BK95</f>
        <v>0</v>
      </c>
      <c r="BL94" s="8">
        <f>РАЙФО!BL95+РОНО!BL95+КСП!BL95+КУМИ!BL95+Администрация!BL95+Совет!BL95</f>
        <v>0</v>
      </c>
      <c r="BM94" s="8">
        <f>РАЙФО!BM95+РОНО!BM95+КСП!BM95+КУМИ!BM95+Администрация!BM95+Совет!BM95</f>
        <v>0</v>
      </c>
      <c r="BN94" s="8">
        <f>РАЙФО!BN95+РОНО!BN95+КСП!BN95+КУМИ!BN95+Администрация!BN95+Совет!BN95</f>
        <v>0</v>
      </c>
      <c r="BO94" s="8">
        <f>РАЙФО!BO95+РОНО!BO95+КСП!BO95+КУМИ!BO95+Администрация!BO95+Совет!BO95</f>
        <v>0</v>
      </c>
      <c r="BP94" s="8">
        <f>РАЙФО!BP95+РОНО!BP95+КСП!BP95+КУМИ!BP95+Администрация!BP95+Совет!BP95</f>
        <v>0</v>
      </c>
      <c r="BQ94" s="8">
        <f>РАЙФО!BQ95+РОНО!BQ95+КСП!BQ95+КУМИ!BQ95+Администрация!BQ95+Совет!BQ95</f>
        <v>0</v>
      </c>
      <c r="BR94" s="8">
        <f>РАЙФО!BR95+РОНО!BR95+КСП!BR95+КУМИ!BR95+Администрация!BR95+Совет!BR95</f>
        <v>0</v>
      </c>
      <c r="BS94" s="8">
        <f>РАЙФО!BS95+РОНО!BS95+КСП!BS95+КУМИ!BS95+Администрация!BS95+Совет!BS95</f>
        <v>0</v>
      </c>
      <c r="BT94" s="8">
        <f>РАЙФО!BT95+РОНО!BT95+КСП!BT95+КУМИ!BT95+Администрация!BT95+Совет!BT95</f>
        <v>0</v>
      </c>
      <c r="BU94" s="8">
        <f>РАЙФО!BU95+РОНО!BU95+КСП!BU95+КУМИ!BU95+Администрация!BU95+Совет!BU95</f>
        <v>0</v>
      </c>
      <c r="BV94" s="8">
        <f>РАЙФО!BV95+РОНО!BV95+КСП!BV95+КУМИ!BV95+Администрация!BV95+Совет!BV95</f>
        <v>0</v>
      </c>
      <c r="BW94" s="8">
        <f>РАЙФО!BW95+РОНО!BW95+КСП!BW95+КУМИ!BW95+Администрация!BW95+Совет!BW95</f>
        <v>0</v>
      </c>
      <c r="BX94" s="8">
        <f>РАЙФО!BX95+РОНО!BX95+КСП!BX95+КУМИ!BX95+Администрация!BX95+Совет!BX95</f>
        <v>0</v>
      </c>
      <c r="BY94" s="8">
        <f>РАЙФО!BY95+РОНО!BY95+КСП!BY95+КУМИ!BY95+Администрация!BY95+Совет!BY95</f>
        <v>7758</v>
      </c>
      <c r="BZ94" s="8">
        <f>РАЙФО!BZ95+РОНО!BZ95+КСП!BZ95+КУМИ!BZ95+Администрация!BZ95+Совет!BZ95</f>
        <v>0</v>
      </c>
      <c r="CA94" s="8">
        <f>РАЙФО!CA95+РОНО!CA95+КСП!CA95+КУМИ!CA95+Администрация!CA95+Совет!CA95</f>
        <v>0</v>
      </c>
      <c r="CB94" s="8">
        <f>РАЙФО!CB95+РОНО!CB95+КСП!CB95+КУМИ!CB95+Администрация!CB95+Совет!CB95</f>
        <v>0</v>
      </c>
      <c r="CC94" s="8">
        <f>РАЙФО!CC95+РОНО!CC95+КСП!CC95+КУМИ!CC95+Администрация!CC95+Совет!CC95</f>
        <v>7758</v>
      </c>
      <c r="CD94" s="8">
        <f>РАЙФО!CD95+РОНО!CD95+КСП!CD95+КУМИ!CD95+Администрация!CD95+Совет!CD95</f>
        <v>16100</v>
      </c>
      <c r="CE94" s="8">
        <f>РАЙФО!CE95+РОНО!CE95+КСП!CE95+КУМИ!CE95+Администрация!CE95+Совет!CE95</f>
        <v>0</v>
      </c>
      <c r="CF94" s="8">
        <f>РАЙФО!CF95+РОНО!CF95+КСП!CF95+КУМИ!CF95+Администрация!CF95+Совет!CF95</f>
        <v>0</v>
      </c>
      <c r="CG94" s="8">
        <f>РАЙФО!CG95+РОНО!CG95+КСП!CG95+КУМИ!CG95+Администрация!CG95+Совет!CG95</f>
        <v>0</v>
      </c>
      <c r="CH94" s="8">
        <f>РАЙФО!CH95+РОНО!CH95+КСП!CH95+КУМИ!CH95+Администрация!CH95+Совет!CH95</f>
        <v>16100</v>
      </c>
      <c r="CI94" s="8">
        <f>РАЙФО!CI95+РОНО!CI95+КСП!CI95+КУМИ!CI95+Администрация!CI95+Совет!CI95</f>
        <v>16100</v>
      </c>
      <c r="CJ94" s="8">
        <f>РАЙФО!CJ95+РОНО!CJ95+КСП!CJ95+КУМИ!CJ95+Администрация!CJ95+Совет!CJ95</f>
        <v>0</v>
      </c>
      <c r="CK94" s="8">
        <f>РАЙФО!CK95+РОНО!CK95+КСП!CK95+КУМИ!CK95+Администрация!CK95+Совет!CK95</f>
        <v>0</v>
      </c>
      <c r="CL94" s="8">
        <f>РАЙФО!CL95+РОНО!CL95+КСП!CL95+КУМИ!CL95+Администрация!CL95+Совет!CL95</f>
        <v>0</v>
      </c>
      <c r="CM94" s="8">
        <f>РАЙФО!CM95+РОНО!CM95+КСП!CM95+КУМИ!CM95+Администрация!CM95+Совет!CM95</f>
        <v>16100</v>
      </c>
      <c r="CN94" s="8">
        <f>РАЙФО!CN95+РОНО!CN95+КСП!CN95+КУМИ!CN95+Администрация!CN95+Совет!CN95</f>
        <v>0</v>
      </c>
      <c r="CO94" s="8">
        <f>РАЙФО!CO95+РОНО!CO95+КСП!CO95+КУМИ!CO95+Администрация!CO95+Совет!CO95</f>
        <v>0</v>
      </c>
      <c r="CP94" s="8">
        <f>РАЙФО!CP95+РОНО!CP95+КСП!CP95+КУМИ!CP95+Администрация!CP95+Совет!CP95</f>
        <v>0</v>
      </c>
      <c r="CQ94" s="8">
        <f>РАЙФО!CQ95+РОНО!CQ95+КСП!CQ95+КУМИ!CQ95+Администрация!CQ95+Совет!CQ95</f>
        <v>0</v>
      </c>
      <c r="CR94" s="8">
        <f>РАЙФО!CR95+РОНО!CR95+КСП!CR95+КУМИ!CR95+Администрация!CR95+Совет!CR95</f>
        <v>0</v>
      </c>
      <c r="CS94" s="8">
        <f>РАЙФО!CS95+РОНО!CS95+КСП!CS95+КУМИ!CS95+Администрация!CS95+Совет!CS95</f>
        <v>0</v>
      </c>
      <c r="CT94" s="8">
        <f>РАЙФО!CT95+РОНО!CT95+КСП!CT95+КУМИ!CT95+Администрация!CT95+Совет!CT95</f>
        <v>0</v>
      </c>
      <c r="CU94" s="8">
        <f>РАЙФО!CU95+РОНО!CU95+КСП!CU95+КУМИ!CU95+Администрация!CU95+Совет!CU95</f>
        <v>0</v>
      </c>
      <c r="CV94" s="8">
        <f>РАЙФО!CV95+РОНО!CV95+КСП!CV95+КУМИ!CV95+Администрация!CV95+Совет!CV95</f>
        <v>0</v>
      </c>
      <c r="CW94" s="8">
        <f>РАЙФО!CW95+РОНО!CW95+КСП!CW95+КУМИ!CW95+Администрация!CW95+Совет!CW95</f>
        <v>0</v>
      </c>
      <c r="CX94" s="8">
        <f>РАЙФО!CX95+РОНО!CX95+КСП!CX95+КУМИ!CX95+Администрация!CX95+Совет!CX95</f>
        <v>7758</v>
      </c>
      <c r="CY94" s="8">
        <f>РАЙФО!CY95+РОНО!CY95+КСП!CY95+КУМИ!CY95+Администрация!CY95+Совет!CY95</f>
        <v>0</v>
      </c>
      <c r="CZ94" s="8">
        <f>РАЙФО!CZ95+РОНО!CZ95+КСП!CZ95+КУМИ!CZ95+Администрация!CZ95+Совет!CZ95</f>
        <v>0</v>
      </c>
      <c r="DA94" s="8">
        <f>РАЙФО!DA95+РОНО!DA95+КСП!DA95+КУМИ!DA95+Администрация!DA95+Совет!DA95</f>
        <v>0</v>
      </c>
      <c r="DB94" s="8">
        <f>РАЙФО!DB95+РОНО!DB95+КСП!DB95+КУМИ!DB95+Администрация!DB95+Совет!DB95</f>
        <v>7758</v>
      </c>
      <c r="DC94" s="8">
        <f>РАЙФО!DC95+РОНО!DC95+КСП!DC95+КУМИ!DC95+Администрация!DC95+Совет!DC95</f>
        <v>0</v>
      </c>
      <c r="DD94" s="8">
        <f>РАЙФО!DD95+РОНО!DD95+КСП!DD95+КУМИ!DD95+Администрация!DD95+Совет!DD95</f>
        <v>0</v>
      </c>
      <c r="DE94" s="8">
        <f>РАЙФО!DE95+РОНО!DE95+КСП!DE95+КУМИ!DE95+Администрация!DE95+Совет!DE95</f>
        <v>0</v>
      </c>
      <c r="DF94" s="8">
        <f>РАЙФО!DF95+РОНО!DF95+КСП!DF95+КУМИ!DF95+Администрация!DF95+Совет!DF95</f>
        <v>0</v>
      </c>
      <c r="DG94" s="8">
        <f>РАЙФО!DG95+РОНО!DG95+КСП!DG95+КУМИ!DG95+Администрация!DG95+Совет!DG95</f>
        <v>0</v>
      </c>
      <c r="DH94" s="8">
        <f>РАЙФО!DH95+РОНО!DH95+КСП!DH95+КУМИ!DH95+Администрация!DH95+Совет!DH95</f>
        <v>0</v>
      </c>
      <c r="DI94" s="8">
        <f>РАЙФО!DI95+РОНО!DI95+КСП!DI95+КУМИ!DI95+Администрация!DI95+Совет!DI95</f>
        <v>0</v>
      </c>
      <c r="DJ94" s="8">
        <f>РАЙФО!DJ95+РОНО!DJ95+КСП!DJ95+КУМИ!DJ95+Администрация!DJ95+Совет!DJ95</f>
        <v>0</v>
      </c>
      <c r="DK94" s="8">
        <f>РАЙФО!DK95+РОНО!DK95+КСП!DK95+КУМИ!DK95+Администрация!DK95+Совет!DK95</f>
        <v>0</v>
      </c>
      <c r="DL94" s="8">
        <f>РАЙФО!DL95+РОНО!DL95+КСП!DL95+КУМИ!DL95+Администрация!DL95+Совет!DL95</f>
        <v>0</v>
      </c>
      <c r="DM94" s="8">
        <f>РАЙФО!DM95+РОНО!DM95+КСП!DM95+КУМИ!DM95+Администрация!DM95+Совет!DM95</f>
        <v>7758</v>
      </c>
      <c r="DN94" s="8">
        <f>РАЙФО!DN95+РОНО!DN95+КСП!DN95+КУМИ!DN95+Администрация!DN95+Совет!DN95</f>
        <v>0</v>
      </c>
      <c r="DO94" s="8">
        <f>РАЙФО!DO95+РОНО!DO95+КСП!DO95+КУМИ!DO95+Администрация!DO95+Совет!DO95</f>
        <v>0</v>
      </c>
      <c r="DP94" s="8">
        <f>РАЙФО!DP95+РОНО!DP95+КСП!DP95+КУМИ!DP95+Администрация!DP95+Совет!DP95</f>
        <v>0</v>
      </c>
      <c r="DQ94" s="8">
        <f>РАЙФО!DQ95+РОНО!DQ95+КСП!DQ95+КУМИ!DQ95+Администрация!DQ95+Совет!DQ95</f>
        <v>7758</v>
      </c>
      <c r="DR94" s="4" t="s">
        <v>172</v>
      </c>
    </row>
    <row r="95" spans="1:122" ht="24.75" customHeight="1" x14ac:dyDescent="0.2">
      <c r="A95" s="6" t="s">
        <v>462</v>
      </c>
      <c r="B95" s="7" t="s">
        <v>55</v>
      </c>
      <c r="C95" s="7" t="s">
        <v>463</v>
      </c>
      <c r="D95" s="7" t="s">
        <v>1</v>
      </c>
      <c r="E95" s="7" t="s">
        <v>1</v>
      </c>
      <c r="F95" s="7" t="s">
        <v>1</v>
      </c>
      <c r="G95" s="7" t="s">
        <v>1</v>
      </c>
      <c r="H95" s="7" t="s">
        <v>1</v>
      </c>
      <c r="I95" s="7" t="s">
        <v>1</v>
      </c>
      <c r="J95" s="7" t="s">
        <v>1</v>
      </c>
      <c r="K95" s="7" t="s">
        <v>1</v>
      </c>
      <c r="L95" s="7" t="s">
        <v>1</v>
      </c>
      <c r="M95" s="7" t="s">
        <v>1</v>
      </c>
      <c r="N95" s="7" t="s">
        <v>1</v>
      </c>
      <c r="O95" s="7" t="s">
        <v>1</v>
      </c>
      <c r="P95" s="7" t="s">
        <v>1</v>
      </c>
      <c r="Q95" s="7" t="s">
        <v>1</v>
      </c>
      <c r="R95" s="7" t="s">
        <v>1</v>
      </c>
      <c r="S95" s="7" t="s">
        <v>1</v>
      </c>
      <c r="T95" s="7" t="s">
        <v>1</v>
      </c>
      <c r="U95" s="7" t="s">
        <v>1</v>
      </c>
      <c r="V95" s="7" t="s">
        <v>1</v>
      </c>
      <c r="W95" s="7" t="s">
        <v>1</v>
      </c>
      <c r="X95" s="7" t="s">
        <v>1</v>
      </c>
      <c r="Y95" s="7" t="s">
        <v>1</v>
      </c>
      <c r="Z95" s="7" t="s">
        <v>1</v>
      </c>
      <c r="AA95" s="7" t="s">
        <v>1</v>
      </c>
      <c r="AB95" s="7" t="s">
        <v>1</v>
      </c>
      <c r="AC95" s="7" t="s">
        <v>1</v>
      </c>
      <c r="AD95" s="7" t="s">
        <v>1</v>
      </c>
      <c r="AE95" s="7" t="s">
        <v>1</v>
      </c>
      <c r="AF95" s="8">
        <f>РАЙФО!AF96+РОНО!AF96+КСП!AF96+КУМИ!AF96+Администрация!AF96+Совет!AF96</f>
        <v>1107020.6000000001</v>
      </c>
      <c r="AG95" s="8">
        <f>РАЙФО!AG96+РОНО!AG96+КСП!AG96+КУМИ!AG96+Администрация!AG96+Совет!AG96</f>
        <v>1005495.9</v>
      </c>
      <c r="AH95" s="8">
        <f>РАЙФО!AH96+РОНО!AH96+КСП!AH96+КУМИ!AH96+Администрация!AH96+Совет!AH96</f>
        <v>123190.90000000001</v>
      </c>
      <c r="AI95" s="8">
        <f>РАЙФО!AI96+РОНО!AI96+КСП!AI96+КУМИ!AI96+Администрация!AI96+Совет!AI96</f>
        <v>119041.3</v>
      </c>
      <c r="AJ95" s="8">
        <f>РАЙФО!AJ96+РОНО!AJ96+КСП!AJ96+КУМИ!AJ96+Администрация!AJ96+Совет!AJ96</f>
        <v>605014.19999999995</v>
      </c>
      <c r="AK95" s="8">
        <f>РАЙФО!AK96+РОНО!AK96+КСП!AK96+КУМИ!AK96+Администрация!AK96+Совет!AK96</f>
        <v>515662.5</v>
      </c>
      <c r="AL95" s="8">
        <f>РАЙФО!AL96+РОНО!AL96+КСП!AL96+КУМИ!AL96+Администрация!AL96+Совет!AL96</f>
        <v>0</v>
      </c>
      <c r="AM95" s="8">
        <f>РАЙФО!AM96+РОНО!AM96+КСП!AM96+КУМИ!AM96+Администрация!AM96+Совет!AM96</f>
        <v>0</v>
      </c>
      <c r="AN95" s="8">
        <f>РАЙФО!AN96+РОНО!AN96+КСП!AN96+КУМИ!AN96+Администрация!AN96+Совет!AN96</f>
        <v>378815.10000000003</v>
      </c>
      <c r="AO95" s="8">
        <f>РАЙФО!AO96+РОНО!AO96+КСП!AO96+КУМИ!AO96+Администрация!AO96+Совет!AO96</f>
        <v>370792.5</v>
      </c>
      <c r="AP95" s="8">
        <f>РАЙФО!AP96+РОНО!AP96+КСП!AP96+КУМИ!AP96+Администрация!AP96+Совет!AP96</f>
        <v>1241235.6000000001</v>
      </c>
      <c r="AQ95" s="8">
        <f>РАЙФО!AQ96+РОНО!AQ96+КСП!AQ96+КУМИ!AQ96+Администрация!AQ96+Совет!AQ96</f>
        <v>186779.69999999998</v>
      </c>
      <c r="AR95" s="8">
        <f>РАЙФО!AR96+РОНО!AR96+КСП!AR96+КУМИ!AR96+Администрация!AR96+Совет!AR96</f>
        <v>654536.39999999991</v>
      </c>
      <c r="AS95" s="8">
        <f>РАЙФО!AS96+РОНО!AS96+КСП!AS96+КУМИ!AS96+Администрация!AS96+Совет!AS96</f>
        <v>9822</v>
      </c>
      <c r="AT95" s="8">
        <f>РАЙФО!AT96+РОНО!AT96+КСП!AT96+КУМИ!AT96+Администрация!AT96+Совет!AT96</f>
        <v>390097.5</v>
      </c>
      <c r="AU95" s="8">
        <f>РАЙФО!AU96+РОНО!AU96+КСП!AU96+КУМИ!AU96+Администрация!AU96+Совет!AU96</f>
        <v>744789.9</v>
      </c>
      <c r="AV95" s="8">
        <f>РАЙФО!AV96+РОНО!AV96+КСП!AV96+КУМИ!AV96+Администрация!AV96+Совет!AV96</f>
        <v>52716.4</v>
      </c>
      <c r="AW95" s="8">
        <f>РАЙФО!AW96+РОНО!AW96+КСП!AW96+КУМИ!AW96+Администрация!AW96+Совет!AW96</f>
        <v>353948.1</v>
      </c>
      <c r="AX95" s="8">
        <f>РАЙФО!AX96+РОНО!AX96+КСП!AX96+КУМИ!AX96+Администрация!AX96+Совет!AX96</f>
        <v>27848</v>
      </c>
      <c r="AY95" s="8">
        <f>РАЙФО!AY96+РОНО!AY96+КСП!AY96+КУМИ!AY96+Администрация!AY96+Совет!AY96</f>
        <v>310277.39999999997</v>
      </c>
      <c r="AZ95" s="8">
        <f>РАЙФО!AZ96+РОНО!AZ96+КСП!AZ96+КУМИ!AZ96+Администрация!AZ96+Совет!AZ96</f>
        <v>729912.2</v>
      </c>
      <c r="BA95" s="8">
        <f>РАЙФО!BA96+РОНО!BA96+КСП!BA96+КУМИ!BA96+Администрация!BA96+Совет!BA96</f>
        <v>36483.699999999997</v>
      </c>
      <c r="BB95" s="8">
        <f>РАЙФО!BB96+РОНО!BB96+КСП!BB96+КУМИ!BB96+Администрация!BB96+Совет!BB96</f>
        <v>371807.59999999992</v>
      </c>
      <c r="BC95" s="8">
        <f>РАЙФО!BC96+РОНО!BC96+КСП!BC96+КУМИ!BC96+Администрация!BC96+Совет!BC96</f>
        <v>0</v>
      </c>
      <c r="BD95" s="8">
        <f>РАЙФО!BD96+РОНО!BD96+КСП!BD96+КУМИ!BD96+Администрация!BD96+Совет!BD96</f>
        <v>321620.90000000002</v>
      </c>
      <c r="BE95" s="8">
        <f>РАЙФО!BE96+РОНО!BE96+КСП!BE96+КУМИ!BE96+Администрация!BE96+Совет!BE96</f>
        <v>724880.59999999986</v>
      </c>
      <c r="BF95" s="8">
        <f>РАЙФО!BF96+РОНО!BF96+КСП!BF96+КУМИ!BF96+Администрация!BF96+Совет!BF96</f>
        <v>32446.1</v>
      </c>
      <c r="BG95" s="8">
        <f>РАЙФО!BG96+РОНО!BG96+КСП!BG96+КУМИ!BG96+Администрация!BG96+Совет!BG96</f>
        <v>371165.79999999993</v>
      </c>
      <c r="BH95" s="8">
        <f>РАЙФО!BH96+РОНО!BH96+КСП!BH96+КУМИ!BH96+Администрация!BH96+Совет!BH96</f>
        <v>0</v>
      </c>
      <c r="BI95" s="8">
        <f>РАЙФО!BI96+РОНО!BI96+КСП!BI96+КУМИ!BI96+Администрация!BI96+Совет!BI96</f>
        <v>321268.7</v>
      </c>
      <c r="BJ95" s="8">
        <f>РАЙФО!BJ96+РОНО!BJ96+КСП!BJ96+КУМИ!BJ96+Администрация!BJ96+Совет!BJ96</f>
        <v>705235.79999999993</v>
      </c>
      <c r="BK95" s="8">
        <f>РАЙФО!BK96+РОНО!BK96+КСП!BK96+КУМИ!BK96+Администрация!BK96+Совет!BK96</f>
        <v>701364.60000000009</v>
      </c>
      <c r="BL95" s="8">
        <f>РАЙФО!BL96+РОНО!BL96+КСП!BL96+КУМИ!BL96+Администрация!BL96+Совет!BL96</f>
        <v>40836.6</v>
      </c>
      <c r="BM95" s="8">
        <f>РАЙФО!BM96+РОНО!BM96+КСП!BM96+КУМИ!BM96+Администрация!BM96+Совет!BM96</f>
        <v>40093.199999999997</v>
      </c>
      <c r="BN95" s="8">
        <f>РАЙФО!BN96+РОНО!BN96+КСП!BN96+КУМИ!BN96+Администрация!BN96+Совет!BN96</f>
        <v>317226.5</v>
      </c>
      <c r="BO95" s="8">
        <f>РАЙФО!BO96+РОНО!BO96+КСП!BO96+КУМИ!BO96+Администрация!BO96+Совет!BO96</f>
        <v>316688.7</v>
      </c>
      <c r="BP95" s="8">
        <f>РАЙФО!BP96+РОНО!BP96+КСП!BP96+КУМИ!BP96+Администрация!BP96+Совет!BP96</f>
        <v>0</v>
      </c>
      <c r="BQ95" s="8">
        <f>РАЙФО!BQ96+РОНО!BQ96+КСП!BQ96+КУМИ!BQ96+Администрация!BQ96+Совет!BQ96</f>
        <v>0</v>
      </c>
      <c r="BR95" s="8">
        <f>РАЙФО!BR96+РОНО!BR96+КСП!BR96+КУМИ!BR96+Администрация!BR96+Совет!BR96</f>
        <v>347172.9</v>
      </c>
      <c r="BS95" s="8">
        <f>РАЙФО!BS96+РОНО!BS96+КСП!BS96+КУМИ!BS96+Администрация!BS96+Совет!BS96</f>
        <v>344582.7</v>
      </c>
      <c r="BT95" s="8">
        <f>РАЙФО!BT96+РОНО!BT96+КСП!BT96+КУМИ!BT96+Администрация!BT96+Совет!BT96</f>
        <v>840346.2</v>
      </c>
      <c r="BU95" s="8">
        <f>РАЙФО!BU96+РОНО!BU96+КСП!BU96+КУМИ!BU96+Администрация!BU96+Совет!BU96</f>
        <v>97524.3</v>
      </c>
      <c r="BV95" s="8">
        <f>РАЙФО!BV96+РОНО!BV96+КСП!BV96+КУМИ!BV96+Администрация!BV96+Совет!BV96</f>
        <v>374076.29999999993</v>
      </c>
      <c r="BW95" s="8">
        <f>РАЙФО!BW96+РОНО!BW96+КСП!BW96+КУМИ!BW96+Администрация!BW96+Совет!BW96</f>
        <v>0</v>
      </c>
      <c r="BX95" s="8">
        <f>РАЙФО!BX96+РОНО!BX96+КСП!BX96+КУМИ!BX96+Администрация!BX96+Совет!BX96</f>
        <v>368745.6</v>
      </c>
      <c r="BY95" s="8">
        <f>РАЙФО!BY96+РОНО!BY96+КСП!BY96+КУМИ!BY96+Администрация!BY96+Совет!BY96</f>
        <v>704395.4</v>
      </c>
      <c r="BZ95" s="8">
        <f>РАЙФО!BZ96+РОНО!BZ96+КСП!BZ96+КУМИ!BZ96+Администрация!BZ96+Совет!BZ96</f>
        <v>46581.4</v>
      </c>
      <c r="CA95" s="8">
        <f>РАЙФО!CA96+РОНО!CA96+КСП!CA96+КУМИ!CA96+Администрация!CA96+Совет!CA96</f>
        <v>319791.49999999994</v>
      </c>
      <c r="CB95" s="8">
        <f>РАЙФО!CB96+РОНО!CB96+КСП!CB96+КУМИ!CB96+Администрация!CB96+Совет!CB96</f>
        <v>27848</v>
      </c>
      <c r="CC95" s="8">
        <f>РАЙФО!CC96+РОНО!CC96+КСП!CC96+КУМИ!CC96+Администрация!CC96+Совет!CC96</f>
        <v>310174.5</v>
      </c>
      <c r="CD95" s="8">
        <f>РАЙФО!CD96+РОНО!CD96+КСП!CD96+КУМИ!CD96+Администрация!CD96+Совет!CD96</f>
        <v>687411.5</v>
      </c>
      <c r="CE95" s="8">
        <f>РАЙФО!CE96+РОНО!CE96+КСП!CE96+КУМИ!CE96+Администрация!CE96+Совет!CE96</f>
        <v>36321.299999999996</v>
      </c>
      <c r="CF95" s="8">
        <f>РАЙФО!CF96+РОНО!CF96+КСП!CF96+КУМИ!CF96+Администрация!CF96+Совет!CF96</f>
        <v>329571.39999999991</v>
      </c>
      <c r="CG95" s="8">
        <f>РАЙФО!CG96+РОНО!CG96+КСП!CG96+КУМИ!CG96+Администрация!CG96+Совет!CG96</f>
        <v>0</v>
      </c>
      <c r="CH95" s="8">
        <f>РАЙФО!CH96+РОНО!CH96+КСП!CH96+КУМИ!CH96+Администрация!CH96+Совет!CH96</f>
        <v>321518.8</v>
      </c>
      <c r="CI95" s="8">
        <f>РАЙФО!CI96+РОНО!CI96+КСП!CI96+КУМИ!CI96+Администрация!CI96+Совет!CI96</f>
        <v>683005.1</v>
      </c>
      <c r="CJ95" s="8">
        <f>РАЙФО!CJ96+РОНО!CJ96+КСП!CJ96+КУМИ!CJ96+Администрация!CJ96+Совет!CJ96</f>
        <v>32283.7</v>
      </c>
      <c r="CK95" s="8">
        <f>РАЙФО!CK96+РОНО!CK96+КСП!CK96+КУМИ!CK96+Администрация!CK96+Совет!CK96</f>
        <v>329511</v>
      </c>
      <c r="CL95" s="8">
        <f>РАЙФО!CL96+РОНО!CL96+КСП!CL96+КУМИ!CL96+Администрация!CL96+Совет!CL96</f>
        <v>0</v>
      </c>
      <c r="CM95" s="8">
        <f>РАЙФО!CM96+РОНО!CM96+КСП!CM96+КУМИ!CM96+Администрация!CM96+Совет!CM96</f>
        <v>321210.40000000002</v>
      </c>
      <c r="CN95" s="8">
        <f>РАЙФО!CN96+РОНО!CN96+КСП!CN96+КУМИ!CN96+Администрация!CN96+Совет!CN96</f>
        <v>1005495.9</v>
      </c>
      <c r="CO95" s="8">
        <f>РАЙФО!CO96+РОНО!CO96+КСП!CO96+КУМИ!CO96+Администрация!CO96+Совет!CO96</f>
        <v>119040.90000000001</v>
      </c>
      <c r="CP95" s="8">
        <f>РАЙФО!CP96+РОНО!CP96+КСП!CP96+КУМИ!CP96+Администрация!CP96+Совет!CP96</f>
        <v>515662.5</v>
      </c>
      <c r="CQ95" s="8">
        <f>РАЙФО!CQ96+РОНО!CQ96+КСП!CQ96+КУМИ!CQ96+Администрация!CQ96+Совет!CQ96</f>
        <v>0</v>
      </c>
      <c r="CR95" s="8">
        <f>РАЙФО!CR96+РОНО!CR96+КСП!CR96+КУМИ!CR96+Администрация!CR96+Совет!CR96</f>
        <v>370792.5</v>
      </c>
      <c r="CS95" s="8">
        <f>РАЙФО!CS96+РОНО!CS96+КСП!CS96+КУМИ!CS96+Администрация!CS96+Совет!CS96</f>
        <v>1241235.6000000001</v>
      </c>
      <c r="CT95" s="8">
        <f>РАЙФО!CT96+РОНО!CT96+КСП!CT96+КУМИ!CT96+Администрация!CT96+Совет!CT96</f>
        <v>186779.69999999998</v>
      </c>
      <c r="CU95" s="8">
        <f>РАЙФО!CU96+РОНО!CU96+КСП!CU96+КУМИ!CU96+Администрация!CU96+Совет!CU96</f>
        <v>654536.39999999991</v>
      </c>
      <c r="CV95" s="8">
        <f>РАЙФО!CV96+РОНО!CV96+КСП!CV96+КУМИ!CV96+Администрация!CV96+Совет!CV96</f>
        <v>9822</v>
      </c>
      <c r="CW95" s="8">
        <f>РАЙФО!CW96+РОНО!CW96+КСП!CW96+КУМИ!CW96+Администрация!CW96+Совет!CW96</f>
        <v>390097.5</v>
      </c>
      <c r="CX95" s="8">
        <f>РАЙФО!CX96+РОНО!CX96+КСП!CX96+КУМИ!CX96+Администрация!CX96+Совет!CX96</f>
        <v>744789.9</v>
      </c>
      <c r="CY95" s="8">
        <f>РАЙФО!CY96+РОНО!CY96+КСП!CY96+КУМИ!CY96+Администрация!CY96+Совет!CY96</f>
        <v>52716.4</v>
      </c>
      <c r="CZ95" s="8">
        <f>РАЙФО!CZ96+РОНО!CZ96+КСП!CZ96+КУМИ!CZ96+Администрация!CZ96+Совет!CZ96</f>
        <v>353948.1</v>
      </c>
      <c r="DA95" s="8">
        <f>РАЙФО!DA96+РОНО!DA96+КСП!DA96+КУМИ!DA96+Администрация!DA96+Совет!DA96</f>
        <v>27848</v>
      </c>
      <c r="DB95" s="8">
        <f>РАЙФО!DB96+РОНО!DB96+КСП!DB96+КУМИ!DB96+Администрация!DB96+Совет!DB96</f>
        <v>310277.39999999997</v>
      </c>
      <c r="DC95" s="8">
        <f>РАЙФО!DC96+РОНО!DC96+КСП!DC96+КУМИ!DC96+Администрация!DC96+Совет!DC96</f>
        <v>701364.8</v>
      </c>
      <c r="DD95" s="8">
        <f>РАЙФО!DD96+РОНО!DD96+КСП!DD96+КУМИ!DD96+Администрация!DD96+Совет!DD96</f>
        <v>40093</v>
      </c>
      <c r="DE95" s="8">
        <f>РАЙФО!DE96+РОНО!DE96+КСП!DE96+КУМИ!DE96+Администрация!DE96+Совет!DE96</f>
        <v>316689.10000000003</v>
      </c>
      <c r="DF95" s="8">
        <f>РАЙФО!DF96+РОНО!DF96+КСП!DF96+КУМИ!DF96+Администрация!DF96+Совет!DF96</f>
        <v>0</v>
      </c>
      <c r="DG95" s="8">
        <f>РАЙФО!DG96+РОНО!DG96+КСП!DG96+КУМИ!DG96+Администрация!DG96+Совет!DG96</f>
        <v>344582.7</v>
      </c>
      <c r="DH95" s="8">
        <f>РАЙФО!DH96+РОНО!DH96+КСП!DH96+КУМИ!DH96+Администрация!DH96+Совет!DH96</f>
        <v>840346.2</v>
      </c>
      <c r="DI95" s="8">
        <f>РАЙФО!DI96+РОНО!DI96+КСП!DI96+КУМИ!DI96+Администрация!DI96+Совет!DI96</f>
        <v>97524.3</v>
      </c>
      <c r="DJ95" s="8">
        <f>РАЙФО!DJ96+РОНО!DJ96+КСП!DJ96+КУМИ!DJ96+Администрация!DJ96+Совет!DJ96</f>
        <v>374076.29999999993</v>
      </c>
      <c r="DK95" s="8">
        <f>РАЙФО!DK96+РОНО!DK96+КСП!DK96+КУМИ!DK96+Администрация!DK96+Совет!DK96</f>
        <v>0</v>
      </c>
      <c r="DL95" s="8">
        <f>РАЙФО!DL96+РОНО!DL96+КСП!DL96+КУМИ!DL96+Администрация!DL96+Совет!DL96</f>
        <v>368745.6</v>
      </c>
      <c r="DM95" s="8">
        <f>РАЙФО!DM96+РОНО!DM96+КСП!DM96+КУМИ!DM96+Администрация!DM96+Совет!DM96</f>
        <v>704395.4</v>
      </c>
      <c r="DN95" s="8">
        <f>РАЙФО!DN96+РОНО!DN96+КСП!DN96+КУМИ!DN96+Администрация!DN96+Совет!DN96</f>
        <v>46581.4</v>
      </c>
      <c r="DO95" s="8">
        <f>РАЙФО!DO96+РОНО!DO96+КСП!DO96+КУМИ!DO96+Администрация!DO96+Совет!DO96</f>
        <v>319791.49999999994</v>
      </c>
      <c r="DP95" s="8">
        <f>РАЙФО!DP96+РОНО!DP96+КСП!DP96+КУМИ!DP96+Администрация!DP96+Совет!DP96</f>
        <v>27848</v>
      </c>
      <c r="DQ95" s="8">
        <f>РАЙФО!DQ96+РОНО!DQ96+КСП!DQ96+КУМИ!DQ96+Администрация!DQ96+Совет!DQ96</f>
        <v>310174.5</v>
      </c>
      <c r="DR95" s="8" t="s">
        <v>1</v>
      </c>
    </row>
    <row r="96" spans="1:122" ht="24.75" customHeight="1" x14ac:dyDescent="0.2">
      <c r="A96" s="6" t="s">
        <v>464</v>
      </c>
      <c r="B96" s="7" t="s">
        <v>55</v>
      </c>
      <c r="C96" s="7" t="s">
        <v>465</v>
      </c>
      <c r="D96" s="7" t="s">
        <v>1</v>
      </c>
      <c r="E96" s="7" t="s">
        <v>1</v>
      </c>
      <c r="F96" s="7" t="s">
        <v>1</v>
      </c>
      <c r="G96" s="7" t="s">
        <v>1</v>
      </c>
      <c r="H96" s="7" t="s">
        <v>1</v>
      </c>
      <c r="I96" s="7" t="s">
        <v>1</v>
      </c>
      <c r="J96" s="7" t="s">
        <v>1</v>
      </c>
      <c r="K96" s="7" t="s">
        <v>1</v>
      </c>
      <c r="L96" s="7" t="s">
        <v>1</v>
      </c>
      <c r="M96" s="7" t="s">
        <v>1</v>
      </c>
      <c r="N96" s="7" t="s">
        <v>1</v>
      </c>
      <c r="O96" s="7" t="s">
        <v>1</v>
      </c>
      <c r="P96" s="7" t="s">
        <v>1</v>
      </c>
      <c r="Q96" s="7" t="s">
        <v>1</v>
      </c>
      <c r="R96" s="7" t="s">
        <v>1</v>
      </c>
      <c r="S96" s="7" t="s">
        <v>1</v>
      </c>
      <c r="T96" s="7" t="s">
        <v>1</v>
      </c>
      <c r="U96" s="7" t="s">
        <v>1</v>
      </c>
      <c r="V96" s="7" t="s">
        <v>1</v>
      </c>
      <c r="W96" s="7" t="s">
        <v>1</v>
      </c>
      <c r="X96" s="7" t="s">
        <v>1</v>
      </c>
      <c r="Y96" s="7" t="s">
        <v>1</v>
      </c>
      <c r="Z96" s="7" t="s">
        <v>1</v>
      </c>
      <c r="AA96" s="7" t="s">
        <v>1</v>
      </c>
      <c r="AB96" s="7" t="s">
        <v>1</v>
      </c>
      <c r="AC96" s="7" t="s">
        <v>1</v>
      </c>
      <c r="AD96" s="7" t="s">
        <v>1</v>
      </c>
      <c r="AE96" s="7" t="s">
        <v>1</v>
      </c>
      <c r="AF96" s="8">
        <f>РАЙФО!AF97+РОНО!AF97+КСП!AF97+КУМИ!AF97+Администрация!AF97+Совет!AF97</f>
        <v>1107020.6000000001</v>
      </c>
      <c r="AG96" s="8">
        <f>РАЙФО!AG97+РОНО!AG97+КСП!AG97+КУМИ!AG97+Администрация!AG97+Совет!AG97</f>
        <v>1005495.9</v>
      </c>
      <c r="AH96" s="8">
        <f>РАЙФО!AH97+РОНО!AH97+КСП!AH97+КУМИ!AH97+Администрация!AH97+Совет!AH97</f>
        <v>123190.90000000001</v>
      </c>
      <c r="AI96" s="8">
        <f>РАЙФО!AI97+РОНО!AI97+КСП!AI97+КУМИ!AI97+Администрация!AI97+Совет!AI97</f>
        <v>119041.3</v>
      </c>
      <c r="AJ96" s="8">
        <f>РАЙФО!AJ97+РОНО!AJ97+КСП!AJ97+КУМИ!AJ97+Администрация!AJ97+Совет!AJ97</f>
        <v>605014.19999999995</v>
      </c>
      <c r="AK96" s="8">
        <f>РАЙФО!AK97+РОНО!AK97+КСП!AK97+КУМИ!AK97+Администрация!AK97+Совет!AK97</f>
        <v>515662.5</v>
      </c>
      <c r="AL96" s="8">
        <f>РАЙФО!AL97+РОНО!AL97+КСП!AL97+КУМИ!AL97+Администрация!AL97+Совет!AL97</f>
        <v>0</v>
      </c>
      <c r="AM96" s="8">
        <f>РАЙФО!AM97+РОНО!AM97+КСП!AM97+КУМИ!AM97+Администрация!AM97+Совет!AM97</f>
        <v>0</v>
      </c>
      <c r="AN96" s="8">
        <f>РАЙФО!AN97+РОНО!AN97+КСП!AN97+КУМИ!AN97+Администрация!AN97+Совет!AN97</f>
        <v>378815.10000000003</v>
      </c>
      <c r="AO96" s="8">
        <f>РАЙФО!AO97+РОНО!AO97+КСП!AO97+КУМИ!AO97+Администрация!AO97+Совет!AO97</f>
        <v>370792.5</v>
      </c>
      <c r="AP96" s="8">
        <f>РАЙФО!AP97+РОНО!AP97+КСП!AP97+КУМИ!AP97+Администрация!AP97+Совет!AP97</f>
        <v>1241235.6000000001</v>
      </c>
      <c r="AQ96" s="8">
        <f>РАЙФО!AQ97+РОНО!AQ97+КСП!AQ97+КУМИ!AQ97+Администрация!AQ97+Совет!AQ97</f>
        <v>186779.69999999998</v>
      </c>
      <c r="AR96" s="8">
        <f>РАЙФО!AR97+РОНО!AR97+КСП!AR97+КУМИ!AR97+Администрация!AR97+Совет!AR97</f>
        <v>654536.39999999991</v>
      </c>
      <c r="AS96" s="8">
        <f>РАЙФО!AS97+РОНО!AS97+КСП!AS97+КУМИ!AS97+Администрация!AS97+Совет!AS97</f>
        <v>9822</v>
      </c>
      <c r="AT96" s="8">
        <f>РАЙФО!AT97+РОНО!AT97+КСП!AT97+КУМИ!AT97+Администрация!AT97+Совет!AT97</f>
        <v>390097.5</v>
      </c>
      <c r="AU96" s="8">
        <f>РАЙФО!AU97+РОНО!AU97+КСП!AU97+КУМИ!AU97+Администрация!AU97+Совет!AU97</f>
        <v>744789.9</v>
      </c>
      <c r="AV96" s="8">
        <f>РАЙФО!AV97+РОНО!AV97+КСП!AV97+КУМИ!AV97+Администрация!AV97+Совет!AV97</f>
        <v>52716.4</v>
      </c>
      <c r="AW96" s="8">
        <f>РАЙФО!AW97+РОНО!AW97+КСП!AW97+КУМИ!AW97+Администрация!AW97+Совет!AW97</f>
        <v>353948.1</v>
      </c>
      <c r="AX96" s="8">
        <f>РАЙФО!AX97+РОНО!AX97+КСП!AX97+КУМИ!AX97+Администрация!AX97+Совет!AX97</f>
        <v>27848</v>
      </c>
      <c r="AY96" s="8">
        <f>РАЙФО!AY97+РОНО!AY97+КСП!AY97+КУМИ!AY97+Администрация!AY97+Совет!AY97</f>
        <v>310277.39999999997</v>
      </c>
      <c r="AZ96" s="8">
        <f>РАЙФО!AZ97+РОНО!AZ97+КСП!AZ97+КУМИ!AZ97+Администрация!AZ97+Совет!AZ97</f>
        <v>729912.2</v>
      </c>
      <c r="BA96" s="8">
        <f>РАЙФО!BA97+РОНО!BA97+КСП!BA97+КУМИ!BA97+Администрация!BA97+Совет!BA97</f>
        <v>36483.699999999997</v>
      </c>
      <c r="BB96" s="8">
        <f>РАЙФО!BB97+РОНО!BB97+КСП!BB97+КУМИ!BB97+Администрация!BB97+Совет!BB97</f>
        <v>371807.59999999992</v>
      </c>
      <c r="BC96" s="8">
        <f>РАЙФО!BC97+РОНО!BC97+КСП!BC97+КУМИ!BC97+Администрация!BC97+Совет!BC97</f>
        <v>0</v>
      </c>
      <c r="BD96" s="8">
        <f>РАЙФО!BD97+РОНО!BD97+КСП!BD97+КУМИ!BD97+Администрация!BD97+Совет!BD97</f>
        <v>321620.90000000002</v>
      </c>
      <c r="BE96" s="8">
        <f>РАЙФО!BE97+РОНО!BE97+КСП!BE97+КУМИ!BE97+Администрация!BE97+Совет!BE97</f>
        <v>724880.59999999986</v>
      </c>
      <c r="BF96" s="8">
        <f>РАЙФО!BF97+РОНО!BF97+КСП!BF97+КУМИ!BF97+Администрация!BF97+Совет!BF97</f>
        <v>32446.1</v>
      </c>
      <c r="BG96" s="8">
        <f>РАЙФО!BG97+РОНО!BG97+КСП!BG97+КУМИ!BG97+Администрация!BG97+Совет!BG97</f>
        <v>371165.79999999993</v>
      </c>
      <c r="BH96" s="8">
        <f>РАЙФО!BH97+РОНО!BH97+КСП!BH97+КУМИ!BH97+Администрация!BH97+Совет!BH97</f>
        <v>0</v>
      </c>
      <c r="BI96" s="8">
        <f>РАЙФО!BI97+РОНО!BI97+КСП!BI97+КУМИ!BI97+Администрация!BI97+Совет!BI97</f>
        <v>321268.7</v>
      </c>
      <c r="BJ96" s="8">
        <f>РАЙФО!BJ97+РОНО!BJ97+КСП!BJ97+КУМИ!BJ97+Администрация!BJ97+Совет!BJ97</f>
        <v>705235.79999999993</v>
      </c>
      <c r="BK96" s="8">
        <f>РАЙФО!BK97+РОНО!BK97+КСП!BK97+КУМИ!BK97+Администрация!BK97+Совет!BK97</f>
        <v>701364.60000000009</v>
      </c>
      <c r="BL96" s="8">
        <f>РАЙФО!BL97+РОНО!BL97+КСП!BL97+КУМИ!BL97+Администрация!BL97+Совет!BL97</f>
        <v>40836.6</v>
      </c>
      <c r="BM96" s="8">
        <f>РАЙФО!BM97+РОНО!BM97+КСП!BM97+КУМИ!BM97+Администрация!BM97+Совет!BM97</f>
        <v>40093.199999999997</v>
      </c>
      <c r="BN96" s="8">
        <f>РАЙФО!BN97+РОНО!BN97+КСП!BN97+КУМИ!BN97+Администрация!BN97+Совет!BN97</f>
        <v>317226.5</v>
      </c>
      <c r="BO96" s="8">
        <f>РАЙФО!BO97+РОНО!BO97+КСП!BO97+КУМИ!BO97+Администрация!BO97+Совет!BO97</f>
        <v>316688.7</v>
      </c>
      <c r="BP96" s="8">
        <f>РАЙФО!BP97+РОНО!BP97+КСП!BP97+КУМИ!BP97+Администрация!BP97+Совет!BP97</f>
        <v>0</v>
      </c>
      <c r="BQ96" s="8">
        <f>РАЙФО!BQ97+РОНО!BQ97+КСП!BQ97+КУМИ!BQ97+Администрация!BQ97+Совет!BQ97</f>
        <v>0</v>
      </c>
      <c r="BR96" s="8">
        <f>РАЙФО!BR97+РОНО!BR97+КСП!BR97+КУМИ!BR97+Администрация!BR97+Совет!BR97</f>
        <v>347172.9</v>
      </c>
      <c r="BS96" s="8">
        <f>РАЙФО!BS97+РОНО!BS97+КСП!BS97+КУМИ!BS97+Администрация!BS97+Совет!BS97</f>
        <v>344582.7</v>
      </c>
      <c r="BT96" s="8">
        <f>РАЙФО!BT97+РОНО!BT97+КСП!BT97+КУМИ!BT97+Администрация!BT97+Совет!BT97</f>
        <v>840346.2</v>
      </c>
      <c r="BU96" s="8">
        <f>РАЙФО!BU97+РОНО!BU97+КСП!BU97+КУМИ!BU97+Администрация!BU97+Совет!BU97</f>
        <v>97524.3</v>
      </c>
      <c r="BV96" s="8">
        <f>РАЙФО!BV97+РОНО!BV97+КСП!BV97+КУМИ!BV97+Администрация!BV97+Совет!BV97</f>
        <v>374076.29999999993</v>
      </c>
      <c r="BW96" s="8">
        <f>РАЙФО!BW97+РОНО!BW97+КСП!BW97+КУМИ!BW97+Администрация!BW97+Совет!BW97</f>
        <v>0</v>
      </c>
      <c r="BX96" s="8">
        <f>РАЙФО!BX97+РОНО!BX97+КСП!BX97+КУМИ!BX97+Администрация!BX97+Совет!BX97</f>
        <v>368745.6</v>
      </c>
      <c r="BY96" s="8">
        <f>РАЙФО!BY97+РОНО!BY97+КСП!BY97+КУМИ!BY97+Администрация!BY97+Совет!BY97</f>
        <v>704395.4</v>
      </c>
      <c r="BZ96" s="8">
        <f>РАЙФО!BZ97+РОНО!BZ97+КСП!BZ97+КУМИ!BZ97+Администрация!BZ97+Совет!BZ97</f>
        <v>46581.4</v>
      </c>
      <c r="CA96" s="8">
        <f>РАЙФО!CA97+РОНО!CA97+КСП!CA97+КУМИ!CA97+Администрация!CA97+Совет!CA97</f>
        <v>319791.49999999994</v>
      </c>
      <c r="CB96" s="8">
        <f>РАЙФО!CB97+РОНО!CB97+КСП!CB97+КУМИ!CB97+Администрация!CB97+Совет!CB97</f>
        <v>27848</v>
      </c>
      <c r="CC96" s="8">
        <f>РАЙФО!CC97+РОНО!CC97+КСП!CC97+КУМИ!CC97+Администрация!CC97+Совет!CC97</f>
        <v>310174.5</v>
      </c>
      <c r="CD96" s="8">
        <f>РАЙФО!CD97+РОНО!CD97+КСП!CD97+КУМИ!CD97+Администрация!CD97+Совет!CD97</f>
        <v>687411.5</v>
      </c>
      <c r="CE96" s="8">
        <f>РАЙФО!CE97+РОНО!CE97+КСП!CE97+КУМИ!CE97+Администрация!CE97+Совет!CE97</f>
        <v>36321.299999999996</v>
      </c>
      <c r="CF96" s="8">
        <f>РАЙФО!CF97+РОНО!CF97+КСП!CF97+КУМИ!CF97+Администрация!CF97+Совет!CF97</f>
        <v>329571.39999999991</v>
      </c>
      <c r="CG96" s="8">
        <f>РАЙФО!CG97+РОНО!CG97+КСП!CG97+КУМИ!CG97+Администрация!CG97+Совет!CG97</f>
        <v>0</v>
      </c>
      <c r="CH96" s="8">
        <f>РАЙФО!CH97+РОНО!CH97+КСП!CH97+КУМИ!CH97+Администрация!CH97+Совет!CH97</f>
        <v>321518.8</v>
      </c>
      <c r="CI96" s="8">
        <f>РАЙФО!CI97+РОНО!CI97+КСП!CI97+КУМИ!CI97+Администрация!CI97+Совет!CI97</f>
        <v>683005.1</v>
      </c>
      <c r="CJ96" s="8">
        <f>РАЙФО!CJ97+РОНО!CJ97+КСП!CJ97+КУМИ!CJ97+Администрация!CJ97+Совет!CJ97</f>
        <v>32283.7</v>
      </c>
      <c r="CK96" s="8">
        <f>РАЙФО!CK97+РОНО!CK97+КСП!CK97+КУМИ!CK97+Администрация!CK97+Совет!CK97</f>
        <v>329511</v>
      </c>
      <c r="CL96" s="8">
        <f>РАЙФО!CL97+РОНО!CL97+КСП!CL97+КУМИ!CL97+Администрация!CL97+Совет!CL97</f>
        <v>0</v>
      </c>
      <c r="CM96" s="8">
        <f>РАЙФО!CM97+РОНО!CM97+КСП!CM97+КУМИ!CM97+Администрация!CM97+Совет!CM97</f>
        <v>321210.40000000002</v>
      </c>
      <c r="CN96" s="8">
        <f>РАЙФО!CN97+РОНО!CN97+КСП!CN97+КУМИ!CN97+Администрация!CN97+Совет!CN97</f>
        <v>1005495.9</v>
      </c>
      <c r="CO96" s="8">
        <f>РАЙФО!CO97+РОНО!CO97+КСП!CO97+КУМИ!CO97+Администрация!CO97+Совет!CO97</f>
        <v>119040.90000000001</v>
      </c>
      <c r="CP96" s="8">
        <f>РАЙФО!CP97+РОНО!CP97+КСП!CP97+КУМИ!CP97+Администрация!CP97+Совет!CP97</f>
        <v>515662.5</v>
      </c>
      <c r="CQ96" s="8">
        <f>РАЙФО!CQ97+РОНО!CQ97+КСП!CQ97+КУМИ!CQ97+Администрация!CQ97+Совет!CQ97</f>
        <v>0</v>
      </c>
      <c r="CR96" s="8">
        <f>РАЙФО!CR97+РОНО!CR97+КСП!CR97+КУМИ!CR97+Администрация!CR97+Совет!CR97</f>
        <v>370792.5</v>
      </c>
      <c r="CS96" s="8">
        <f>РАЙФО!CS97+РОНО!CS97+КСП!CS97+КУМИ!CS97+Администрация!CS97+Совет!CS97</f>
        <v>1241235.6000000001</v>
      </c>
      <c r="CT96" s="8">
        <f>РАЙФО!CT97+РОНО!CT97+КСП!CT97+КУМИ!CT97+Администрация!CT97+Совет!CT97</f>
        <v>186779.69999999998</v>
      </c>
      <c r="CU96" s="8">
        <f>РАЙФО!CU97+РОНО!CU97+КСП!CU97+КУМИ!CU97+Администрация!CU97+Совет!CU97</f>
        <v>654536.39999999991</v>
      </c>
      <c r="CV96" s="8">
        <f>РАЙФО!CV97+РОНО!CV97+КСП!CV97+КУМИ!CV97+Администрация!CV97+Совет!CV97</f>
        <v>9822</v>
      </c>
      <c r="CW96" s="8">
        <f>РАЙФО!CW97+РОНО!CW97+КСП!CW97+КУМИ!CW97+Администрация!CW97+Совет!CW97</f>
        <v>390097.5</v>
      </c>
      <c r="CX96" s="8">
        <f>РАЙФО!CX97+РОНО!CX97+КСП!CX97+КУМИ!CX97+Администрация!CX97+Совет!CX97</f>
        <v>744789.9</v>
      </c>
      <c r="CY96" s="8">
        <f>РАЙФО!CY97+РОНО!CY97+КСП!CY97+КУМИ!CY97+Администрация!CY97+Совет!CY97</f>
        <v>52716.4</v>
      </c>
      <c r="CZ96" s="8">
        <f>РАЙФО!CZ97+РОНО!CZ97+КСП!CZ97+КУМИ!CZ97+Администрация!CZ97+Совет!CZ97</f>
        <v>353948.1</v>
      </c>
      <c r="DA96" s="8">
        <f>РАЙФО!DA97+РОНО!DA97+КСП!DA97+КУМИ!DA97+Администрация!DA97+Совет!DA97</f>
        <v>27848</v>
      </c>
      <c r="DB96" s="8">
        <f>РАЙФО!DB97+РОНО!DB97+КСП!DB97+КУМИ!DB97+Администрация!DB97+Совет!DB97</f>
        <v>310277.39999999997</v>
      </c>
      <c r="DC96" s="8">
        <f>РАЙФО!DC97+РОНО!DC97+КСП!DC97+КУМИ!DC97+Администрация!DC97+Совет!DC97</f>
        <v>701364.8</v>
      </c>
      <c r="DD96" s="8">
        <f>РАЙФО!DD97+РОНО!DD97+КСП!DD97+КУМИ!DD97+Администрация!DD97+Совет!DD97</f>
        <v>40093</v>
      </c>
      <c r="DE96" s="8">
        <f>РАЙФО!DE97+РОНО!DE97+КСП!DE97+КУМИ!DE97+Администрация!DE97+Совет!DE97</f>
        <v>316689.10000000003</v>
      </c>
      <c r="DF96" s="8">
        <f>РАЙФО!DF97+РОНО!DF97+КСП!DF97+КУМИ!DF97+Администрация!DF97+Совет!DF97</f>
        <v>0</v>
      </c>
      <c r="DG96" s="8">
        <f>РАЙФО!DG97+РОНО!DG97+КСП!DG97+КУМИ!DG97+Администрация!DG97+Совет!DG97</f>
        <v>344582.7</v>
      </c>
      <c r="DH96" s="8">
        <f>РАЙФО!DH97+РОНО!DH97+КСП!DH97+КУМИ!DH97+Администрация!DH97+Совет!DH97</f>
        <v>840346.2</v>
      </c>
      <c r="DI96" s="8">
        <f>РАЙФО!DI97+РОНО!DI97+КСП!DI97+КУМИ!DI97+Администрация!DI97+Совет!DI97</f>
        <v>97524.3</v>
      </c>
      <c r="DJ96" s="8">
        <f>РАЙФО!DJ97+РОНО!DJ97+КСП!DJ97+КУМИ!DJ97+Администрация!DJ97+Совет!DJ97</f>
        <v>374076.29999999993</v>
      </c>
      <c r="DK96" s="8">
        <f>РАЙФО!DK97+РОНО!DK97+КСП!DK97+КУМИ!DK97+Администрация!DK97+Совет!DK97</f>
        <v>0</v>
      </c>
      <c r="DL96" s="8">
        <f>РАЙФО!DL97+РОНО!DL97+КСП!DL97+КУМИ!DL97+Администрация!DL97+Совет!DL97</f>
        <v>368745.6</v>
      </c>
      <c r="DM96" s="8">
        <f>РАЙФО!DM97+РОНО!DM97+КСП!DM97+КУМИ!DM97+Администрация!DM97+Совет!DM97</f>
        <v>704395.4</v>
      </c>
      <c r="DN96" s="8">
        <f>РАЙФО!DN97+РОНО!DN97+КСП!DN97+КУМИ!DN97+Администрация!DN97+Совет!DN97</f>
        <v>46581.4</v>
      </c>
      <c r="DO96" s="8">
        <f>РАЙФО!DO97+РОНО!DO97+КСП!DO97+КУМИ!DO97+Администрация!DO97+Совет!DO97</f>
        <v>319791.49999999994</v>
      </c>
      <c r="DP96" s="8">
        <f>РАЙФО!DP97+РОНО!DP97+КСП!DP97+КУМИ!DP97+Администрация!DP97+Совет!DP97</f>
        <v>27848</v>
      </c>
      <c r="DQ96" s="8">
        <f>РАЙФО!DQ97+РОНО!DQ97+КСП!DQ97+КУМИ!DQ97+Администрация!DQ97+Совет!DQ97</f>
        <v>310174.5</v>
      </c>
      <c r="DR96" s="8" t="s">
        <v>1</v>
      </c>
    </row>
    <row r="97" spans="32:121" hidden="1" x14ac:dyDescent="0.2">
      <c r="AF97" s="20">
        <v>1107020.7</v>
      </c>
      <c r="AG97" s="20">
        <v>1005496</v>
      </c>
      <c r="AH97" s="20">
        <v>123190.9</v>
      </c>
      <c r="AI97" s="20">
        <v>119041.1</v>
      </c>
      <c r="AJ97" s="20">
        <v>605014.30000000005</v>
      </c>
      <c r="AK97" s="20">
        <v>515662.5</v>
      </c>
      <c r="AL97" s="20">
        <v>0</v>
      </c>
      <c r="AM97" s="20">
        <v>0</v>
      </c>
      <c r="AN97" s="20">
        <v>378815.5</v>
      </c>
      <c r="AO97" s="20">
        <v>370792.3</v>
      </c>
      <c r="AP97" s="20">
        <v>1179248.3999999999</v>
      </c>
      <c r="AQ97" s="20">
        <v>185560.2</v>
      </c>
      <c r="AR97" s="20">
        <v>613417.9</v>
      </c>
      <c r="AS97" s="20">
        <v>9822</v>
      </c>
      <c r="AT97" s="20">
        <v>370448.2</v>
      </c>
      <c r="AU97" s="20">
        <v>744789.9</v>
      </c>
      <c r="AV97" s="20">
        <v>52716.5</v>
      </c>
      <c r="AW97" s="20">
        <v>353948.1</v>
      </c>
      <c r="AX97" s="20">
        <v>27848</v>
      </c>
      <c r="AY97" s="20">
        <v>310277.40000000002</v>
      </c>
      <c r="AZ97" s="20">
        <v>729912.2</v>
      </c>
      <c r="BA97" s="20">
        <v>36483.699999999997</v>
      </c>
      <c r="BB97" s="20">
        <v>371807.6</v>
      </c>
      <c r="BC97" s="20">
        <v>0</v>
      </c>
      <c r="BD97" s="20">
        <v>321620.90000000002</v>
      </c>
      <c r="BE97" s="20">
        <v>724880.6</v>
      </c>
      <c r="BF97" s="20">
        <v>32446.1</v>
      </c>
      <c r="BG97" s="20">
        <v>371165.8</v>
      </c>
      <c r="BH97" s="20">
        <v>0</v>
      </c>
      <c r="BI97" s="20">
        <v>321268.7</v>
      </c>
      <c r="BJ97" s="20">
        <v>705235.8</v>
      </c>
      <c r="BK97" s="20">
        <v>701364.6</v>
      </c>
      <c r="BL97" s="20">
        <v>40836.5</v>
      </c>
      <c r="BM97" s="20">
        <v>40093.1</v>
      </c>
      <c r="BN97" s="20">
        <v>317226.59999999998</v>
      </c>
      <c r="BO97" s="20">
        <v>316688.90000000002</v>
      </c>
      <c r="BP97" s="20">
        <v>0</v>
      </c>
      <c r="BQ97" s="20">
        <v>0</v>
      </c>
      <c r="BR97" s="20">
        <v>347172.8</v>
      </c>
      <c r="BS97" s="20">
        <v>344582.5</v>
      </c>
      <c r="BT97" s="20">
        <v>814765.9</v>
      </c>
      <c r="BU97" s="20">
        <v>114641.8</v>
      </c>
      <c r="BV97" s="20">
        <v>347304</v>
      </c>
      <c r="BW97" s="20">
        <v>0</v>
      </c>
      <c r="BX97" s="20">
        <v>352820.2</v>
      </c>
      <c r="BY97" s="20">
        <v>704395.5</v>
      </c>
      <c r="BZ97" s="20">
        <v>46581.4</v>
      </c>
      <c r="CA97" s="20">
        <v>319791.3</v>
      </c>
      <c r="CB97" s="20">
        <v>27848</v>
      </c>
      <c r="CC97" s="20">
        <v>310174.7</v>
      </c>
      <c r="CD97" s="20">
        <v>687411.4</v>
      </c>
      <c r="CE97" s="20">
        <v>36321.300000000003</v>
      </c>
      <c r="CF97" s="20">
        <v>329571.3</v>
      </c>
      <c r="CG97" s="20">
        <v>0</v>
      </c>
      <c r="CH97" s="20">
        <v>321518.8</v>
      </c>
      <c r="CI97" s="20">
        <v>683005</v>
      </c>
      <c r="CJ97" s="20">
        <v>32283.7</v>
      </c>
      <c r="CK97" s="20">
        <v>329510.90000000002</v>
      </c>
      <c r="CL97" s="20">
        <v>0</v>
      </c>
      <c r="CM97" s="20">
        <v>321210.40000000002</v>
      </c>
      <c r="CN97" s="20">
        <v>1005496</v>
      </c>
      <c r="CO97" s="20">
        <v>119041.1</v>
      </c>
      <c r="CP97" s="20">
        <v>515662.5</v>
      </c>
      <c r="CQ97" s="20">
        <v>0</v>
      </c>
      <c r="CR97" s="20">
        <v>370792.3</v>
      </c>
      <c r="CS97" s="20">
        <v>1179248.3999999999</v>
      </c>
      <c r="CT97" s="20">
        <v>185560.2</v>
      </c>
      <c r="CU97" s="20">
        <v>613417.9</v>
      </c>
      <c r="CV97" s="20">
        <v>9822</v>
      </c>
      <c r="CW97" s="20">
        <v>370448.2</v>
      </c>
      <c r="CX97" s="20">
        <v>744789.9</v>
      </c>
      <c r="CY97" s="20">
        <v>52716.5</v>
      </c>
      <c r="CZ97" s="20">
        <v>353948.1</v>
      </c>
      <c r="DA97" s="20">
        <v>27848</v>
      </c>
      <c r="DB97" s="20">
        <v>310277.40000000002</v>
      </c>
      <c r="DC97" s="20">
        <v>701364.6</v>
      </c>
      <c r="DD97" s="20">
        <v>40093.1</v>
      </c>
      <c r="DE97" s="20">
        <v>316688.90000000002</v>
      </c>
      <c r="DF97" s="20">
        <v>0</v>
      </c>
      <c r="DG97" s="20">
        <v>344582.5</v>
      </c>
      <c r="DH97" s="20">
        <v>814765.9</v>
      </c>
      <c r="DI97" s="20">
        <v>114641.8</v>
      </c>
      <c r="DJ97" s="20">
        <v>347304</v>
      </c>
      <c r="DK97" s="20">
        <v>0</v>
      </c>
      <c r="DL97" s="20">
        <v>352820.2</v>
      </c>
      <c r="DM97" s="20">
        <v>704395.5</v>
      </c>
      <c r="DN97" s="20">
        <v>46581.4</v>
      </c>
      <c r="DO97" s="20">
        <v>319791.3</v>
      </c>
      <c r="DP97" s="20">
        <v>27848</v>
      </c>
      <c r="DQ97" s="20">
        <v>310174.7</v>
      </c>
    </row>
    <row r="98" spans="32:121" hidden="1" x14ac:dyDescent="0.2">
      <c r="AF98" s="19">
        <f>AF97-AF96</f>
        <v>9.9999999860301614E-2</v>
      </c>
      <c r="AG98" s="19">
        <f t="shared" ref="AG98:CR98" si="0">AG97-AG96</f>
        <v>9.9999999976716936E-2</v>
      </c>
      <c r="AH98" s="19">
        <f t="shared" si="0"/>
        <v>0</v>
      </c>
      <c r="AI98" s="19">
        <f t="shared" si="0"/>
        <v>-0.19999999999708962</v>
      </c>
      <c r="AJ98" s="19">
        <f t="shared" si="0"/>
        <v>0.10000000009313226</v>
      </c>
      <c r="AK98" s="19">
        <f t="shared" si="0"/>
        <v>0</v>
      </c>
      <c r="AL98" s="19">
        <f t="shared" si="0"/>
        <v>0</v>
      </c>
      <c r="AM98" s="19">
        <f t="shared" si="0"/>
        <v>0</v>
      </c>
      <c r="AN98" s="19">
        <f t="shared" si="0"/>
        <v>0.3999999999650754</v>
      </c>
      <c r="AO98" s="19">
        <f t="shared" si="0"/>
        <v>-0.20000000001164153</v>
      </c>
      <c r="AP98" s="19">
        <f t="shared" si="0"/>
        <v>-61987.200000000186</v>
      </c>
      <c r="AQ98" s="19">
        <f t="shared" si="0"/>
        <v>-1219.4999999999709</v>
      </c>
      <c r="AR98" s="19">
        <f t="shared" si="0"/>
        <v>-41118.499999999884</v>
      </c>
      <c r="AS98" s="19">
        <f t="shared" si="0"/>
        <v>0</v>
      </c>
      <c r="AT98" s="19">
        <f t="shared" si="0"/>
        <v>-19649.299999999988</v>
      </c>
      <c r="AU98" s="19">
        <f t="shared" si="0"/>
        <v>0</v>
      </c>
      <c r="AV98" s="19">
        <f t="shared" si="0"/>
        <v>9.9999999998544808E-2</v>
      </c>
      <c r="AW98" s="19">
        <f t="shared" si="0"/>
        <v>0</v>
      </c>
      <c r="AX98" s="19">
        <f t="shared" si="0"/>
        <v>0</v>
      </c>
      <c r="AY98" s="19">
        <f t="shared" si="0"/>
        <v>0</v>
      </c>
      <c r="AZ98" s="19">
        <f t="shared" si="0"/>
        <v>0</v>
      </c>
      <c r="BA98" s="19">
        <f t="shared" si="0"/>
        <v>0</v>
      </c>
      <c r="BB98" s="19">
        <f t="shared" si="0"/>
        <v>0</v>
      </c>
      <c r="BC98" s="19">
        <f t="shared" si="0"/>
        <v>0</v>
      </c>
      <c r="BD98" s="19">
        <f t="shared" si="0"/>
        <v>0</v>
      </c>
      <c r="BE98" s="19">
        <f t="shared" si="0"/>
        <v>0</v>
      </c>
      <c r="BF98" s="19">
        <f t="shared" si="0"/>
        <v>0</v>
      </c>
      <c r="BG98" s="19">
        <f t="shared" si="0"/>
        <v>0</v>
      </c>
      <c r="BH98" s="19">
        <f t="shared" si="0"/>
        <v>0</v>
      </c>
      <c r="BI98" s="19">
        <f t="shared" si="0"/>
        <v>0</v>
      </c>
      <c r="BJ98" s="19">
        <f t="shared" si="0"/>
        <v>0</v>
      </c>
      <c r="BK98" s="19">
        <f t="shared" si="0"/>
        <v>0</v>
      </c>
      <c r="BL98" s="19">
        <f t="shared" si="0"/>
        <v>-9.9999999998544808E-2</v>
      </c>
      <c r="BM98" s="19">
        <f t="shared" si="0"/>
        <v>-9.9999999998544808E-2</v>
      </c>
      <c r="BN98" s="19">
        <f t="shared" si="0"/>
        <v>9.9999999976716936E-2</v>
      </c>
      <c r="BO98" s="19">
        <f t="shared" si="0"/>
        <v>0.20000000001164153</v>
      </c>
      <c r="BP98" s="19">
        <f t="shared" si="0"/>
        <v>0</v>
      </c>
      <c r="BQ98" s="19">
        <f t="shared" si="0"/>
        <v>0</v>
      </c>
      <c r="BR98" s="19">
        <f t="shared" si="0"/>
        <v>-0.1000000000349246</v>
      </c>
      <c r="BS98" s="19">
        <f t="shared" si="0"/>
        <v>-0.20000000001164153</v>
      </c>
      <c r="BT98" s="19">
        <f t="shared" si="0"/>
        <v>-25580.29999999993</v>
      </c>
      <c r="BU98" s="19">
        <f t="shared" si="0"/>
        <v>17117.5</v>
      </c>
      <c r="BV98" s="19">
        <f t="shared" si="0"/>
        <v>-26772.29999999993</v>
      </c>
      <c r="BW98" s="19">
        <f t="shared" si="0"/>
        <v>0</v>
      </c>
      <c r="BX98" s="19">
        <f t="shared" si="0"/>
        <v>-15925.399999999965</v>
      </c>
      <c r="BY98" s="19">
        <f t="shared" si="0"/>
        <v>9.9999999976716936E-2</v>
      </c>
      <c r="BZ98" s="19">
        <f t="shared" si="0"/>
        <v>0</v>
      </c>
      <c r="CA98" s="19">
        <f t="shared" si="0"/>
        <v>-0.19999999995343387</v>
      </c>
      <c r="CB98" s="19">
        <f t="shared" si="0"/>
        <v>0</v>
      </c>
      <c r="CC98" s="19">
        <f t="shared" si="0"/>
        <v>0.20000000001164153</v>
      </c>
      <c r="CD98" s="19">
        <f t="shared" si="0"/>
        <v>-9.9999999976716936E-2</v>
      </c>
      <c r="CE98" s="19">
        <f t="shared" si="0"/>
        <v>0</v>
      </c>
      <c r="CF98" s="19">
        <f t="shared" si="0"/>
        <v>-9.9999999918509275E-2</v>
      </c>
      <c r="CG98" s="19">
        <f t="shared" si="0"/>
        <v>0</v>
      </c>
      <c r="CH98" s="19">
        <f t="shared" si="0"/>
        <v>0</v>
      </c>
      <c r="CI98" s="19">
        <f t="shared" si="0"/>
        <v>-9.9999999976716936E-2</v>
      </c>
      <c r="CJ98" s="19">
        <f t="shared" si="0"/>
        <v>0</v>
      </c>
      <c r="CK98" s="19">
        <f t="shared" si="0"/>
        <v>-9.9999999976716936E-2</v>
      </c>
      <c r="CL98" s="19">
        <f t="shared" si="0"/>
        <v>0</v>
      </c>
      <c r="CM98" s="19">
        <f t="shared" si="0"/>
        <v>0</v>
      </c>
      <c r="CN98" s="19">
        <f t="shared" si="0"/>
        <v>9.9999999976716936E-2</v>
      </c>
      <c r="CO98" s="19">
        <f t="shared" si="0"/>
        <v>0.19999999999708962</v>
      </c>
      <c r="CP98" s="19">
        <f t="shared" si="0"/>
        <v>0</v>
      </c>
      <c r="CQ98" s="19">
        <f t="shared" si="0"/>
        <v>0</v>
      </c>
      <c r="CR98" s="19">
        <f t="shared" si="0"/>
        <v>-0.20000000001164153</v>
      </c>
      <c r="CS98" s="19">
        <f t="shared" ref="CS98:DQ98" si="1">CS97-CS96</f>
        <v>-61987.200000000186</v>
      </c>
      <c r="CT98" s="19">
        <f t="shared" si="1"/>
        <v>-1219.4999999999709</v>
      </c>
      <c r="CU98" s="19">
        <f t="shared" si="1"/>
        <v>-41118.499999999884</v>
      </c>
      <c r="CV98" s="19">
        <f t="shared" si="1"/>
        <v>0</v>
      </c>
      <c r="CW98" s="19">
        <f t="shared" si="1"/>
        <v>-19649.299999999988</v>
      </c>
      <c r="CX98" s="19">
        <f t="shared" si="1"/>
        <v>0</v>
      </c>
      <c r="CY98" s="19">
        <f t="shared" si="1"/>
        <v>9.9999999998544808E-2</v>
      </c>
      <c r="CZ98" s="19">
        <f t="shared" si="1"/>
        <v>0</v>
      </c>
      <c r="DA98" s="19">
        <f t="shared" si="1"/>
        <v>0</v>
      </c>
      <c r="DB98" s="19">
        <f t="shared" si="1"/>
        <v>0</v>
      </c>
      <c r="DC98" s="19">
        <f t="shared" si="1"/>
        <v>-0.20000000006984919</v>
      </c>
      <c r="DD98" s="19">
        <f t="shared" si="1"/>
        <v>9.9999999998544808E-2</v>
      </c>
      <c r="DE98" s="19">
        <f t="shared" si="1"/>
        <v>-0.20000000001164153</v>
      </c>
      <c r="DF98" s="19">
        <f t="shared" si="1"/>
        <v>0</v>
      </c>
      <c r="DG98" s="19">
        <f t="shared" si="1"/>
        <v>-0.20000000001164153</v>
      </c>
      <c r="DH98" s="19">
        <f t="shared" si="1"/>
        <v>-25580.29999999993</v>
      </c>
      <c r="DI98" s="19">
        <f t="shared" si="1"/>
        <v>17117.5</v>
      </c>
      <c r="DJ98" s="19">
        <f t="shared" si="1"/>
        <v>-26772.29999999993</v>
      </c>
      <c r="DK98" s="19">
        <f t="shared" si="1"/>
        <v>0</v>
      </c>
      <c r="DL98" s="19">
        <f t="shared" si="1"/>
        <v>-15925.399999999965</v>
      </c>
      <c r="DM98" s="19">
        <f t="shared" si="1"/>
        <v>9.9999999976716936E-2</v>
      </c>
      <c r="DN98" s="19">
        <f t="shared" si="1"/>
        <v>0</v>
      </c>
      <c r="DO98" s="19">
        <f t="shared" si="1"/>
        <v>-0.19999999995343387</v>
      </c>
      <c r="DP98" s="19">
        <f t="shared" si="1"/>
        <v>0</v>
      </c>
      <c r="DQ98" s="19">
        <f t="shared" si="1"/>
        <v>0.20000000001164153</v>
      </c>
    </row>
  </sheetData>
  <autoFilter ref="A8:DR8"/>
  <mergeCells count="118">
    <mergeCell ref="A1:DR1"/>
    <mergeCell ref="A2:DR2"/>
    <mergeCell ref="A4:A7"/>
    <mergeCell ref="B4:B7"/>
    <mergeCell ref="C4:C7"/>
    <mergeCell ref="D4:AC4"/>
    <mergeCell ref="AD4:AD7"/>
    <mergeCell ref="AE4:AE6"/>
    <mergeCell ref="AF4:BI4"/>
    <mergeCell ref="BJ4:CM4"/>
    <mergeCell ref="CN4:DQ4"/>
    <mergeCell ref="DR4:DR7"/>
    <mergeCell ref="D5:W5"/>
    <mergeCell ref="X5:AC5"/>
    <mergeCell ref="AF5:AO5"/>
    <mergeCell ref="AP5:AT5"/>
    <mergeCell ref="AU5:AY5"/>
    <mergeCell ref="AZ5:BI5"/>
    <mergeCell ref="BJ5:BS5"/>
    <mergeCell ref="BT5:BX5"/>
    <mergeCell ref="BY5:CC5"/>
    <mergeCell ref="CD5:CM5"/>
    <mergeCell ref="CN5:DB5"/>
    <mergeCell ref="DC5:DQ5"/>
    <mergeCell ref="D6:F6"/>
    <mergeCell ref="G6:J6"/>
    <mergeCell ref="K6:M6"/>
    <mergeCell ref="N6:Q6"/>
    <mergeCell ref="R6:T6"/>
    <mergeCell ref="U6:W6"/>
    <mergeCell ref="X6:Z6"/>
    <mergeCell ref="AA6:AC6"/>
    <mergeCell ref="AF6:AG6"/>
    <mergeCell ref="AH6:AI6"/>
    <mergeCell ref="AJ6:AK6"/>
    <mergeCell ref="AL6:AM6"/>
    <mergeCell ref="AN6:AO6"/>
    <mergeCell ref="AP6:AP7"/>
    <mergeCell ref="AQ6:AQ7"/>
    <mergeCell ref="AR6:AR7"/>
    <mergeCell ref="AS6:AS7"/>
    <mergeCell ref="AT6:AT7"/>
    <mergeCell ref="AU6:AU7"/>
    <mergeCell ref="AV6:AV7"/>
    <mergeCell ref="AW6:AW7"/>
    <mergeCell ref="AX6:AX7"/>
    <mergeCell ref="AY6:AY7"/>
    <mergeCell ref="BY6:BY7"/>
    <mergeCell ref="BZ6:BZ7"/>
    <mergeCell ref="CA6:CA7"/>
    <mergeCell ref="CB6:CB7"/>
    <mergeCell ref="AZ6:AZ7"/>
    <mergeCell ref="BA6:BD6"/>
    <mergeCell ref="BE6:BE7"/>
    <mergeCell ref="BF6:BI6"/>
    <mergeCell ref="BJ6:BK6"/>
    <mergeCell ref="BL6:BM6"/>
    <mergeCell ref="BN6:BO6"/>
    <mergeCell ref="BP6:BQ6"/>
    <mergeCell ref="BR6:BS6"/>
    <mergeCell ref="DH6:DL6"/>
    <mergeCell ref="DM6:DQ6"/>
    <mergeCell ref="A16:A18"/>
    <mergeCell ref="C16:C18"/>
    <mergeCell ref="A19:A21"/>
    <mergeCell ref="C19:C21"/>
    <mergeCell ref="A22:A23"/>
    <mergeCell ref="C22:C23"/>
    <mergeCell ref="A25:A27"/>
    <mergeCell ref="C25:C27"/>
    <mergeCell ref="CC6:CC7"/>
    <mergeCell ref="CD6:CD7"/>
    <mergeCell ref="CE6:CH6"/>
    <mergeCell ref="CI6:CI7"/>
    <mergeCell ref="CJ6:CM6"/>
    <mergeCell ref="CN6:CR6"/>
    <mergeCell ref="CS6:CW6"/>
    <mergeCell ref="CX6:DB6"/>
    <mergeCell ref="DC6:DG6"/>
    <mergeCell ref="BT6:BT7"/>
    <mergeCell ref="BU6:BU7"/>
    <mergeCell ref="BV6:BV7"/>
    <mergeCell ref="BW6:BW7"/>
    <mergeCell ref="BX6:BX7"/>
    <mergeCell ref="A29:A31"/>
    <mergeCell ref="C29:C31"/>
    <mergeCell ref="A33:A34"/>
    <mergeCell ref="C33:C34"/>
    <mergeCell ref="A37:A39"/>
    <mergeCell ref="C37:C39"/>
    <mergeCell ref="A40:A43"/>
    <mergeCell ref="C40:C43"/>
    <mergeCell ref="A44:A46"/>
    <mergeCell ref="C44:C46"/>
    <mergeCell ref="BR3:BX3"/>
    <mergeCell ref="BC3:BI3"/>
    <mergeCell ref="A92:A93"/>
    <mergeCell ref="C92:C93"/>
    <mergeCell ref="A66:A67"/>
    <mergeCell ref="C66:C67"/>
    <mergeCell ref="A75:A76"/>
    <mergeCell ref="C75:C76"/>
    <mergeCell ref="A80:A81"/>
    <mergeCell ref="C80:C81"/>
    <mergeCell ref="A88:A89"/>
    <mergeCell ref="C88:C89"/>
    <mergeCell ref="A90:A91"/>
    <mergeCell ref="C90:C91"/>
    <mergeCell ref="A47:A48"/>
    <mergeCell ref="C47:C48"/>
    <mergeCell ref="A55:A57"/>
    <mergeCell ref="C55:C57"/>
    <mergeCell ref="A58:A59"/>
    <mergeCell ref="C58:C59"/>
    <mergeCell ref="A61:A62"/>
    <mergeCell ref="C61:C62"/>
    <mergeCell ref="A63:A64"/>
    <mergeCell ref="C63:C64"/>
  </mergeCells>
  <pageMargins left="0.39370080000000002" right="0.39370080000000002" top="0.39370080000000002" bottom="0.58740159999999997" header="0.3" footer="0.3"/>
  <pageSetup paperSize="9" orientation="portrait" r:id="rId1"/>
  <headerFooter differentFirst="1">
    <oddFooter>&amp;C&amp;P из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97"/>
  <sheetViews>
    <sheetView workbookViewId="0">
      <pane xSplit="31" ySplit="9" topLeftCell="BO73" activePane="bottomRight" state="frozen"/>
      <selection pane="topRight" activeCell="AF1" sqref="AF1"/>
      <selection pane="bottomLeft" activeCell="A10" sqref="A10"/>
      <selection pane="bottomRight" sqref="A1:XFD1048576"/>
    </sheetView>
  </sheetViews>
  <sheetFormatPr defaultRowHeight="12.75" x14ac:dyDescent="0.2"/>
  <cols>
    <col min="1" max="1" width="52.1640625" customWidth="1"/>
    <col min="2" max="3" width="9.1640625" customWidth="1"/>
    <col min="4" max="4" width="21.33203125" hidden="1" customWidth="1"/>
    <col min="5" max="6" width="12.1640625" hidden="1" customWidth="1"/>
    <col min="7" max="7" width="22" hidden="1" customWidth="1"/>
    <col min="8" max="9" width="12.1640625" hidden="1" customWidth="1"/>
    <col min="10" max="10" width="6.5" hidden="1" customWidth="1"/>
    <col min="11" max="11" width="21" hidden="1" customWidth="1"/>
    <col min="12" max="12" width="12.1640625" hidden="1" customWidth="1"/>
    <col min="13" max="13" width="12.6640625" hidden="1" customWidth="1"/>
    <col min="14" max="14" width="21.33203125" hidden="1" customWidth="1"/>
    <col min="15" max="16" width="12.1640625" hidden="1" customWidth="1"/>
    <col min="17" max="17" width="7" hidden="1"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hidden="1" customWidth="1"/>
    <col min="25" max="26" width="12.1640625" hidden="1" customWidth="1"/>
    <col min="27" max="27" width="25" hidden="1" customWidth="1"/>
    <col min="28" max="29" width="12.1640625" hidden="1" customWidth="1"/>
    <col min="30" max="30" width="6.5" customWidth="1"/>
    <col min="31" max="31" width="9.1640625" customWidth="1"/>
    <col min="32" max="121" width="12.1640625" customWidth="1"/>
    <col min="122" max="122" width="23" customWidth="1"/>
  </cols>
  <sheetData>
    <row r="1" spans="1:122" ht="29.25" customHeight="1" x14ac:dyDescent="0.2">
      <c r="A1" s="45" t="s">
        <v>466</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row>
    <row r="2" spans="1:122" ht="12.75" customHeight="1" x14ac:dyDescent="0.2">
      <c r="A2" s="38" t="s">
        <v>467</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row>
    <row r="3" spans="1:122" ht="16.5" customHeight="1" x14ac:dyDescent="0.2">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46" t="s">
        <v>475</v>
      </c>
      <c r="BR3" s="46"/>
      <c r="BS3" s="46"/>
      <c r="BT3" s="46"/>
      <c r="BU3" s="46"/>
      <c r="BV3" s="46"/>
      <c r="BW3" s="46"/>
      <c r="BX3" s="46"/>
      <c r="BY3" s="46"/>
      <c r="BZ3" s="46"/>
      <c r="CA3" s="46"/>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row>
    <row r="4" spans="1:122" ht="12.75" customHeight="1" x14ac:dyDescent="0.2">
      <c r="A4" s="47" t="s">
        <v>1</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row>
    <row r="5" spans="1:122" ht="48.4" customHeight="1" x14ac:dyDescent="0.2">
      <c r="A5" s="42" t="s">
        <v>2</v>
      </c>
      <c r="B5" s="42" t="s">
        <v>3</v>
      </c>
      <c r="C5" s="42" t="s">
        <v>4</v>
      </c>
      <c r="D5" s="42" t="s">
        <v>5</v>
      </c>
      <c r="E5" s="42"/>
      <c r="F5" s="42"/>
      <c r="G5" s="42"/>
      <c r="H5" s="42"/>
      <c r="I5" s="42"/>
      <c r="J5" s="42"/>
      <c r="K5" s="42"/>
      <c r="L5" s="42"/>
      <c r="M5" s="42"/>
      <c r="N5" s="42"/>
      <c r="O5" s="42"/>
      <c r="P5" s="42"/>
      <c r="Q5" s="42"/>
      <c r="R5" s="42"/>
      <c r="S5" s="42"/>
      <c r="T5" s="42"/>
      <c r="U5" s="42"/>
      <c r="V5" s="42"/>
      <c r="W5" s="42"/>
      <c r="X5" s="42"/>
      <c r="Y5" s="42"/>
      <c r="Z5" s="42"/>
      <c r="AA5" s="42"/>
      <c r="AB5" s="42"/>
      <c r="AC5" s="42"/>
      <c r="AD5" s="42" t="s">
        <v>6</v>
      </c>
      <c r="AE5" s="42" t="s">
        <v>7</v>
      </c>
      <c r="AF5" s="44" t="s">
        <v>8</v>
      </c>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3" t="s">
        <v>9</v>
      </c>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2" t="s">
        <v>10</v>
      </c>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t="s">
        <v>11</v>
      </c>
    </row>
    <row r="6" spans="1:122" ht="23.1" customHeight="1" x14ac:dyDescent="0.2">
      <c r="A6" s="42" t="s">
        <v>1</v>
      </c>
      <c r="B6" s="42" t="s">
        <v>1</v>
      </c>
      <c r="C6" s="42" t="s">
        <v>1</v>
      </c>
      <c r="D6" s="42" t="s">
        <v>12</v>
      </c>
      <c r="E6" s="42"/>
      <c r="F6" s="42"/>
      <c r="G6" s="42"/>
      <c r="H6" s="42"/>
      <c r="I6" s="42"/>
      <c r="J6" s="42"/>
      <c r="K6" s="42"/>
      <c r="L6" s="42"/>
      <c r="M6" s="42"/>
      <c r="N6" s="42"/>
      <c r="O6" s="42"/>
      <c r="P6" s="42"/>
      <c r="Q6" s="42"/>
      <c r="R6" s="42"/>
      <c r="S6" s="42"/>
      <c r="T6" s="42"/>
      <c r="U6" s="42"/>
      <c r="V6" s="42"/>
      <c r="W6" s="42"/>
      <c r="X6" s="42" t="s">
        <v>13</v>
      </c>
      <c r="Y6" s="42"/>
      <c r="Z6" s="42"/>
      <c r="AA6" s="42"/>
      <c r="AB6" s="42"/>
      <c r="AC6" s="42"/>
      <c r="AD6" s="42" t="s">
        <v>1</v>
      </c>
      <c r="AE6" s="42" t="s">
        <v>1</v>
      </c>
      <c r="AF6" s="44" t="s">
        <v>14</v>
      </c>
      <c r="AG6" s="44"/>
      <c r="AH6" s="44"/>
      <c r="AI6" s="44"/>
      <c r="AJ6" s="44"/>
      <c r="AK6" s="44"/>
      <c r="AL6" s="44"/>
      <c r="AM6" s="44"/>
      <c r="AN6" s="44"/>
      <c r="AO6" s="44"/>
      <c r="AP6" s="44" t="s">
        <v>15</v>
      </c>
      <c r="AQ6" s="44"/>
      <c r="AR6" s="44"/>
      <c r="AS6" s="44"/>
      <c r="AT6" s="44"/>
      <c r="AU6" s="44" t="s">
        <v>16</v>
      </c>
      <c r="AV6" s="44"/>
      <c r="AW6" s="44"/>
      <c r="AX6" s="44"/>
      <c r="AY6" s="44"/>
      <c r="AZ6" s="44" t="s">
        <v>17</v>
      </c>
      <c r="BA6" s="44"/>
      <c r="BB6" s="44"/>
      <c r="BC6" s="44"/>
      <c r="BD6" s="44"/>
      <c r="BE6" s="44"/>
      <c r="BF6" s="44"/>
      <c r="BG6" s="44"/>
      <c r="BH6" s="44"/>
      <c r="BI6" s="44"/>
      <c r="BJ6" s="43" t="s">
        <v>14</v>
      </c>
      <c r="BK6" s="43"/>
      <c r="BL6" s="43"/>
      <c r="BM6" s="43"/>
      <c r="BN6" s="43"/>
      <c r="BO6" s="43"/>
      <c r="BP6" s="43"/>
      <c r="BQ6" s="43"/>
      <c r="BR6" s="43"/>
      <c r="BS6" s="43"/>
      <c r="BT6" s="43" t="s">
        <v>18</v>
      </c>
      <c r="BU6" s="43"/>
      <c r="BV6" s="43"/>
      <c r="BW6" s="43"/>
      <c r="BX6" s="43"/>
      <c r="BY6" s="43" t="s">
        <v>16</v>
      </c>
      <c r="BZ6" s="43"/>
      <c r="CA6" s="43"/>
      <c r="CB6" s="43"/>
      <c r="CC6" s="43"/>
      <c r="CD6" s="43" t="s">
        <v>17</v>
      </c>
      <c r="CE6" s="43"/>
      <c r="CF6" s="43"/>
      <c r="CG6" s="43"/>
      <c r="CH6" s="43"/>
      <c r="CI6" s="43"/>
      <c r="CJ6" s="43"/>
      <c r="CK6" s="43"/>
      <c r="CL6" s="43"/>
      <c r="CM6" s="43"/>
      <c r="CN6" s="42" t="s">
        <v>10</v>
      </c>
      <c r="CO6" s="42"/>
      <c r="CP6" s="42"/>
      <c r="CQ6" s="42"/>
      <c r="CR6" s="42"/>
      <c r="CS6" s="42"/>
      <c r="CT6" s="42"/>
      <c r="CU6" s="42"/>
      <c r="CV6" s="42"/>
      <c r="CW6" s="42"/>
      <c r="CX6" s="42"/>
      <c r="CY6" s="42"/>
      <c r="CZ6" s="42"/>
      <c r="DA6" s="42"/>
      <c r="DB6" s="42"/>
      <c r="DC6" s="42" t="s">
        <v>20</v>
      </c>
      <c r="DD6" s="42"/>
      <c r="DE6" s="42"/>
      <c r="DF6" s="42"/>
      <c r="DG6" s="42"/>
      <c r="DH6" s="42"/>
      <c r="DI6" s="42"/>
      <c r="DJ6" s="42"/>
      <c r="DK6" s="42"/>
      <c r="DL6" s="42"/>
      <c r="DM6" s="42"/>
      <c r="DN6" s="42"/>
      <c r="DO6" s="42"/>
      <c r="DP6" s="42"/>
      <c r="DQ6" s="42"/>
      <c r="DR6" s="42" t="s">
        <v>1</v>
      </c>
    </row>
    <row r="7" spans="1:122" ht="72.75" customHeight="1" x14ac:dyDescent="0.2">
      <c r="A7" s="42" t="s">
        <v>1</v>
      </c>
      <c r="B7" s="42" t="s">
        <v>1</v>
      </c>
      <c r="C7" s="42" t="s">
        <v>1</v>
      </c>
      <c r="D7" s="42" t="s">
        <v>21</v>
      </c>
      <c r="E7" s="42"/>
      <c r="F7" s="42"/>
      <c r="G7" s="42" t="s">
        <v>22</v>
      </c>
      <c r="H7" s="42"/>
      <c r="I7" s="42"/>
      <c r="J7" s="42"/>
      <c r="K7" s="42" t="s">
        <v>23</v>
      </c>
      <c r="L7" s="42"/>
      <c r="M7" s="42"/>
      <c r="N7" s="42" t="s">
        <v>24</v>
      </c>
      <c r="O7" s="42"/>
      <c r="P7" s="42"/>
      <c r="Q7" s="42"/>
      <c r="R7" s="42" t="s">
        <v>25</v>
      </c>
      <c r="S7" s="42"/>
      <c r="T7" s="42"/>
      <c r="U7" s="42" t="s">
        <v>26</v>
      </c>
      <c r="V7" s="42"/>
      <c r="W7" s="42"/>
      <c r="X7" s="42" t="s">
        <v>27</v>
      </c>
      <c r="Y7" s="42"/>
      <c r="Z7" s="42"/>
      <c r="AA7" s="42" t="s">
        <v>28</v>
      </c>
      <c r="AB7" s="42"/>
      <c r="AC7" s="42"/>
      <c r="AD7" s="42" t="s">
        <v>1</v>
      </c>
      <c r="AE7" s="42" t="s">
        <v>1</v>
      </c>
      <c r="AF7" s="44" t="s">
        <v>29</v>
      </c>
      <c r="AG7" s="44"/>
      <c r="AH7" s="44" t="s">
        <v>30</v>
      </c>
      <c r="AI7" s="44"/>
      <c r="AJ7" s="44" t="s">
        <v>31</v>
      </c>
      <c r="AK7" s="44"/>
      <c r="AL7" s="44" t="s">
        <v>32</v>
      </c>
      <c r="AM7" s="44"/>
      <c r="AN7" s="44" t="s">
        <v>33</v>
      </c>
      <c r="AO7" s="44"/>
      <c r="AP7" s="44" t="s">
        <v>29</v>
      </c>
      <c r="AQ7" s="44" t="s">
        <v>30</v>
      </c>
      <c r="AR7" s="44" t="s">
        <v>31</v>
      </c>
      <c r="AS7" s="44" t="s">
        <v>32</v>
      </c>
      <c r="AT7" s="44" t="s">
        <v>33</v>
      </c>
      <c r="AU7" s="44" t="s">
        <v>29</v>
      </c>
      <c r="AV7" s="44" t="s">
        <v>30</v>
      </c>
      <c r="AW7" s="44" t="s">
        <v>31</v>
      </c>
      <c r="AX7" s="44" t="s">
        <v>32</v>
      </c>
      <c r="AY7" s="44" t="s">
        <v>33</v>
      </c>
      <c r="AZ7" s="44" t="s">
        <v>29</v>
      </c>
      <c r="BA7" s="44" t="s">
        <v>34</v>
      </c>
      <c r="BB7" s="44"/>
      <c r="BC7" s="44"/>
      <c r="BD7" s="44"/>
      <c r="BE7" s="44" t="s">
        <v>29</v>
      </c>
      <c r="BF7" s="44" t="s">
        <v>35</v>
      </c>
      <c r="BG7" s="44"/>
      <c r="BH7" s="44"/>
      <c r="BI7" s="44"/>
      <c r="BJ7" s="43" t="s">
        <v>29</v>
      </c>
      <c r="BK7" s="43"/>
      <c r="BL7" s="43" t="s">
        <v>30</v>
      </c>
      <c r="BM7" s="43"/>
      <c r="BN7" s="43" t="s">
        <v>31</v>
      </c>
      <c r="BO7" s="43"/>
      <c r="BP7" s="43" t="s">
        <v>32</v>
      </c>
      <c r="BQ7" s="43"/>
      <c r="BR7" s="43" t="s">
        <v>33</v>
      </c>
      <c r="BS7" s="43"/>
      <c r="BT7" s="43" t="s">
        <v>29</v>
      </c>
      <c r="BU7" s="43" t="s">
        <v>30</v>
      </c>
      <c r="BV7" s="43" t="s">
        <v>31</v>
      </c>
      <c r="BW7" s="43" t="s">
        <v>32</v>
      </c>
      <c r="BX7" s="43" t="s">
        <v>33</v>
      </c>
      <c r="BY7" s="43" t="s">
        <v>29</v>
      </c>
      <c r="BZ7" s="43" t="s">
        <v>30</v>
      </c>
      <c r="CA7" s="43" t="s">
        <v>31</v>
      </c>
      <c r="CB7" s="43" t="s">
        <v>32</v>
      </c>
      <c r="CC7" s="43" t="s">
        <v>33</v>
      </c>
      <c r="CD7" s="43" t="s">
        <v>29</v>
      </c>
      <c r="CE7" s="43" t="s">
        <v>34</v>
      </c>
      <c r="CF7" s="43"/>
      <c r="CG7" s="43"/>
      <c r="CH7" s="43"/>
      <c r="CI7" s="43" t="s">
        <v>29</v>
      </c>
      <c r="CJ7" s="43" t="s">
        <v>35</v>
      </c>
      <c r="CK7" s="43"/>
      <c r="CL7" s="43"/>
      <c r="CM7" s="43"/>
      <c r="CN7" s="42" t="s">
        <v>36</v>
      </c>
      <c r="CO7" s="42"/>
      <c r="CP7" s="42"/>
      <c r="CQ7" s="42"/>
      <c r="CR7" s="42"/>
      <c r="CS7" s="42" t="s">
        <v>37</v>
      </c>
      <c r="CT7" s="42"/>
      <c r="CU7" s="42"/>
      <c r="CV7" s="42"/>
      <c r="CW7" s="42"/>
      <c r="CX7" s="42" t="s">
        <v>38</v>
      </c>
      <c r="CY7" s="42"/>
      <c r="CZ7" s="42"/>
      <c r="DA7" s="42"/>
      <c r="DB7" s="42"/>
      <c r="DC7" s="42" t="s">
        <v>36</v>
      </c>
      <c r="DD7" s="42"/>
      <c r="DE7" s="42"/>
      <c r="DF7" s="42"/>
      <c r="DG7" s="42"/>
      <c r="DH7" s="42" t="s">
        <v>37</v>
      </c>
      <c r="DI7" s="42"/>
      <c r="DJ7" s="42"/>
      <c r="DK7" s="42"/>
      <c r="DL7" s="42"/>
      <c r="DM7" s="42" t="s">
        <v>38</v>
      </c>
      <c r="DN7" s="42"/>
      <c r="DO7" s="42"/>
      <c r="DP7" s="42"/>
      <c r="DQ7" s="42"/>
      <c r="DR7" s="42" t="s">
        <v>1</v>
      </c>
    </row>
    <row r="8" spans="1:122" ht="79.7" customHeight="1" x14ac:dyDescent="0.2">
      <c r="A8" s="42" t="s">
        <v>1</v>
      </c>
      <c r="B8" s="42" t="s">
        <v>1</v>
      </c>
      <c r="C8" s="42" t="s">
        <v>1</v>
      </c>
      <c r="D8" s="28" t="s">
        <v>39</v>
      </c>
      <c r="E8" s="28" t="s">
        <v>40</v>
      </c>
      <c r="F8" s="28" t="s">
        <v>41</v>
      </c>
      <c r="G8" s="28" t="s">
        <v>39</v>
      </c>
      <c r="H8" s="28" t="s">
        <v>40</v>
      </c>
      <c r="I8" s="28" t="s">
        <v>41</v>
      </c>
      <c r="J8" s="28" t="s">
        <v>42</v>
      </c>
      <c r="K8" s="28" t="s">
        <v>39</v>
      </c>
      <c r="L8" s="28" t="s">
        <v>43</v>
      </c>
      <c r="M8" s="28" t="s">
        <v>41</v>
      </c>
      <c r="N8" s="28" t="s">
        <v>39</v>
      </c>
      <c r="O8" s="28" t="s">
        <v>43</v>
      </c>
      <c r="P8" s="28" t="s">
        <v>41</v>
      </c>
      <c r="Q8" s="28" t="s">
        <v>42</v>
      </c>
      <c r="R8" s="28" t="s">
        <v>39</v>
      </c>
      <c r="S8" s="28" t="s">
        <v>43</v>
      </c>
      <c r="T8" s="28" t="s">
        <v>41</v>
      </c>
      <c r="U8" s="28" t="s">
        <v>39</v>
      </c>
      <c r="V8" s="28" t="s">
        <v>43</v>
      </c>
      <c r="W8" s="28" t="s">
        <v>41</v>
      </c>
      <c r="X8" s="28" t="s">
        <v>39</v>
      </c>
      <c r="Y8" s="28" t="s">
        <v>40</v>
      </c>
      <c r="Z8" s="28" t="s">
        <v>41</v>
      </c>
      <c r="AA8" s="28" t="s">
        <v>39</v>
      </c>
      <c r="AB8" s="28" t="s">
        <v>43</v>
      </c>
      <c r="AC8" s="28" t="s">
        <v>41</v>
      </c>
      <c r="AD8" s="42" t="s">
        <v>1</v>
      </c>
      <c r="AE8" s="28" t="s">
        <v>44</v>
      </c>
      <c r="AF8" s="29" t="s">
        <v>45</v>
      </c>
      <c r="AG8" s="29" t="s">
        <v>46</v>
      </c>
      <c r="AH8" s="29" t="s">
        <v>45</v>
      </c>
      <c r="AI8" s="29" t="s">
        <v>46</v>
      </c>
      <c r="AJ8" s="29" t="s">
        <v>45</v>
      </c>
      <c r="AK8" s="29" t="s">
        <v>46</v>
      </c>
      <c r="AL8" s="29" t="s">
        <v>45</v>
      </c>
      <c r="AM8" s="29" t="s">
        <v>46</v>
      </c>
      <c r="AN8" s="29" t="s">
        <v>45</v>
      </c>
      <c r="AO8" s="29" t="s">
        <v>46</v>
      </c>
      <c r="AP8" s="44" t="s">
        <v>1</v>
      </c>
      <c r="AQ8" s="44" t="s">
        <v>1</v>
      </c>
      <c r="AR8" s="44" t="s">
        <v>1</v>
      </c>
      <c r="AS8" s="44" t="s">
        <v>1</v>
      </c>
      <c r="AT8" s="44" t="s">
        <v>1</v>
      </c>
      <c r="AU8" s="44" t="s">
        <v>1</v>
      </c>
      <c r="AV8" s="44" t="s">
        <v>1</v>
      </c>
      <c r="AW8" s="44" t="s">
        <v>1</v>
      </c>
      <c r="AX8" s="44" t="s">
        <v>1</v>
      </c>
      <c r="AY8" s="44" t="s">
        <v>1</v>
      </c>
      <c r="AZ8" s="44" t="s">
        <v>1</v>
      </c>
      <c r="BA8" s="29" t="s">
        <v>30</v>
      </c>
      <c r="BB8" s="29" t="s">
        <v>31</v>
      </c>
      <c r="BC8" s="29" t="s">
        <v>32</v>
      </c>
      <c r="BD8" s="29" t="s">
        <v>33</v>
      </c>
      <c r="BE8" s="44" t="s">
        <v>1</v>
      </c>
      <c r="BF8" s="29" t="s">
        <v>30</v>
      </c>
      <c r="BG8" s="29" t="s">
        <v>31</v>
      </c>
      <c r="BH8" s="29" t="s">
        <v>32</v>
      </c>
      <c r="BI8" s="29" t="s">
        <v>33</v>
      </c>
      <c r="BJ8" s="30" t="s">
        <v>45</v>
      </c>
      <c r="BK8" s="30" t="s">
        <v>46</v>
      </c>
      <c r="BL8" s="30" t="s">
        <v>45</v>
      </c>
      <c r="BM8" s="30" t="s">
        <v>46</v>
      </c>
      <c r="BN8" s="30" t="s">
        <v>45</v>
      </c>
      <c r="BO8" s="30" t="s">
        <v>46</v>
      </c>
      <c r="BP8" s="30" t="s">
        <v>45</v>
      </c>
      <c r="BQ8" s="30" t="s">
        <v>46</v>
      </c>
      <c r="BR8" s="30" t="s">
        <v>45</v>
      </c>
      <c r="BS8" s="30" t="s">
        <v>46</v>
      </c>
      <c r="BT8" s="43" t="s">
        <v>1</v>
      </c>
      <c r="BU8" s="43" t="s">
        <v>1</v>
      </c>
      <c r="BV8" s="43" t="s">
        <v>1</v>
      </c>
      <c r="BW8" s="43" t="s">
        <v>1</v>
      </c>
      <c r="BX8" s="43" t="s">
        <v>1</v>
      </c>
      <c r="BY8" s="43" t="s">
        <v>1</v>
      </c>
      <c r="BZ8" s="43" t="s">
        <v>1</v>
      </c>
      <c r="CA8" s="43" t="s">
        <v>1</v>
      </c>
      <c r="CB8" s="43" t="s">
        <v>1</v>
      </c>
      <c r="CC8" s="43" t="s">
        <v>1</v>
      </c>
      <c r="CD8" s="43" t="s">
        <v>1</v>
      </c>
      <c r="CE8" s="30" t="s">
        <v>30</v>
      </c>
      <c r="CF8" s="30" t="s">
        <v>31</v>
      </c>
      <c r="CG8" s="30" t="s">
        <v>32</v>
      </c>
      <c r="CH8" s="30" t="s">
        <v>33</v>
      </c>
      <c r="CI8" s="43" t="s">
        <v>1</v>
      </c>
      <c r="CJ8" s="30" t="s">
        <v>30</v>
      </c>
      <c r="CK8" s="30" t="s">
        <v>31</v>
      </c>
      <c r="CL8" s="30" t="s">
        <v>32</v>
      </c>
      <c r="CM8" s="30" t="s">
        <v>33</v>
      </c>
      <c r="CN8" s="28" t="s">
        <v>29</v>
      </c>
      <c r="CO8" s="28" t="s">
        <v>30</v>
      </c>
      <c r="CP8" s="28" t="s">
        <v>31</v>
      </c>
      <c r="CQ8" s="28" t="s">
        <v>32</v>
      </c>
      <c r="CR8" s="28" t="s">
        <v>33</v>
      </c>
      <c r="CS8" s="28" t="s">
        <v>29</v>
      </c>
      <c r="CT8" s="28" t="s">
        <v>30</v>
      </c>
      <c r="CU8" s="28" t="s">
        <v>31</v>
      </c>
      <c r="CV8" s="28" t="s">
        <v>32</v>
      </c>
      <c r="CW8" s="28" t="s">
        <v>33</v>
      </c>
      <c r="CX8" s="28" t="s">
        <v>29</v>
      </c>
      <c r="CY8" s="28" t="s">
        <v>30</v>
      </c>
      <c r="CZ8" s="28" t="s">
        <v>31</v>
      </c>
      <c r="DA8" s="28" t="s">
        <v>32</v>
      </c>
      <c r="DB8" s="28" t="s">
        <v>33</v>
      </c>
      <c r="DC8" s="28" t="s">
        <v>29</v>
      </c>
      <c r="DD8" s="28" t="s">
        <v>30</v>
      </c>
      <c r="DE8" s="28" t="s">
        <v>31</v>
      </c>
      <c r="DF8" s="28" t="s">
        <v>32</v>
      </c>
      <c r="DG8" s="28" t="s">
        <v>33</v>
      </c>
      <c r="DH8" s="28" t="s">
        <v>29</v>
      </c>
      <c r="DI8" s="28" t="s">
        <v>30</v>
      </c>
      <c r="DJ8" s="28" t="s">
        <v>31</v>
      </c>
      <c r="DK8" s="28" t="s">
        <v>32</v>
      </c>
      <c r="DL8" s="28" t="s">
        <v>33</v>
      </c>
      <c r="DM8" s="28" t="s">
        <v>29</v>
      </c>
      <c r="DN8" s="28" t="s">
        <v>30</v>
      </c>
      <c r="DO8" s="28" t="s">
        <v>31</v>
      </c>
      <c r="DP8" s="28" t="s">
        <v>32</v>
      </c>
      <c r="DQ8" s="28" t="s">
        <v>33</v>
      </c>
      <c r="DR8" s="42" t="s">
        <v>1</v>
      </c>
    </row>
    <row r="9" spans="1:122" ht="13.7" customHeight="1" x14ac:dyDescent="0.2">
      <c r="A9" s="32" t="s">
        <v>47</v>
      </c>
      <c r="B9" s="32" t="s">
        <v>48</v>
      </c>
      <c r="C9" s="32" t="s">
        <v>49</v>
      </c>
      <c r="D9" s="32" t="s">
        <v>50</v>
      </c>
      <c r="E9" s="32" t="s">
        <v>51</v>
      </c>
      <c r="F9" s="32" t="s">
        <v>52</v>
      </c>
      <c r="G9" s="32" t="s">
        <v>53</v>
      </c>
      <c r="H9" s="32" t="s">
        <v>54</v>
      </c>
      <c r="I9" s="32" t="s">
        <v>55</v>
      </c>
      <c r="J9" s="32" t="s">
        <v>56</v>
      </c>
      <c r="K9" s="32" t="s">
        <v>57</v>
      </c>
      <c r="L9" s="32" t="s">
        <v>58</v>
      </c>
      <c r="M9" s="32" t="s">
        <v>59</v>
      </c>
      <c r="N9" s="32" t="s">
        <v>60</v>
      </c>
      <c r="O9" s="32" t="s">
        <v>61</v>
      </c>
      <c r="P9" s="32" t="s">
        <v>62</v>
      </c>
      <c r="Q9" s="32" t="s">
        <v>63</v>
      </c>
      <c r="R9" s="32" t="s">
        <v>64</v>
      </c>
      <c r="S9" s="32" t="s">
        <v>65</v>
      </c>
      <c r="T9" s="32" t="s">
        <v>66</v>
      </c>
      <c r="U9" s="32" t="s">
        <v>67</v>
      </c>
      <c r="V9" s="32" t="s">
        <v>68</v>
      </c>
      <c r="W9" s="32" t="s">
        <v>69</v>
      </c>
      <c r="X9" s="32" t="s">
        <v>70</v>
      </c>
      <c r="Y9" s="32" t="s">
        <v>71</v>
      </c>
      <c r="Z9" s="32" t="s">
        <v>72</v>
      </c>
      <c r="AA9" s="32" t="s">
        <v>73</v>
      </c>
      <c r="AB9" s="32" t="s">
        <v>74</v>
      </c>
      <c r="AC9" s="32" t="s">
        <v>75</v>
      </c>
      <c r="AD9" s="32" t="s">
        <v>76</v>
      </c>
      <c r="AE9" s="32" t="s">
        <v>77</v>
      </c>
      <c r="AF9" s="32" t="s">
        <v>78</v>
      </c>
      <c r="AG9" s="32" t="s">
        <v>79</v>
      </c>
      <c r="AH9" s="32" t="s">
        <v>80</v>
      </c>
      <c r="AI9" s="32" t="s">
        <v>81</v>
      </c>
      <c r="AJ9" s="32" t="s">
        <v>82</v>
      </c>
      <c r="AK9" s="32" t="s">
        <v>83</v>
      </c>
      <c r="AL9" s="32" t="s">
        <v>84</v>
      </c>
      <c r="AM9" s="32" t="s">
        <v>85</v>
      </c>
      <c r="AN9" s="32" t="s">
        <v>86</v>
      </c>
      <c r="AO9" s="32" t="s">
        <v>87</v>
      </c>
      <c r="AP9" s="32" t="s">
        <v>88</v>
      </c>
      <c r="AQ9" s="32" t="s">
        <v>89</v>
      </c>
      <c r="AR9" s="32" t="s">
        <v>90</v>
      </c>
      <c r="AS9" s="32" t="s">
        <v>91</v>
      </c>
      <c r="AT9" s="32" t="s">
        <v>92</v>
      </c>
      <c r="AU9" s="32" t="s">
        <v>93</v>
      </c>
      <c r="AV9" s="32" t="s">
        <v>94</v>
      </c>
      <c r="AW9" s="32" t="s">
        <v>95</v>
      </c>
      <c r="AX9" s="32" t="s">
        <v>96</v>
      </c>
      <c r="AY9" s="32" t="s">
        <v>97</v>
      </c>
      <c r="AZ9" s="32" t="s">
        <v>98</v>
      </c>
      <c r="BA9" s="32" t="s">
        <v>99</v>
      </c>
      <c r="BB9" s="32" t="s">
        <v>100</v>
      </c>
      <c r="BC9" s="32" t="s">
        <v>101</v>
      </c>
      <c r="BD9" s="32" t="s">
        <v>102</v>
      </c>
      <c r="BE9" s="32" t="s">
        <v>103</v>
      </c>
      <c r="BF9" s="32" t="s">
        <v>104</v>
      </c>
      <c r="BG9" s="32" t="s">
        <v>105</v>
      </c>
      <c r="BH9" s="32" t="s">
        <v>106</v>
      </c>
      <c r="BI9" s="32" t="s">
        <v>107</v>
      </c>
      <c r="BJ9" s="32" t="s">
        <v>108</v>
      </c>
      <c r="BK9" s="32" t="s">
        <v>109</v>
      </c>
      <c r="BL9" s="32" t="s">
        <v>110</v>
      </c>
      <c r="BM9" s="32" t="s">
        <v>111</v>
      </c>
      <c r="BN9" s="32" t="s">
        <v>112</v>
      </c>
      <c r="BO9" s="32" t="s">
        <v>113</v>
      </c>
      <c r="BP9" s="32" t="s">
        <v>114</v>
      </c>
      <c r="BQ9" s="32" t="s">
        <v>115</v>
      </c>
      <c r="BR9" s="32" t="s">
        <v>116</v>
      </c>
      <c r="BS9" s="32" t="s">
        <v>116</v>
      </c>
      <c r="BT9" s="32" t="s">
        <v>117</v>
      </c>
      <c r="BU9" s="32" t="s">
        <v>118</v>
      </c>
      <c r="BV9" s="32" t="s">
        <v>119</v>
      </c>
      <c r="BW9" s="32" t="s">
        <v>120</v>
      </c>
      <c r="BX9" s="32" t="s">
        <v>121</v>
      </c>
      <c r="BY9" s="32" t="s">
        <v>122</v>
      </c>
      <c r="BZ9" s="32" t="s">
        <v>123</v>
      </c>
      <c r="CA9" s="32" t="s">
        <v>124</v>
      </c>
      <c r="CB9" s="32" t="s">
        <v>125</v>
      </c>
      <c r="CC9" s="32" t="s">
        <v>126</v>
      </c>
      <c r="CD9" s="32" t="s">
        <v>127</v>
      </c>
      <c r="CE9" s="32" t="s">
        <v>128</v>
      </c>
      <c r="CF9" s="32" t="s">
        <v>129</v>
      </c>
      <c r="CG9" s="32" t="s">
        <v>130</v>
      </c>
      <c r="CH9" s="32" t="s">
        <v>131</v>
      </c>
      <c r="CI9" s="32" t="s">
        <v>132</v>
      </c>
      <c r="CJ9" s="32" t="s">
        <v>133</v>
      </c>
      <c r="CK9" s="32" t="s">
        <v>134</v>
      </c>
      <c r="CL9" s="32" t="s">
        <v>135</v>
      </c>
      <c r="CM9" s="32" t="s">
        <v>136</v>
      </c>
      <c r="CN9" s="32" t="s">
        <v>137</v>
      </c>
      <c r="CO9" s="32" t="s">
        <v>138</v>
      </c>
      <c r="CP9" s="32" t="s">
        <v>139</v>
      </c>
      <c r="CQ9" s="32" t="s">
        <v>140</v>
      </c>
      <c r="CR9" s="32" t="s">
        <v>141</v>
      </c>
      <c r="CS9" s="32" t="s">
        <v>142</v>
      </c>
      <c r="CT9" s="32" t="s">
        <v>143</v>
      </c>
      <c r="CU9" s="32" t="s">
        <v>144</v>
      </c>
      <c r="CV9" s="32" t="s">
        <v>145</v>
      </c>
      <c r="CW9" s="32" t="s">
        <v>146</v>
      </c>
      <c r="CX9" s="32" t="s">
        <v>147</v>
      </c>
      <c r="CY9" s="32" t="s">
        <v>148</v>
      </c>
      <c r="CZ9" s="32" t="s">
        <v>149</v>
      </c>
      <c r="DA9" s="32" t="s">
        <v>150</v>
      </c>
      <c r="DB9" s="32" t="s">
        <v>151</v>
      </c>
      <c r="DC9" s="32" t="s">
        <v>152</v>
      </c>
      <c r="DD9" s="32" t="s">
        <v>153</v>
      </c>
      <c r="DE9" s="32" t="s">
        <v>154</v>
      </c>
      <c r="DF9" s="32" t="s">
        <v>155</v>
      </c>
      <c r="DG9" s="32" t="s">
        <v>156</v>
      </c>
      <c r="DH9" s="32" t="s">
        <v>157</v>
      </c>
      <c r="DI9" s="32" t="s">
        <v>158</v>
      </c>
      <c r="DJ9" s="32" t="s">
        <v>159</v>
      </c>
      <c r="DK9" s="32" t="s">
        <v>160</v>
      </c>
      <c r="DL9" s="32" t="s">
        <v>161</v>
      </c>
      <c r="DM9" s="32" t="s">
        <v>162</v>
      </c>
      <c r="DN9" s="32" t="s">
        <v>163</v>
      </c>
      <c r="DO9" s="32" t="s">
        <v>164</v>
      </c>
      <c r="DP9" s="32" t="s">
        <v>165</v>
      </c>
      <c r="DQ9" s="32" t="s">
        <v>166</v>
      </c>
      <c r="DR9" s="32" t="s">
        <v>167</v>
      </c>
    </row>
    <row r="10" spans="1:122" ht="239.85" customHeight="1" x14ac:dyDescent="0.2">
      <c r="A10" s="6" t="s">
        <v>168</v>
      </c>
      <c r="B10" s="7" t="s">
        <v>169</v>
      </c>
      <c r="C10" s="7" t="s">
        <v>170</v>
      </c>
      <c r="D10" s="7" t="s">
        <v>1</v>
      </c>
      <c r="E10" s="7" t="s">
        <v>1</v>
      </c>
      <c r="F10" s="7" t="s">
        <v>1</v>
      </c>
      <c r="G10" s="7" t="s">
        <v>1</v>
      </c>
      <c r="H10" s="7" t="s">
        <v>1</v>
      </c>
      <c r="I10" s="7" t="s">
        <v>1</v>
      </c>
      <c r="J10" s="7" t="s">
        <v>1</v>
      </c>
      <c r="K10" s="7" t="s">
        <v>1</v>
      </c>
      <c r="L10" s="7" t="s">
        <v>1</v>
      </c>
      <c r="M10" s="7" t="s">
        <v>1</v>
      </c>
      <c r="N10" s="7" t="s">
        <v>1</v>
      </c>
      <c r="O10" s="7" t="s">
        <v>1</v>
      </c>
      <c r="P10" s="7" t="s">
        <v>1</v>
      </c>
      <c r="Q10" s="7" t="s">
        <v>1</v>
      </c>
      <c r="R10" s="7" t="s">
        <v>1</v>
      </c>
      <c r="S10" s="7" t="s">
        <v>1</v>
      </c>
      <c r="T10" s="7" t="s">
        <v>1</v>
      </c>
      <c r="U10" s="7" t="s">
        <v>1</v>
      </c>
      <c r="V10" s="7" t="s">
        <v>1</v>
      </c>
      <c r="W10" s="7" t="s">
        <v>1</v>
      </c>
      <c r="X10" s="7" t="s">
        <v>1</v>
      </c>
      <c r="Y10" s="7" t="s">
        <v>1</v>
      </c>
      <c r="Z10" s="7" t="s">
        <v>1</v>
      </c>
      <c r="AA10" s="7" t="s">
        <v>1</v>
      </c>
      <c r="AB10" s="7" t="s">
        <v>1</v>
      </c>
      <c r="AC10" s="7" t="s">
        <v>1</v>
      </c>
      <c r="AD10" s="7" t="s">
        <v>1</v>
      </c>
      <c r="AE10" s="7" t="s">
        <v>171</v>
      </c>
      <c r="AF10" s="8">
        <f>AF11+AF61+AF70+AF73+AF88+AF95</f>
        <v>16767.3</v>
      </c>
      <c r="AG10" s="8">
        <f t="shared" ref="AG10:CR10" si="0">AG11+AG61+AG70+AG73+AG88+AG95</f>
        <v>16464</v>
      </c>
      <c r="AH10" s="8">
        <f t="shared" si="0"/>
        <v>290.2</v>
      </c>
      <c r="AI10" s="8">
        <f>AI11+AI61+AI70+AI73+AI88+AI95</f>
        <v>290.2</v>
      </c>
      <c r="AJ10" s="8">
        <f t="shared" si="0"/>
        <v>0</v>
      </c>
      <c r="AK10" s="8">
        <f t="shared" si="0"/>
        <v>0</v>
      </c>
      <c r="AL10" s="8">
        <f t="shared" si="0"/>
        <v>0</v>
      </c>
      <c r="AM10" s="8">
        <f t="shared" si="0"/>
        <v>0</v>
      </c>
      <c r="AN10" s="8">
        <f>AN11+AN61+AN70+AN73+AN88+AN95</f>
        <v>16477.099999999999</v>
      </c>
      <c r="AO10" s="8">
        <f t="shared" si="0"/>
        <v>16173.8</v>
      </c>
      <c r="AP10" s="8">
        <f t="shared" si="0"/>
        <v>17580.100000000002</v>
      </c>
      <c r="AQ10" s="8">
        <f t="shared" si="0"/>
        <v>295.39999999999998</v>
      </c>
      <c r="AR10" s="8">
        <f t="shared" si="0"/>
        <v>0</v>
      </c>
      <c r="AS10" s="8">
        <f t="shared" si="0"/>
        <v>0</v>
      </c>
      <c r="AT10" s="8">
        <f t="shared" si="0"/>
        <v>17284.7</v>
      </c>
      <c r="AU10" s="8">
        <f t="shared" si="0"/>
        <v>24600</v>
      </c>
      <c r="AV10" s="8">
        <f t="shared" si="0"/>
        <v>0</v>
      </c>
      <c r="AW10" s="8">
        <f t="shared" si="0"/>
        <v>0</v>
      </c>
      <c r="AX10" s="8">
        <f t="shared" si="0"/>
        <v>0</v>
      </c>
      <c r="AY10" s="8">
        <f t="shared" si="0"/>
        <v>24600</v>
      </c>
      <c r="AZ10" s="8">
        <f t="shared" si="0"/>
        <v>32942</v>
      </c>
      <c r="BA10" s="8">
        <f t="shared" si="0"/>
        <v>0</v>
      </c>
      <c r="BB10" s="8">
        <f t="shared" si="0"/>
        <v>0</v>
      </c>
      <c r="BC10" s="8">
        <f t="shared" si="0"/>
        <v>0</v>
      </c>
      <c r="BD10" s="8">
        <f t="shared" si="0"/>
        <v>32942</v>
      </c>
      <c r="BE10" s="8">
        <f t="shared" si="0"/>
        <v>32942</v>
      </c>
      <c r="BF10" s="8">
        <f t="shared" si="0"/>
        <v>0</v>
      </c>
      <c r="BG10" s="8">
        <f t="shared" si="0"/>
        <v>0</v>
      </c>
      <c r="BH10" s="8">
        <f t="shared" si="0"/>
        <v>0</v>
      </c>
      <c r="BI10" s="8">
        <f t="shared" si="0"/>
        <v>32942</v>
      </c>
      <c r="BJ10" s="8">
        <f t="shared" si="0"/>
        <v>16681.599999999999</v>
      </c>
      <c r="BK10" s="8">
        <f>BK11+BK61+BK70+BK73+BK88+BK95</f>
        <v>16378.300000000001</v>
      </c>
      <c r="BL10" s="8">
        <f>BL11+BL61+BL70+BL73+BL88+BL95</f>
        <v>290.2</v>
      </c>
      <c r="BM10" s="8">
        <f>BM11+BM61+BM70+BM73+BM88+BM95</f>
        <v>290.2</v>
      </c>
      <c r="BN10" s="8">
        <f>BN11+BN61+BN70+BN73+BN88+BN95</f>
        <v>0</v>
      </c>
      <c r="BO10" s="8">
        <f>BO11+BO61+BO70+BO73+BO88+BO95</f>
        <v>0</v>
      </c>
      <c r="BP10" s="8">
        <f t="shared" si="0"/>
        <v>0</v>
      </c>
      <c r="BQ10" s="8">
        <f t="shared" si="0"/>
        <v>0</v>
      </c>
      <c r="BR10" s="8">
        <f>BR11+BR61+BR70+BR73+BR88+BR95</f>
        <v>16391.400000000001</v>
      </c>
      <c r="BS10" s="8">
        <f t="shared" si="0"/>
        <v>16088.1</v>
      </c>
      <c r="BT10" s="8">
        <f t="shared" si="0"/>
        <v>17551.3</v>
      </c>
      <c r="BU10" s="8">
        <f t="shared" si="0"/>
        <v>295.39999999999998</v>
      </c>
      <c r="BV10" s="8">
        <f t="shared" si="0"/>
        <v>0</v>
      </c>
      <c r="BW10" s="8">
        <f t="shared" si="0"/>
        <v>0</v>
      </c>
      <c r="BX10" s="8">
        <f t="shared" si="0"/>
        <v>17255.899999999998</v>
      </c>
      <c r="BY10" s="8">
        <f t="shared" si="0"/>
        <v>24565</v>
      </c>
      <c r="BZ10" s="8">
        <f t="shared" si="0"/>
        <v>0</v>
      </c>
      <c r="CA10" s="8">
        <f t="shared" si="0"/>
        <v>0</v>
      </c>
      <c r="CB10" s="8">
        <f t="shared" si="0"/>
        <v>0</v>
      </c>
      <c r="CC10" s="8">
        <f t="shared" si="0"/>
        <v>24565</v>
      </c>
      <c r="CD10" s="8">
        <f t="shared" si="0"/>
        <v>32907</v>
      </c>
      <c r="CE10" s="8">
        <f t="shared" si="0"/>
        <v>0</v>
      </c>
      <c r="CF10" s="8">
        <f t="shared" si="0"/>
        <v>0</v>
      </c>
      <c r="CG10" s="8">
        <f t="shared" si="0"/>
        <v>0</v>
      </c>
      <c r="CH10" s="8">
        <f t="shared" si="0"/>
        <v>32907</v>
      </c>
      <c r="CI10" s="8">
        <f t="shared" si="0"/>
        <v>32907</v>
      </c>
      <c r="CJ10" s="8">
        <f t="shared" si="0"/>
        <v>0</v>
      </c>
      <c r="CK10" s="8">
        <f t="shared" si="0"/>
        <v>0</v>
      </c>
      <c r="CL10" s="8">
        <f t="shared" si="0"/>
        <v>0</v>
      </c>
      <c r="CM10" s="8">
        <f t="shared" si="0"/>
        <v>32907</v>
      </c>
      <c r="CN10" s="8">
        <f t="shared" si="0"/>
        <v>16464</v>
      </c>
      <c r="CO10" s="8">
        <f>CO11+CO61+CO70+CO73+CO88+CO95</f>
        <v>290.2</v>
      </c>
      <c r="CP10" s="8">
        <f t="shared" si="0"/>
        <v>0</v>
      </c>
      <c r="CQ10" s="8">
        <f t="shared" si="0"/>
        <v>0</v>
      </c>
      <c r="CR10" s="8">
        <f t="shared" si="0"/>
        <v>16173.8</v>
      </c>
      <c r="CS10" s="8">
        <f t="shared" ref="CS10:DQ10" si="1">CS11+CS61+CS70+CS73+CS88+CS95</f>
        <v>17580.100000000002</v>
      </c>
      <c r="CT10" s="8">
        <f t="shared" si="1"/>
        <v>295.39999999999998</v>
      </c>
      <c r="CU10" s="8">
        <f t="shared" si="1"/>
        <v>0</v>
      </c>
      <c r="CV10" s="8">
        <f t="shared" si="1"/>
        <v>0</v>
      </c>
      <c r="CW10" s="8">
        <f t="shared" si="1"/>
        <v>17284.7</v>
      </c>
      <c r="CX10" s="8">
        <f t="shared" si="1"/>
        <v>24600</v>
      </c>
      <c r="CY10" s="8">
        <f t="shared" si="1"/>
        <v>0</v>
      </c>
      <c r="CZ10" s="8">
        <f t="shared" si="1"/>
        <v>0</v>
      </c>
      <c r="DA10" s="8">
        <f t="shared" si="1"/>
        <v>0</v>
      </c>
      <c r="DB10" s="8">
        <f t="shared" si="1"/>
        <v>24600</v>
      </c>
      <c r="DC10" s="8">
        <f t="shared" si="1"/>
        <v>16378.300000000001</v>
      </c>
      <c r="DD10" s="8">
        <f t="shared" si="1"/>
        <v>290.2</v>
      </c>
      <c r="DE10" s="8">
        <f t="shared" si="1"/>
        <v>0</v>
      </c>
      <c r="DF10" s="8">
        <f t="shared" si="1"/>
        <v>0</v>
      </c>
      <c r="DG10" s="8">
        <f t="shared" si="1"/>
        <v>16088.1</v>
      </c>
      <c r="DH10" s="8">
        <f t="shared" si="1"/>
        <v>17551.3</v>
      </c>
      <c r="DI10" s="8">
        <f t="shared" si="1"/>
        <v>295.39999999999998</v>
      </c>
      <c r="DJ10" s="8">
        <f t="shared" si="1"/>
        <v>0</v>
      </c>
      <c r="DK10" s="8">
        <f t="shared" si="1"/>
        <v>0</v>
      </c>
      <c r="DL10" s="8">
        <f t="shared" si="1"/>
        <v>17255.899999999998</v>
      </c>
      <c r="DM10" s="8">
        <f t="shared" si="1"/>
        <v>24565</v>
      </c>
      <c r="DN10" s="8">
        <f t="shared" si="1"/>
        <v>0</v>
      </c>
      <c r="DO10" s="8">
        <f t="shared" si="1"/>
        <v>0</v>
      </c>
      <c r="DP10" s="8">
        <f t="shared" si="1"/>
        <v>0</v>
      </c>
      <c r="DQ10" s="8">
        <f t="shared" si="1"/>
        <v>24565</v>
      </c>
      <c r="DR10" s="5" t="s">
        <v>172</v>
      </c>
    </row>
    <row r="11" spans="1:122" ht="180.2" customHeight="1" x14ac:dyDescent="0.2">
      <c r="A11" s="31" t="s">
        <v>173</v>
      </c>
      <c r="B11" s="32" t="s">
        <v>174</v>
      </c>
      <c r="C11" s="32" t="s">
        <v>175</v>
      </c>
      <c r="D11" s="32" t="s">
        <v>1</v>
      </c>
      <c r="E11" s="32" t="s">
        <v>1</v>
      </c>
      <c r="F11" s="32" t="s">
        <v>1</v>
      </c>
      <c r="G11" s="32" t="s">
        <v>1</v>
      </c>
      <c r="H11" s="32" t="s">
        <v>1</v>
      </c>
      <c r="I11" s="32" t="s">
        <v>1</v>
      </c>
      <c r="J11" s="32" t="s">
        <v>1</v>
      </c>
      <c r="K11" s="32" t="s">
        <v>1</v>
      </c>
      <c r="L11" s="32" t="s">
        <v>1</v>
      </c>
      <c r="M11" s="32" t="s">
        <v>1</v>
      </c>
      <c r="N11" s="32" t="s">
        <v>1</v>
      </c>
      <c r="O11" s="32" t="s">
        <v>1</v>
      </c>
      <c r="P11" s="32" t="s">
        <v>1</v>
      </c>
      <c r="Q11" s="32" t="s">
        <v>1</v>
      </c>
      <c r="R11" s="32" t="s">
        <v>1</v>
      </c>
      <c r="S11" s="32" t="s">
        <v>1</v>
      </c>
      <c r="T11" s="32" t="s">
        <v>1</v>
      </c>
      <c r="U11" s="32" t="s">
        <v>1</v>
      </c>
      <c r="V11" s="32" t="s">
        <v>1</v>
      </c>
      <c r="W11" s="32" t="s">
        <v>1</v>
      </c>
      <c r="X11" s="32" t="s">
        <v>1</v>
      </c>
      <c r="Y11" s="32" t="s">
        <v>1</v>
      </c>
      <c r="Z11" s="32" t="s">
        <v>1</v>
      </c>
      <c r="AA11" s="32" t="s">
        <v>1</v>
      </c>
      <c r="AB11" s="32" t="s">
        <v>1</v>
      </c>
      <c r="AC11" s="32" t="s">
        <v>1</v>
      </c>
      <c r="AD11" s="32" t="s">
        <v>1</v>
      </c>
      <c r="AE11" s="32" t="s">
        <v>176</v>
      </c>
      <c r="AF11" s="4">
        <f>AF12+AF13+AF14+AF15+AF16+AF17+AF20+AF23+AF25+AF26+AF29+AF30+AF33+AF34+AF36+AF37+AF38+AF41+AF45+AF48+AF50+AF51+AF52+AF53+AF54+AF55+AF56+AF59</f>
        <v>300</v>
      </c>
      <c r="AG11" s="4">
        <f t="shared" ref="AG11:CR11" si="2">AG12+AG13+AG14+AG15+AG16+AG17+AG20+AG23+AG25+AG26+AG29+AG30+AG33+AG34+AG36+AG37+AG38+AG41+AG45+AG48+AG50+AG51+AG52+AG53+AG54+AG55+AG56+AG59</f>
        <v>0</v>
      </c>
      <c r="AH11" s="4">
        <f t="shared" si="2"/>
        <v>0</v>
      </c>
      <c r="AI11" s="4">
        <f t="shared" si="2"/>
        <v>0</v>
      </c>
      <c r="AJ11" s="4">
        <f t="shared" si="2"/>
        <v>0</v>
      </c>
      <c r="AK11" s="4">
        <f t="shared" si="2"/>
        <v>0</v>
      </c>
      <c r="AL11" s="4">
        <f t="shared" si="2"/>
        <v>0</v>
      </c>
      <c r="AM11" s="4">
        <f t="shared" si="2"/>
        <v>0</v>
      </c>
      <c r="AN11" s="4">
        <f t="shared" si="2"/>
        <v>300</v>
      </c>
      <c r="AO11" s="4">
        <f t="shared" si="2"/>
        <v>0</v>
      </c>
      <c r="AP11" s="4">
        <f>SUM(AQ11:AT11)</f>
        <v>240.3</v>
      </c>
      <c r="AQ11" s="4">
        <f t="shared" si="2"/>
        <v>0</v>
      </c>
      <c r="AR11" s="4">
        <f t="shared" si="2"/>
        <v>0</v>
      </c>
      <c r="AS11" s="4">
        <f t="shared" si="2"/>
        <v>0</v>
      </c>
      <c r="AT11" s="4">
        <f t="shared" si="2"/>
        <v>240.3</v>
      </c>
      <c r="AU11" s="4">
        <f>SUM(AV11:AY11)</f>
        <v>300</v>
      </c>
      <c r="AV11" s="4">
        <f t="shared" si="2"/>
        <v>0</v>
      </c>
      <c r="AW11" s="4">
        <f t="shared" si="2"/>
        <v>0</v>
      </c>
      <c r="AX11" s="4">
        <f t="shared" si="2"/>
        <v>0</v>
      </c>
      <c r="AY11" s="4">
        <f t="shared" si="2"/>
        <v>300</v>
      </c>
      <c r="AZ11" s="4">
        <f>SUM(BA11:BD11)</f>
        <v>300</v>
      </c>
      <c r="BA11" s="4">
        <f t="shared" si="2"/>
        <v>0</v>
      </c>
      <c r="BB11" s="4">
        <f t="shared" si="2"/>
        <v>0</v>
      </c>
      <c r="BC11" s="4">
        <f t="shared" si="2"/>
        <v>0</v>
      </c>
      <c r="BD11" s="4">
        <f t="shared" si="2"/>
        <v>300</v>
      </c>
      <c r="BE11" s="4">
        <f>SUM(BF11:BI11)</f>
        <v>300</v>
      </c>
      <c r="BF11" s="4">
        <f t="shared" si="2"/>
        <v>0</v>
      </c>
      <c r="BG11" s="4">
        <f t="shared" si="2"/>
        <v>0</v>
      </c>
      <c r="BH11" s="4">
        <f t="shared" si="2"/>
        <v>0</v>
      </c>
      <c r="BI11" s="4">
        <f t="shared" si="2"/>
        <v>300</v>
      </c>
      <c r="BJ11" s="4">
        <f t="shared" si="2"/>
        <v>300</v>
      </c>
      <c r="BK11" s="4">
        <f t="shared" si="2"/>
        <v>0</v>
      </c>
      <c r="BL11" s="4">
        <f t="shared" si="2"/>
        <v>0</v>
      </c>
      <c r="BM11" s="4">
        <f t="shared" si="2"/>
        <v>0</v>
      </c>
      <c r="BN11" s="4">
        <f t="shared" si="2"/>
        <v>0</v>
      </c>
      <c r="BO11" s="4">
        <f t="shared" si="2"/>
        <v>0</v>
      </c>
      <c r="BP11" s="4">
        <f t="shared" si="2"/>
        <v>0</v>
      </c>
      <c r="BQ11" s="4">
        <f t="shared" si="2"/>
        <v>0</v>
      </c>
      <c r="BR11" s="4">
        <f t="shared" si="2"/>
        <v>300</v>
      </c>
      <c r="BS11" s="4">
        <f t="shared" si="2"/>
        <v>0</v>
      </c>
      <c r="BT11" s="4">
        <f>SUM(BU11:BX11)</f>
        <v>240.3</v>
      </c>
      <c r="BU11" s="4">
        <f t="shared" si="2"/>
        <v>0</v>
      </c>
      <c r="BV11" s="4">
        <f t="shared" si="2"/>
        <v>0</v>
      </c>
      <c r="BW11" s="4">
        <f t="shared" si="2"/>
        <v>0</v>
      </c>
      <c r="BX11" s="4">
        <f t="shared" si="2"/>
        <v>240.3</v>
      </c>
      <c r="BY11" s="4">
        <f>SUM(BZ11:CC11)</f>
        <v>300</v>
      </c>
      <c r="BZ11" s="4">
        <f t="shared" si="2"/>
        <v>0</v>
      </c>
      <c r="CA11" s="4">
        <f t="shared" si="2"/>
        <v>0</v>
      </c>
      <c r="CB11" s="4">
        <f t="shared" si="2"/>
        <v>0</v>
      </c>
      <c r="CC11" s="4">
        <f t="shared" si="2"/>
        <v>300</v>
      </c>
      <c r="CD11" s="4">
        <f>SUM(CE11:CH11)</f>
        <v>300</v>
      </c>
      <c r="CE11" s="4">
        <f t="shared" si="2"/>
        <v>0</v>
      </c>
      <c r="CF11" s="4">
        <f t="shared" si="2"/>
        <v>0</v>
      </c>
      <c r="CG11" s="4">
        <f t="shared" si="2"/>
        <v>0</v>
      </c>
      <c r="CH11" s="4">
        <f t="shared" si="2"/>
        <v>300</v>
      </c>
      <c r="CI11" s="4">
        <f>SUM(CJ11:CM11)</f>
        <v>300</v>
      </c>
      <c r="CJ11" s="4">
        <f t="shared" si="2"/>
        <v>0</v>
      </c>
      <c r="CK11" s="4">
        <f t="shared" si="2"/>
        <v>0</v>
      </c>
      <c r="CL11" s="4">
        <f t="shared" si="2"/>
        <v>0</v>
      </c>
      <c r="CM11" s="4">
        <f t="shared" si="2"/>
        <v>300</v>
      </c>
      <c r="CN11" s="4">
        <f t="shared" si="2"/>
        <v>0</v>
      </c>
      <c r="CO11" s="4">
        <f t="shared" si="2"/>
        <v>0</v>
      </c>
      <c r="CP11" s="4">
        <f t="shared" si="2"/>
        <v>0</v>
      </c>
      <c r="CQ11" s="4">
        <f t="shared" si="2"/>
        <v>0</v>
      </c>
      <c r="CR11" s="4">
        <f t="shared" si="2"/>
        <v>0</v>
      </c>
      <c r="CS11" s="4">
        <f>AP11</f>
        <v>240.3</v>
      </c>
      <c r="CT11" s="4">
        <f t="shared" ref="CT11:DB26" si="3">AQ11</f>
        <v>0</v>
      </c>
      <c r="CU11" s="4">
        <f t="shared" si="3"/>
        <v>0</v>
      </c>
      <c r="CV11" s="4">
        <f t="shared" si="3"/>
        <v>0</v>
      </c>
      <c r="CW11" s="4">
        <f t="shared" si="3"/>
        <v>240.3</v>
      </c>
      <c r="CX11" s="4">
        <f t="shared" si="3"/>
        <v>300</v>
      </c>
      <c r="CY11" s="4">
        <f t="shared" si="3"/>
        <v>0</v>
      </c>
      <c r="CZ11" s="4">
        <f t="shared" si="3"/>
        <v>0</v>
      </c>
      <c r="DA11" s="4">
        <f t="shared" si="3"/>
        <v>0</v>
      </c>
      <c r="DB11" s="4">
        <f t="shared" si="3"/>
        <v>300</v>
      </c>
      <c r="DC11" s="4">
        <f t="shared" ref="DC11:DG11" si="4">DC12+DC13+DC14+DC15+DC16+DC17+DC20+DC23+DC25+DC26+DC29+DC30+DC33+DC34+DC36+DC37+DC38+DC41+DC45+DC48+DC50+DC51+DC52+DC53+DC54+DC55+DC56+DC59</f>
        <v>0</v>
      </c>
      <c r="DD11" s="4">
        <f t="shared" si="4"/>
        <v>0</v>
      </c>
      <c r="DE11" s="4">
        <f t="shared" si="4"/>
        <v>0</v>
      </c>
      <c r="DF11" s="4">
        <f t="shared" si="4"/>
        <v>0</v>
      </c>
      <c r="DG11" s="4">
        <f t="shared" si="4"/>
        <v>0</v>
      </c>
      <c r="DH11" s="4">
        <f>BT11</f>
        <v>240.3</v>
      </c>
      <c r="DI11" s="4">
        <f t="shared" ref="DI11:DQ26" si="5">BU11</f>
        <v>0</v>
      </c>
      <c r="DJ11" s="4">
        <f t="shared" si="5"/>
        <v>0</v>
      </c>
      <c r="DK11" s="4">
        <f t="shared" si="5"/>
        <v>0</v>
      </c>
      <c r="DL11" s="4">
        <f t="shared" si="5"/>
        <v>240.3</v>
      </c>
      <c r="DM11" s="4">
        <f t="shared" si="5"/>
        <v>300</v>
      </c>
      <c r="DN11" s="4">
        <f t="shared" si="5"/>
        <v>0</v>
      </c>
      <c r="DO11" s="4">
        <f t="shared" si="5"/>
        <v>0</v>
      </c>
      <c r="DP11" s="4">
        <f t="shared" si="5"/>
        <v>0</v>
      </c>
      <c r="DQ11" s="4">
        <f t="shared" si="5"/>
        <v>300</v>
      </c>
      <c r="DR11" s="4" t="s">
        <v>172</v>
      </c>
    </row>
    <row r="12" spans="1:122" ht="204.4" customHeight="1" x14ac:dyDescent="0.2">
      <c r="A12" s="31" t="s">
        <v>177</v>
      </c>
      <c r="B12" s="32" t="s">
        <v>178</v>
      </c>
      <c r="C12" s="32" t="s">
        <v>179</v>
      </c>
      <c r="D12" s="32" t="s">
        <v>1</v>
      </c>
      <c r="E12" s="32" t="s">
        <v>1</v>
      </c>
      <c r="F12" s="32" t="s">
        <v>1</v>
      </c>
      <c r="G12" s="32" t="s">
        <v>1</v>
      </c>
      <c r="H12" s="32" t="s">
        <v>1</v>
      </c>
      <c r="I12" s="32" t="s">
        <v>1</v>
      </c>
      <c r="J12" s="32" t="s">
        <v>1</v>
      </c>
      <c r="K12" s="32" t="s">
        <v>1</v>
      </c>
      <c r="L12" s="32" t="s">
        <v>1</v>
      </c>
      <c r="M12" s="32" t="s">
        <v>1</v>
      </c>
      <c r="N12" s="32" t="s">
        <v>1</v>
      </c>
      <c r="O12" s="32" t="s">
        <v>1</v>
      </c>
      <c r="P12" s="32" t="s">
        <v>1</v>
      </c>
      <c r="Q12" s="32" t="s">
        <v>1</v>
      </c>
      <c r="R12" s="32" t="s">
        <v>1</v>
      </c>
      <c r="S12" s="32" t="s">
        <v>1</v>
      </c>
      <c r="T12" s="32" t="s">
        <v>1</v>
      </c>
      <c r="U12" s="32" t="s">
        <v>1</v>
      </c>
      <c r="V12" s="32" t="s">
        <v>1</v>
      </c>
      <c r="W12" s="32" t="s">
        <v>1</v>
      </c>
      <c r="X12" s="32" t="s">
        <v>180</v>
      </c>
      <c r="Y12" s="32" t="s">
        <v>181</v>
      </c>
      <c r="Z12" s="32" t="s">
        <v>182</v>
      </c>
      <c r="AA12" s="32" t="s">
        <v>1</v>
      </c>
      <c r="AB12" s="32" t="s">
        <v>1</v>
      </c>
      <c r="AC12" s="32" t="s">
        <v>182</v>
      </c>
      <c r="AD12" s="32" t="s">
        <v>1</v>
      </c>
      <c r="AE12" s="32" t="s">
        <v>183</v>
      </c>
      <c r="AF12" s="4">
        <f>AH12+AJ12+AL12+AN12</f>
        <v>0</v>
      </c>
      <c r="AG12" s="4">
        <f>AI12+AK12+AM12+AO12</f>
        <v>0</v>
      </c>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f>BL12+BN12+BP12+BR12</f>
        <v>0</v>
      </c>
      <c r="BK12" s="4">
        <f>BM12+BO12+BQ12+BS12</f>
        <v>0</v>
      </c>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f>AG12</f>
        <v>0</v>
      </c>
      <c r="CO12" s="4">
        <f>AI12</f>
        <v>0</v>
      </c>
      <c r="CP12" s="4">
        <f>AK12</f>
        <v>0</v>
      </c>
      <c r="CQ12" s="4">
        <f>AM12</f>
        <v>0</v>
      </c>
      <c r="CR12" s="4">
        <f>AO12</f>
        <v>0</v>
      </c>
      <c r="CS12" s="4">
        <f t="shared" ref="CS12:DB27" si="6">AP12</f>
        <v>0</v>
      </c>
      <c r="CT12" s="4">
        <f t="shared" si="3"/>
        <v>0</v>
      </c>
      <c r="CU12" s="4">
        <f t="shared" si="3"/>
        <v>0</v>
      </c>
      <c r="CV12" s="4">
        <f t="shared" si="3"/>
        <v>0</v>
      </c>
      <c r="CW12" s="4">
        <f t="shared" si="3"/>
        <v>0</v>
      </c>
      <c r="CX12" s="4">
        <f t="shared" si="3"/>
        <v>0</v>
      </c>
      <c r="CY12" s="4">
        <f t="shared" si="3"/>
        <v>0</v>
      </c>
      <c r="CZ12" s="4">
        <f t="shared" si="3"/>
        <v>0</v>
      </c>
      <c r="DA12" s="4">
        <f t="shared" si="3"/>
        <v>0</v>
      </c>
      <c r="DB12" s="4">
        <f t="shared" si="3"/>
        <v>0</v>
      </c>
      <c r="DC12" s="4">
        <f>BK12</f>
        <v>0</v>
      </c>
      <c r="DD12" s="4">
        <f>BM12</f>
        <v>0</v>
      </c>
      <c r="DE12" s="4">
        <f>BO12</f>
        <v>0</v>
      </c>
      <c r="DF12" s="4">
        <f>BQ12</f>
        <v>0</v>
      </c>
      <c r="DG12" s="4">
        <f>BS12</f>
        <v>0</v>
      </c>
      <c r="DH12" s="4">
        <f t="shared" ref="DH12:DQ27" si="7">BT12</f>
        <v>0</v>
      </c>
      <c r="DI12" s="4">
        <f t="shared" si="5"/>
        <v>0</v>
      </c>
      <c r="DJ12" s="4">
        <f t="shared" si="5"/>
        <v>0</v>
      </c>
      <c r="DK12" s="4">
        <f t="shared" si="5"/>
        <v>0</v>
      </c>
      <c r="DL12" s="4">
        <f t="shared" si="5"/>
        <v>0</v>
      </c>
      <c r="DM12" s="4">
        <f t="shared" si="5"/>
        <v>0</v>
      </c>
      <c r="DN12" s="4">
        <f t="shared" si="5"/>
        <v>0</v>
      </c>
      <c r="DO12" s="4">
        <f t="shared" si="5"/>
        <v>0</v>
      </c>
      <c r="DP12" s="4">
        <f t="shared" si="5"/>
        <v>0</v>
      </c>
      <c r="DQ12" s="4">
        <f t="shared" si="5"/>
        <v>0</v>
      </c>
      <c r="DR12" s="4" t="s">
        <v>172</v>
      </c>
    </row>
    <row r="13" spans="1:122" ht="155.85" customHeight="1" x14ac:dyDescent="0.2">
      <c r="A13" s="31" t="s">
        <v>184</v>
      </c>
      <c r="B13" s="32" t="s">
        <v>185</v>
      </c>
      <c r="C13" s="32" t="s">
        <v>186</v>
      </c>
      <c r="D13" s="32" t="s">
        <v>1</v>
      </c>
      <c r="E13" s="32" t="s">
        <v>1</v>
      </c>
      <c r="F13" s="32" t="s">
        <v>1</v>
      </c>
      <c r="G13" s="32" t="s">
        <v>1</v>
      </c>
      <c r="H13" s="32" t="s">
        <v>1</v>
      </c>
      <c r="I13" s="32" t="s">
        <v>1</v>
      </c>
      <c r="J13" s="32" t="s">
        <v>1</v>
      </c>
      <c r="K13" s="32" t="s">
        <v>1</v>
      </c>
      <c r="L13" s="32" t="s">
        <v>1</v>
      </c>
      <c r="M13" s="32" t="s">
        <v>1</v>
      </c>
      <c r="N13" s="32" t="s">
        <v>1</v>
      </c>
      <c r="O13" s="32" t="s">
        <v>1</v>
      </c>
      <c r="P13" s="32" t="s">
        <v>1</v>
      </c>
      <c r="Q13" s="32" t="s">
        <v>1</v>
      </c>
      <c r="R13" s="32" t="s">
        <v>1</v>
      </c>
      <c r="S13" s="32" t="s">
        <v>1</v>
      </c>
      <c r="T13" s="32" t="s">
        <v>1</v>
      </c>
      <c r="U13" s="32" t="s">
        <v>1</v>
      </c>
      <c r="V13" s="32" t="s">
        <v>1</v>
      </c>
      <c r="W13" s="32" t="s">
        <v>1</v>
      </c>
      <c r="X13" s="32" t="s">
        <v>187</v>
      </c>
      <c r="Y13" s="32" t="s">
        <v>181</v>
      </c>
      <c r="Z13" s="32" t="s">
        <v>188</v>
      </c>
      <c r="AA13" s="32" t="s">
        <v>1</v>
      </c>
      <c r="AB13" s="32" t="s">
        <v>1</v>
      </c>
      <c r="AC13" s="32" t="s">
        <v>188</v>
      </c>
      <c r="AD13" s="32" t="s">
        <v>1</v>
      </c>
      <c r="AE13" s="32" t="s">
        <v>189</v>
      </c>
      <c r="AF13" s="4">
        <f t="shared" ref="AF13:AG76" si="8">AH13+AJ13+AL13+AN13</f>
        <v>300</v>
      </c>
      <c r="AG13" s="4">
        <f t="shared" si="8"/>
        <v>0</v>
      </c>
      <c r="AH13" s="4">
        <v>0</v>
      </c>
      <c r="AI13" s="4">
        <v>0</v>
      </c>
      <c r="AJ13" s="4">
        <v>0</v>
      </c>
      <c r="AK13" s="4">
        <v>0</v>
      </c>
      <c r="AL13" s="4">
        <v>0</v>
      </c>
      <c r="AM13" s="4">
        <v>0</v>
      </c>
      <c r="AN13" s="4">
        <v>300</v>
      </c>
      <c r="AO13" s="4"/>
      <c r="AP13" s="4">
        <f t="shared" ref="AP13:AP74" si="9">SUM(AQ13:AT13)</f>
        <v>240.3</v>
      </c>
      <c r="AQ13" s="4">
        <v>0</v>
      </c>
      <c r="AR13" s="4">
        <v>0</v>
      </c>
      <c r="AS13" s="4">
        <v>0</v>
      </c>
      <c r="AT13" s="4">
        <v>240.3</v>
      </c>
      <c r="AU13" s="4">
        <f t="shared" ref="AU13:AU74" si="10">SUM(AV13:AY13)</f>
        <v>300</v>
      </c>
      <c r="AV13" s="4">
        <v>0</v>
      </c>
      <c r="AW13" s="4">
        <v>0</v>
      </c>
      <c r="AX13" s="4">
        <v>0</v>
      </c>
      <c r="AY13" s="4">
        <v>300</v>
      </c>
      <c r="AZ13" s="4">
        <f t="shared" ref="AZ13:AZ74" si="11">SUM(BA13:BD13)</f>
        <v>300</v>
      </c>
      <c r="BA13" s="4">
        <v>0</v>
      </c>
      <c r="BB13" s="4">
        <v>0</v>
      </c>
      <c r="BC13" s="4">
        <v>0</v>
      </c>
      <c r="BD13" s="4">
        <v>300</v>
      </c>
      <c r="BE13" s="4">
        <f t="shared" ref="BE13:BE74" si="12">SUM(BF13:BI13)</f>
        <v>300</v>
      </c>
      <c r="BF13" s="4">
        <v>0</v>
      </c>
      <c r="BG13" s="4">
        <v>0</v>
      </c>
      <c r="BH13" s="4">
        <v>0</v>
      </c>
      <c r="BI13" s="4">
        <v>300</v>
      </c>
      <c r="BJ13" s="4">
        <f t="shared" ref="BJ13:BK48" si="13">BL13+BN13+BP13+BR13</f>
        <v>300</v>
      </c>
      <c r="BK13" s="4">
        <f t="shared" si="13"/>
        <v>0</v>
      </c>
      <c r="BL13" s="4">
        <v>0</v>
      </c>
      <c r="BM13" s="4">
        <v>0</v>
      </c>
      <c r="BN13" s="4">
        <v>0</v>
      </c>
      <c r="BO13" s="4">
        <v>0</v>
      </c>
      <c r="BP13" s="4">
        <v>0</v>
      </c>
      <c r="BQ13" s="4">
        <v>0</v>
      </c>
      <c r="BR13" s="4">
        <v>300</v>
      </c>
      <c r="BS13" s="4"/>
      <c r="BT13" s="4">
        <f t="shared" ref="BT13:BT74" si="14">SUM(BU13:BX13)</f>
        <v>240.3</v>
      </c>
      <c r="BU13" s="4">
        <v>0</v>
      </c>
      <c r="BV13" s="4">
        <v>0</v>
      </c>
      <c r="BW13" s="4">
        <v>0</v>
      </c>
      <c r="BX13" s="4">
        <v>240.3</v>
      </c>
      <c r="BY13" s="4">
        <f t="shared" ref="BY13:BY74" si="15">SUM(BZ13:CC13)</f>
        <v>300</v>
      </c>
      <c r="BZ13" s="4">
        <v>0</v>
      </c>
      <c r="CA13" s="4">
        <v>0</v>
      </c>
      <c r="CB13" s="4">
        <v>0</v>
      </c>
      <c r="CC13" s="4">
        <v>300</v>
      </c>
      <c r="CD13" s="4">
        <f t="shared" ref="CD13:CD74" si="16">SUM(CE13:CH13)</f>
        <v>300</v>
      </c>
      <c r="CE13" s="4">
        <v>0</v>
      </c>
      <c r="CF13" s="4">
        <v>0</v>
      </c>
      <c r="CG13" s="4">
        <v>0</v>
      </c>
      <c r="CH13" s="4">
        <v>300</v>
      </c>
      <c r="CI13" s="4">
        <f t="shared" ref="CI13:CI74" si="17">SUM(CJ13:CM13)</f>
        <v>300</v>
      </c>
      <c r="CJ13" s="4">
        <v>0</v>
      </c>
      <c r="CK13" s="4">
        <v>0</v>
      </c>
      <c r="CL13" s="4">
        <v>0</v>
      </c>
      <c r="CM13" s="4">
        <v>300</v>
      </c>
      <c r="CN13" s="4">
        <f t="shared" ref="CN13:CN76" si="18">AG13</f>
        <v>0</v>
      </c>
      <c r="CO13" s="4">
        <f t="shared" ref="CO13:CO76" si="19">AI13</f>
        <v>0</v>
      </c>
      <c r="CP13" s="4">
        <f t="shared" ref="CP13:CP76" si="20">AK13</f>
        <v>0</v>
      </c>
      <c r="CQ13" s="4">
        <f t="shared" ref="CQ13:CQ76" si="21">AM13</f>
        <v>0</v>
      </c>
      <c r="CR13" s="4">
        <f t="shared" ref="CR13:DB76" si="22">AO13</f>
        <v>0</v>
      </c>
      <c r="CS13" s="4">
        <f t="shared" si="6"/>
        <v>240.3</v>
      </c>
      <c r="CT13" s="4">
        <f t="shared" si="3"/>
        <v>0</v>
      </c>
      <c r="CU13" s="4">
        <f t="shared" si="3"/>
        <v>0</v>
      </c>
      <c r="CV13" s="4">
        <f t="shared" si="3"/>
        <v>0</v>
      </c>
      <c r="CW13" s="4">
        <f t="shared" si="3"/>
        <v>240.3</v>
      </c>
      <c r="CX13" s="4">
        <f t="shared" si="3"/>
        <v>300</v>
      </c>
      <c r="CY13" s="4">
        <f t="shared" si="3"/>
        <v>0</v>
      </c>
      <c r="CZ13" s="4">
        <f t="shared" si="3"/>
        <v>0</v>
      </c>
      <c r="DA13" s="4">
        <f t="shared" si="3"/>
        <v>0</v>
      </c>
      <c r="DB13" s="4">
        <f t="shared" si="3"/>
        <v>300</v>
      </c>
      <c r="DC13" s="4">
        <f t="shared" ref="DC13:DC76" si="23">BK13</f>
        <v>0</v>
      </c>
      <c r="DD13" s="4">
        <f t="shared" ref="DD13:DD76" si="24">BM13</f>
        <v>0</v>
      </c>
      <c r="DE13" s="4">
        <f t="shared" ref="DE13:DE76" si="25">BO13</f>
        <v>0</v>
      </c>
      <c r="DF13" s="4">
        <f t="shared" ref="DF13:DF76" si="26">BQ13</f>
        <v>0</v>
      </c>
      <c r="DG13" s="4">
        <f t="shared" ref="DG13:DQ76" si="27">BS13</f>
        <v>0</v>
      </c>
      <c r="DH13" s="4">
        <f t="shared" si="7"/>
        <v>240.3</v>
      </c>
      <c r="DI13" s="4">
        <f t="shared" si="5"/>
        <v>0</v>
      </c>
      <c r="DJ13" s="4">
        <f t="shared" si="5"/>
        <v>0</v>
      </c>
      <c r="DK13" s="4">
        <f t="shared" si="5"/>
        <v>0</v>
      </c>
      <c r="DL13" s="4">
        <f t="shared" si="5"/>
        <v>240.3</v>
      </c>
      <c r="DM13" s="4">
        <f t="shared" si="5"/>
        <v>300</v>
      </c>
      <c r="DN13" s="4">
        <f t="shared" si="5"/>
        <v>0</v>
      </c>
      <c r="DO13" s="4">
        <f t="shared" si="5"/>
        <v>0</v>
      </c>
      <c r="DP13" s="4">
        <f t="shared" si="5"/>
        <v>0</v>
      </c>
      <c r="DQ13" s="4">
        <f t="shared" si="5"/>
        <v>300</v>
      </c>
      <c r="DR13" s="4" t="s">
        <v>172</v>
      </c>
    </row>
    <row r="14" spans="1:122" ht="96.2" customHeight="1" x14ac:dyDescent="0.2">
      <c r="A14" s="31" t="s">
        <v>190</v>
      </c>
      <c r="B14" s="32" t="s">
        <v>191</v>
      </c>
      <c r="C14" s="32" t="s">
        <v>192</v>
      </c>
      <c r="D14" s="32" t="s">
        <v>1</v>
      </c>
      <c r="E14" s="32" t="s">
        <v>1</v>
      </c>
      <c r="F14" s="32" t="s">
        <v>1</v>
      </c>
      <c r="G14" s="32" t="s">
        <v>1</v>
      </c>
      <c r="H14" s="32" t="s">
        <v>1</v>
      </c>
      <c r="I14" s="32" t="s">
        <v>1</v>
      </c>
      <c r="J14" s="32" t="s">
        <v>1</v>
      </c>
      <c r="K14" s="32" t="s">
        <v>1</v>
      </c>
      <c r="L14" s="32" t="s">
        <v>1</v>
      </c>
      <c r="M14" s="32" t="s">
        <v>1</v>
      </c>
      <c r="N14" s="32" t="s">
        <v>1</v>
      </c>
      <c r="O14" s="32" t="s">
        <v>1</v>
      </c>
      <c r="P14" s="32" t="s">
        <v>1</v>
      </c>
      <c r="Q14" s="32" t="s">
        <v>1</v>
      </c>
      <c r="R14" s="32" t="s">
        <v>1</v>
      </c>
      <c r="S14" s="32" t="s">
        <v>1</v>
      </c>
      <c r="T14" s="32" t="s">
        <v>1</v>
      </c>
      <c r="U14" s="32" t="s">
        <v>1</v>
      </c>
      <c r="V14" s="32" t="s">
        <v>1</v>
      </c>
      <c r="W14" s="32" t="s">
        <v>1</v>
      </c>
      <c r="X14" s="32" t="s">
        <v>193</v>
      </c>
      <c r="Y14" s="32" t="s">
        <v>181</v>
      </c>
      <c r="Z14" s="32" t="s">
        <v>194</v>
      </c>
      <c r="AA14" s="32" t="s">
        <v>1</v>
      </c>
      <c r="AB14" s="32" t="s">
        <v>1</v>
      </c>
      <c r="AC14" s="32" t="s">
        <v>194</v>
      </c>
      <c r="AD14" s="32" t="s">
        <v>1</v>
      </c>
      <c r="AE14" s="32" t="s">
        <v>195</v>
      </c>
      <c r="AF14" s="4">
        <f t="shared" si="8"/>
        <v>0</v>
      </c>
      <c r="AG14" s="4">
        <f t="shared" si="8"/>
        <v>0</v>
      </c>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f t="shared" si="13"/>
        <v>0</v>
      </c>
      <c r="BK14" s="4">
        <f t="shared" si="13"/>
        <v>0</v>
      </c>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f t="shared" si="18"/>
        <v>0</v>
      </c>
      <c r="CO14" s="4">
        <f t="shared" si="19"/>
        <v>0</v>
      </c>
      <c r="CP14" s="4">
        <f t="shared" si="20"/>
        <v>0</v>
      </c>
      <c r="CQ14" s="4">
        <f t="shared" si="21"/>
        <v>0</v>
      </c>
      <c r="CR14" s="4">
        <f t="shared" si="22"/>
        <v>0</v>
      </c>
      <c r="CS14" s="4">
        <f t="shared" si="6"/>
        <v>0</v>
      </c>
      <c r="CT14" s="4">
        <f t="shared" si="3"/>
        <v>0</v>
      </c>
      <c r="CU14" s="4">
        <f t="shared" si="3"/>
        <v>0</v>
      </c>
      <c r="CV14" s="4">
        <f t="shared" si="3"/>
        <v>0</v>
      </c>
      <c r="CW14" s="4">
        <f t="shared" si="3"/>
        <v>0</v>
      </c>
      <c r="CX14" s="4">
        <f t="shared" si="3"/>
        <v>0</v>
      </c>
      <c r="CY14" s="4">
        <f t="shared" si="3"/>
        <v>0</v>
      </c>
      <c r="CZ14" s="4">
        <f t="shared" si="3"/>
        <v>0</v>
      </c>
      <c r="DA14" s="4">
        <f t="shared" si="3"/>
        <v>0</v>
      </c>
      <c r="DB14" s="4">
        <f t="shared" si="3"/>
        <v>0</v>
      </c>
      <c r="DC14" s="4">
        <f t="shared" si="23"/>
        <v>0</v>
      </c>
      <c r="DD14" s="4">
        <f t="shared" si="24"/>
        <v>0</v>
      </c>
      <c r="DE14" s="4">
        <f t="shared" si="25"/>
        <v>0</v>
      </c>
      <c r="DF14" s="4">
        <f t="shared" si="26"/>
        <v>0</v>
      </c>
      <c r="DG14" s="4">
        <f t="shared" si="27"/>
        <v>0</v>
      </c>
      <c r="DH14" s="4">
        <f t="shared" si="7"/>
        <v>0</v>
      </c>
      <c r="DI14" s="4">
        <f t="shared" si="5"/>
        <v>0</v>
      </c>
      <c r="DJ14" s="4">
        <f t="shared" si="5"/>
        <v>0</v>
      </c>
      <c r="DK14" s="4">
        <f t="shared" si="5"/>
        <v>0</v>
      </c>
      <c r="DL14" s="4">
        <f t="shared" si="5"/>
        <v>0</v>
      </c>
      <c r="DM14" s="4">
        <f t="shared" si="5"/>
        <v>0</v>
      </c>
      <c r="DN14" s="4">
        <f t="shared" si="5"/>
        <v>0</v>
      </c>
      <c r="DO14" s="4">
        <f t="shared" si="5"/>
        <v>0</v>
      </c>
      <c r="DP14" s="4">
        <f t="shared" si="5"/>
        <v>0</v>
      </c>
      <c r="DQ14" s="4">
        <f t="shared" si="5"/>
        <v>0</v>
      </c>
      <c r="DR14" s="4" t="s">
        <v>172</v>
      </c>
    </row>
    <row r="15" spans="1:122" ht="60.6" customHeight="1" x14ac:dyDescent="0.2">
      <c r="A15" s="31" t="s">
        <v>196</v>
      </c>
      <c r="B15" s="32" t="s">
        <v>197</v>
      </c>
      <c r="C15" s="32" t="s">
        <v>198</v>
      </c>
      <c r="D15" s="32" t="s">
        <v>1</v>
      </c>
      <c r="E15" s="32" t="s">
        <v>1</v>
      </c>
      <c r="F15" s="32" t="s">
        <v>1</v>
      </c>
      <c r="G15" s="32" t="s">
        <v>1</v>
      </c>
      <c r="H15" s="32" t="s">
        <v>1</v>
      </c>
      <c r="I15" s="32" t="s">
        <v>1</v>
      </c>
      <c r="J15" s="32" t="s">
        <v>1</v>
      </c>
      <c r="K15" s="32" t="s">
        <v>1</v>
      </c>
      <c r="L15" s="32" t="s">
        <v>1</v>
      </c>
      <c r="M15" s="32" t="s">
        <v>1</v>
      </c>
      <c r="N15" s="32" t="s">
        <v>1</v>
      </c>
      <c r="O15" s="32" t="s">
        <v>1</v>
      </c>
      <c r="P15" s="32" t="s">
        <v>1</v>
      </c>
      <c r="Q15" s="32" t="s">
        <v>1</v>
      </c>
      <c r="R15" s="32" t="s">
        <v>1</v>
      </c>
      <c r="S15" s="32" t="s">
        <v>1</v>
      </c>
      <c r="T15" s="32" t="s">
        <v>1</v>
      </c>
      <c r="U15" s="32" t="s">
        <v>1</v>
      </c>
      <c r="V15" s="32" t="s">
        <v>1</v>
      </c>
      <c r="W15" s="32" t="s">
        <v>1</v>
      </c>
      <c r="X15" s="32" t="s">
        <v>199</v>
      </c>
      <c r="Y15" s="32" t="s">
        <v>181</v>
      </c>
      <c r="Z15" s="32" t="s">
        <v>200</v>
      </c>
      <c r="AA15" s="32" t="s">
        <v>1</v>
      </c>
      <c r="AB15" s="32" t="s">
        <v>1</v>
      </c>
      <c r="AC15" s="32" t="s">
        <v>200</v>
      </c>
      <c r="AD15" s="32" t="s">
        <v>1</v>
      </c>
      <c r="AE15" s="32" t="s">
        <v>201</v>
      </c>
      <c r="AF15" s="4">
        <f t="shared" si="8"/>
        <v>0</v>
      </c>
      <c r="AG15" s="4">
        <f t="shared" si="8"/>
        <v>0</v>
      </c>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f t="shared" si="13"/>
        <v>0</v>
      </c>
      <c r="BK15" s="4">
        <f t="shared" si="13"/>
        <v>0</v>
      </c>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f t="shared" si="18"/>
        <v>0</v>
      </c>
      <c r="CO15" s="4">
        <f t="shared" si="19"/>
        <v>0</v>
      </c>
      <c r="CP15" s="4">
        <f t="shared" si="20"/>
        <v>0</v>
      </c>
      <c r="CQ15" s="4">
        <f t="shared" si="21"/>
        <v>0</v>
      </c>
      <c r="CR15" s="4">
        <f t="shared" si="22"/>
        <v>0</v>
      </c>
      <c r="CS15" s="4">
        <f t="shared" si="6"/>
        <v>0</v>
      </c>
      <c r="CT15" s="4">
        <f t="shared" si="3"/>
        <v>0</v>
      </c>
      <c r="CU15" s="4">
        <f t="shared" si="3"/>
        <v>0</v>
      </c>
      <c r="CV15" s="4">
        <f t="shared" si="3"/>
        <v>0</v>
      </c>
      <c r="CW15" s="4">
        <f t="shared" si="3"/>
        <v>0</v>
      </c>
      <c r="CX15" s="4">
        <f t="shared" si="3"/>
        <v>0</v>
      </c>
      <c r="CY15" s="4">
        <f t="shared" si="3"/>
        <v>0</v>
      </c>
      <c r="CZ15" s="4">
        <f t="shared" si="3"/>
        <v>0</v>
      </c>
      <c r="DA15" s="4">
        <f t="shared" si="3"/>
        <v>0</v>
      </c>
      <c r="DB15" s="4">
        <f t="shared" si="3"/>
        <v>0</v>
      </c>
      <c r="DC15" s="4">
        <f t="shared" si="23"/>
        <v>0</v>
      </c>
      <c r="DD15" s="4">
        <f t="shared" si="24"/>
        <v>0</v>
      </c>
      <c r="DE15" s="4">
        <f t="shared" si="25"/>
        <v>0</v>
      </c>
      <c r="DF15" s="4">
        <f t="shared" si="26"/>
        <v>0</v>
      </c>
      <c r="DG15" s="4">
        <f t="shared" si="27"/>
        <v>0</v>
      </c>
      <c r="DH15" s="4">
        <f t="shared" si="7"/>
        <v>0</v>
      </c>
      <c r="DI15" s="4">
        <f t="shared" si="5"/>
        <v>0</v>
      </c>
      <c r="DJ15" s="4">
        <f t="shared" si="5"/>
        <v>0</v>
      </c>
      <c r="DK15" s="4">
        <f t="shared" si="5"/>
        <v>0</v>
      </c>
      <c r="DL15" s="4">
        <f t="shared" si="5"/>
        <v>0</v>
      </c>
      <c r="DM15" s="4">
        <f t="shared" si="5"/>
        <v>0</v>
      </c>
      <c r="DN15" s="4">
        <f t="shared" si="5"/>
        <v>0</v>
      </c>
      <c r="DO15" s="4">
        <f t="shared" si="5"/>
        <v>0</v>
      </c>
      <c r="DP15" s="4">
        <f t="shared" si="5"/>
        <v>0</v>
      </c>
      <c r="DQ15" s="4">
        <f t="shared" si="5"/>
        <v>0</v>
      </c>
      <c r="DR15" s="4" t="s">
        <v>172</v>
      </c>
    </row>
    <row r="16" spans="1:122" ht="120.4" customHeight="1" x14ac:dyDescent="0.2">
      <c r="A16" s="31" t="s">
        <v>202</v>
      </c>
      <c r="B16" s="32" t="s">
        <v>203</v>
      </c>
      <c r="C16" s="32" t="s">
        <v>204</v>
      </c>
      <c r="D16" s="32" t="s">
        <v>1</v>
      </c>
      <c r="E16" s="32" t="s">
        <v>1</v>
      </c>
      <c r="F16" s="32" t="s">
        <v>1</v>
      </c>
      <c r="G16" s="32" t="s">
        <v>1</v>
      </c>
      <c r="H16" s="32" t="s">
        <v>1</v>
      </c>
      <c r="I16" s="32" t="s">
        <v>1</v>
      </c>
      <c r="J16" s="32" t="s">
        <v>1</v>
      </c>
      <c r="K16" s="32" t="s">
        <v>1</v>
      </c>
      <c r="L16" s="32" t="s">
        <v>1</v>
      </c>
      <c r="M16" s="32" t="s">
        <v>1</v>
      </c>
      <c r="N16" s="32" t="s">
        <v>1</v>
      </c>
      <c r="O16" s="32" t="s">
        <v>1</v>
      </c>
      <c r="P16" s="32" t="s">
        <v>1</v>
      </c>
      <c r="Q16" s="32" t="s">
        <v>1</v>
      </c>
      <c r="R16" s="32" t="s">
        <v>1</v>
      </c>
      <c r="S16" s="32" t="s">
        <v>1</v>
      </c>
      <c r="T16" s="32" t="s">
        <v>1</v>
      </c>
      <c r="U16" s="32" t="s">
        <v>1</v>
      </c>
      <c r="V16" s="32" t="s">
        <v>1</v>
      </c>
      <c r="W16" s="32" t="s">
        <v>1</v>
      </c>
      <c r="X16" s="32" t="s">
        <v>205</v>
      </c>
      <c r="Y16" s="32" t="s">
        <v>181</v>
      </c>
      <c r="Z16" s="32" t="s">
        <v>206</v>
      </c>
      <c r="AA16" s="32" t="s">
        <v>1</v>
      </c>
      <c r="AB16" s="32" t="s">
        <v>1</v>
      </c>
      <c r="AC16" s="32" t="s">
        <v>206</v>
      </c>
      <c r="AD16" s="32" t="s">
        <v>1</v>
      </c>
      <c r="AE16" s="32" t="s">
        <v>207</v>
      </c>
      <c r="AF16" s="4">
        <f t="shared" si="8"/>
        <v>0</v>
      </c>
      <c r="AG16" s="4">
        <f t="shared" si="8"/>
        <v>0</v>
      </c>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f t="shared" si="13"/>
        <v>0</v>
      </c>
      <c r="BK16" s="4">
        <f t="shared" si="13"/>
        <v>0</v>
      </c>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f t="shared" si="18"/>
        <v>0</v>
      </c>
      <c r="CO16" s="4">
        <f t="shared" si="19"/>
        <v>0</v>
      </c>
      <c r="CP16" s="4">
        <f t="shared" si="20"/>
        <v>0</v>
      </c>
      <c r="CQ16" s="4">
        <f t="shared" si="21"/>
        <v>0</v>
      </c>
      <c r="CR16" s="4">
        <f t="shared" si="22"/>
        <v>0</v>
      </c>
      <c r="CS16" s="4">
        <f t="shared" si="6"/>
        <v>0</v>
      </c>
      <c r="CT16" s="4">
        <f t="shared" si="3"/>
        <v>0</v>
      </c>
      <c r="CU16" s="4">
        <f t="shared" si="3"/>
        <v>0</v>
      </c>
      <c r="CV16" s="4">
        <f t="shared" si="3"/>
        <v>0</v>
      </c>
      <c r="CW16" s="4">
        <f t="shared" si="3"/>
        <v>0</v>
      </c>
      <c r="CX16" s="4">
        <f t="shared" si="3"/>
        <v>0</v>
      </c>
      <c r="CY16" s="4">
        <f t="shared" si="3"/>
        <v>0</v>
      </c>
      <c r="CZ16" s="4">
        <f t="shared" si="3"/>
        <v>0</v>
      </c>
      <c r="DA16" s="4">
        <f t="shared" si="3"/>
        <v>0</v>
      </c>
      <c r="DB16" s="4">
        <f t="shared" si="3"/>
        <v>0</v>
      </c>
      <c r="DC16" s="4">
        <f t="shared" si="23"/>
        <v>0</v>
      </c>
      <c r="DD16" s="4">
        <f t="shared" si="24"/>
        <v>0</v>
      </c>
      <c r="DE16" s="4">
        <f t="shared" si="25"/>
        <v>0</v>
      </c>
      <c r="DF16" s="4">
        <f t="shared" si="26"/>
        <v>0</v>
      </c>
      <c r="DG16" s="4">
        <f t="shared" si="27"/>
        <v>0</v>
      </c>
      <c r="DH16" s="4">
        <f t="shared" si="7"/>
        <v>0</v>
      </c>
      <c r="DI16" s="4">
        <f t="shared" si="5"/>
        <v>0</v>
      </c>
      <c r="DJ16" s="4">
        <f t="shared" si="5"/>
        <v>0</v>
      </c>
      <c r="DK16" s="4">
        <f t="shared" si="5"/>
        <v>0</v>
      </c>
      <c r="DL16" s="4">
        <f t="shared" si="5"/>
        <v>0</v>
      </c>
      <c r="DM16" s="4">
        <f t="shared" si="5"/>
        <v>0</v>
      </c>
      <c r="DN16" s="4">
        <f t="shared" si="5"/>
        <v>0</v>
      </c>
      <c r="DO16" s="4">
        <f t="shared" si="5"/>
        <v>0</v>
      </c>
      <c r="DP16" s="4">
        <f t="shared" si="5"/>
        <v>0</v>
      </c>
      <c r="DQ16" s="4">
        <f t="shared" si="5"/>
        <v>0</v>
      </c>
      <c r="DR16" s="4" t="s">
        <v>172</v>
      </c>
    </row>
    <row r="17" spans="1:122" ht="144.6" customHeight="1" x14ac:dyDescent="0.2">
      <c r="A17" s="40" t="s">
        <v>208</v>
      </c>
      <c r="B17" s="32" t="s">
        <v>209</v>
      </c>
      <c r="C17" s="41" t="s">
        <v>210</v>
      </c>
      <c r="D17" s="32" t="s">
        <v>1</v>
      </c>
      <c r="E17" s="32" t="s">
        <v>1</v>
      </c>
      <c r="F17" s="32" t="s">
        <v>1</v>
      </c>
      <c r="G17" s="32" t="s">
        <v>1</v>
      </c>
      <c r="H17" s="32" t="s">
        <v>1</v>
      </c>
      <c r="I17" s="32" t="s">
        <v>1</v>
      </c>
      <c r="J17" s="32" t="s">
        <v>1</v>
      </c>
      <c r="K17" s="32" t="s">
        <v>1</v>
      </c>
      <c r="L17" s="32" t="s">
        <v>1</v>
      </c>
      <c r="M17" s="32" t="s">
        <v>1</v>
      </c>
      <c r="N17" s="32" t="s">
        <v>1</v>
      </c>
      <c r="O17" s="32" t="s">
        <v>1</v>
      </c>
      <c r="P17" s="32" t="s">
        <v>1</v>
      </c>
      <c r="Q17" s="32" t="s">
        <v>1</v>
      </c>
      <c r="R17" s="32" t="s">
        <v>1</v>
      </c>
      <c r="S17" s="32" t="s">
        <v>1</v>
      </c>
      <c r="T17" s="32" t="s">
        <v>1</v>
      </c>
      <c r="U17" s="32" t="s">
        <v>1</v>
      </c>
      <c r="V17" s="32" t="s">
        <v>1</v>
      </c>
      <c r="W17" s="32" t="s">
        <v>1</v>
      </c>
      <c r="X17" s="32" t="s">
        <v>205</v>
      </c>
      <c r="Y17" s="32" t="s">
        <v>181</v>
      </c>
      <c r="Z17" s="32" t="s">
        <v>206</v>
      </c>
      <c r="AA17" s="32" t="s">
        <v>1</v>
      </c>
      <c r="AB17" s="32" t="s">
        <v>1</v>
      </c>
      <c r="AC17" s="32" t="s">
        <v>206</v>
      </c>
      <c r="AD17" s="32" t="s">
        <v>1</v>
      </c>
      <c r="AE17" s="32" t="s">
        <v>211</v>
      </c>
      <c r="AF17" s="4">
        <f t="shared" si="8"/>
        <v>0</v>
      </c>
      <c r="AG17" s="4">
        <f t="shared" si="8"/>
        <v>0</v>
      </c>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f t="shared" si="13"/>
        <v>0</v>
      </c>
      <c r="BK17" s="4">
        <f t="shared" si="13"/>
        <v>0</v>
      </c>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f t="shared" si="18"/>
        <v>0</v>
      </c>
      <c r="CO17" s="4">
        <f t="shared" si="19"/>
        <v>0</v>
      </c>
      <c r="CP17" s="4">
        <f t="shared" si="20"/>
        <v>0</v>
      </c>
      <c r="CQ17" s="4">
        <f t="shared" si="21"/>
        <v>0</v>
      </c>
      <c r="CR17" s="4">
        <f t="shared" si="22"/>
        <v>0</v>
      </c>
      <c r="CS17" s="4">
        <f t="shared" si="6"/>
        <v>0</v>
      </c>
      <c r="CT17" s="4">
        <f t="shared" si="3"/>
        <v>0</v>
      </c>
      <c r="CU17" s="4">
        <f t="shared" si="3"/>
        <v>0</v>
      </c>
      <c r="CV17" s="4">
        <f t="shared" si="3"/>
        <v>0</v>
      </c>
      <c r="CW17" s="4">
        <f t="shared" si="3"/>
        <v>0</v>
      </c>
      <c r="CX17" s="4">
        <f t="shared" si="3"/>
        <v>0</v>
      </c>
      <c r="CY17" s="4">
        <f t="shared" si="3"/>
        <v>0</v>
      </c>
      <c r="CZ17" s="4">
        <f t="shared" si="3"/>
        <v>0</v>
      </c>
      <c r="DA17" s="4">
        <f t="shared" si="3"/>
        <v>0</v>
      </c>
      <c r="DB17" s="4">
        <f t="shared" si="3"/>
        <v>0</v>
      </c>
      <c r="DC17" s="4">
        <f t="shared" si="23"/>
        <v>0</v>
      </c>
      <c r="DD17" s="4">
        <f t="shared" si="24"/>
        <v>0</v>
      </c>
      <c r="DE17" s="4">
        <f t="shared" si="25"/>
        <v>0</v>
      </c>
      <c r="DF17" s="4">
        <f t="shared" si="26"/>
        <v>0</v>
      </c>
      <c r="DG17" s="4">
        <f t="shared" si="27"/>
        <v>0</v>
      </c>
      <c r="DH17" s="4">
        <f t="shared" si="7"/>
        <v>0</v>
      </c>
      <c r="DI17" s="4">
        <f t="shared" si="5"/>
        <v>0</v>
      </c>
      <c r="DJ17" s="4">
        <f t="shared" si="5"/>
        <v>0</v>
      </c>
      <c r="DK17" s="4">
        <f t="shared" si="5"/>
        <v>0</v>
      </c>
      <c r="DL17" s="4">
        <f t="shared" si="5"/>
        <v>0</v>
      </c>
      <c r="DM17" s="4">
        <f t="shared" si="5"/>
        <v>0</v>
      </c>
      <c r="DN17" s="4">
        <f t="shared" si="5"/>
        <v>0</v>
      </c>
      <c r="DO17" s="4">
        <f t="shared" si="5"/>
        <v>0</v>
      </c>
      <c r="DP17" s="4">
        <f t="shared" si="5"/>
        <v>0</v>
      </c>
      <c r="DQ17" s="4">
        <f t="shared" si="5"/>
        <v>0</v>
      </c>
      <c r="DR17" s="4" t="s">
        <v>172</v>
      </c>
    </row>
    <row r="18" spans="1:122" ht="155.85" customHeight="1" x14ac:dyDescent="0.2">
      <c r="A18" s="40" t="s">
        <v>1</v>
      </c>
      <c r="B18" s="32" t="s">
        <v>209</v>
      </c>
      <c r="C18" s="41" t="s">
        <v>1</v>
      </c>
      <c r="D18" s="32" t="s">
        <v>1</v>
      </c>
      <c r="E18" s="32" t="s">
        <v>1</v>
      </c>
      <c r="F18" s="32" t="s">
        <v>1</v>
      </c>
      <c r="G18" s="32" t="s">
        <v>1</v>
      </c>
      <c r="H18" s="32" t="s">
        <v>1</v>
      </c>
      <c r="I18" s="32" t="s">
        <v>1</v>
      </c>
      <c r="J18" s="32" t="s">
        <v>1</v>
      </c>
      <c r="K18" s="32" t="s">
        <v>1</v>
      </c>
      <c r="L18" s="32" t="s">
        <v>1</v>
      </c>
      <c r="M18" s="32" t="s">
        <v>1</v>
      </c>
      <c r="N18" s="32" t="s">
        <v>212</v>
      </c>
      <c r="O18" s="32" t="s">
        <v>181</v>
      </c>
      <c r="P18" s="32" t="s">
        <v>213</v>
      </c>
      <c r="Q18" s="32" t="s">
        <v>214</v>
      </c>
      <c r="R18" s="32" t="s">
        <v>1</v>
      </c>
      <c r="S18" s="32" t="s">
        <v>1</v>
      </c>
      <c r="T18" s="32" t="s">
        <v>1</v>
      </c>
      <c r="U18" s="32" t="s">
        <v>1</v>
      </c>
      <c r="V18" s="32" t="s">
        <v>1</v>
      </c>
      <c r="W18" s="32" t="s">
        <v>1</v>
      </c>
      <c r="X18" s="32" t="s">
        <v>1</v>
      </c>
      <c r="Y18" s="32" t="s">
        <v>1</v>
      </c>
      <c r="Z18" s="32" t="s">
        <v>1</v>
      </c>
      <c r="AA18" s="32" t="s">
        <v>1</v>
      </c>
      <c r="AB18" s="32" t="s">
        <v>1</v>
      </c>
      <c r="AC18" s="32" t="s">
        <v>1</v>
      </c>
      <c r="AD18" s="32" t="s">
        <v>1</v>
      </c>
      <c r="AE18" s="32" t="s">
        <v>211</v>
      </c>
      <c r="AF18" s="4">
        <f t="shared" si="8"/>
        <v>0</v>
      </c>
      <c r="AG18" s="4">
        <f t="shared" si="8"/>
        <v>0</v>
      </c>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f t="shared" si="13"/>
        <v>0</v>
      </c>
      <c r="BK18" s="4">
        <f t="shared" si="13"/>
        <v>0</v>
      </c>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f t="shared" si="18"/>
        <v>0</v>
      </c>
      <c r="CO18" s="4">
        <f t="shared" si="19"/>
        <v>0</v>
      </c>
      <c r="CP18" s="4">
        <f t="shared" si="20"/>
        <v>0</v>
      </c>
      <c r="CQ18" s="4">
        <f t="shared" si="21"/>
        <v>0</v>
      </c>
      <c r="CR18" s="4">
        <f t="shared" si="22"/>
        <v>0</v>
      </c>
      <c r="CS18" s="4">
        <f t="shared" si="6"/>
        <v>0</v>
      </c>
      <c r="CT18" s="4">
        <f t="shared" si="3"/>
        <v>0</v>
      </c>
      <c r="CU18" s="4">
        <f t="shared" si="3"/>
        <v>0</v>
      </c>
      <c r="CV18" s="4">
        <f t="shared" si="3"/>
        <v>0</v>
      </c>
      <c r="CW18" s="4">
        <f t="shared" si="3"/>
        <v>0</v>
      </c>
      <c r="CX18" s="4">
        <f t="shared" si="3"/>
        <v>0</v>
      </c>
      <c r="CY18" s="4">
        <f t="shared" si="3"/>
        <v>0</v>
      </c>
      <c r="CZ18" s="4">
        <f t="shared" si="3"/>
        <v>0</v>
      </c>
      <c r="DA18" s="4">
        <f t="shared" si="3"/>
        <v>0</v>
      </c>
      <c r="DB18" s="4">
        <f t="shared" si="3"/>
        <v>0</v>
      </c>
      <c r="DC18" s="4">
        <f t="shared" si="23"/>
        <v>0</v>
      </c>
      <c r="DD18" s="4">
        <f t="shared" si="24"/>
        <v>0</v>
      </c>
      <c r="DE18" s="4">
        <f t="shared" si="25"/>
        <v>0</v>
      </c>
      <c r="DF18" s="4">
        <f t="shared" si="26"/>
        <v>0</v>
      </c>
      <c r="DG18" s="4">
        <f t="shared" si="27"/>
        <v>0</v>
      </c>
      <c r="DH18" s="4">
        <f t="shared" si="7"/>
        <v>0</v>
      </c>
      <c r="DI18" s="4">
        <f t="shared" si="5"/>
        <v>0</v>
      </c>
      <c r="DJ18" s="4">
        <f t="shared" si="5"/>
        <v>0</v>
      </c>
      <c r="DK18" s="4">
        <f t="shared" si="5"/>
        <v>0</v>
      </c>
      <c r="DL18" s="4">
        <f t="shared" si="5"/>
        <v>0</v>
      </c>
      <c r="DM18" s="4">
        <f t="shared" si="5"/>
        <v>0</v>
      </c>
      <c r="DN18" s="4">
        <f t="shared" si="5"/>
        <v>0</v>
      </c>
      <c r="DO18" s="4">
        <f t="shared" si="5"/>
        <v>0</v>
      </c>
      <c r="DP18" s="4">
        <f t="shared" si="5"/>
        <v>0</v>
      </c>
      <c r="DQ18" s="4">
        <f t="shared" si="5"/>
        <v>0</v>
      </c>
      <c r="DR18" s="4" t="s">
        <v>1</v>
      </c>
    </row>
    <row r="19" spans="1:122" ht="168" customHeight="1" x14ac:dyDescent="0.2">
      <c r="A19" s="40" t="s">
        <v>1</v>
      </c>
      <c r="B19" s="32" t="s">
        <v>209</v>
      </c>
      <c r="C19" s="41" t="s">
        <v>1</v>
      </c>
      <c r="D19" s="32" t="s">
        <v>1</v>
      </c>
      <c r="E19" s="32" t="s">
        <v>1</v>
      </c>
      <c r="F19" s="32" t="s">
        <v>1</v>
      </c>
      <c r="G19" s="32" t="s">
        <v>215</v>
      </c>
      <c r="H19" s="32" t="s">
        <v>181</v>
      </c>
      <c r="I19" s="32" t="s">
        <v>216</v>
      </c>
      <c r="J19" s="32" t="s">
        <v>64</v>
      </c>
      <c r="K19" s="32" t="s">
        <v>1</v>
      </c>
      <c r="L19" s="32" t="s">
        <v>1</v>
      </c>
      <c r="M19" s="32" t="s">
        <v>1</v>
      </c>
      <c r="N19" s="32" t="s">
        <v>1</v>
      </c>
      <c r="O19" s="32" t="s">
        <v>1</v>
      </c>
      <c r="P19" s="32" t="s">
        <v>1</v>
      </c>
      <c r="Q19" s="32" t="s">
        <v>1</v>
      </c>
      <c r="R19" s="32" t="s">
        <v>1</v>
      </c>
      <c r="S19" s="32" t="s">
        <v>1</v>
      </c>
      <c r="T19" s="32" t="s">
        <v>1</v>
      </c>
      <c r="U19" s="32" t="s">
        <v>1</v>
      </c>
      <c r="V19" s="32" t="s">
        <v>1</v>
      </c>
      <c r="W19" s="32" t="s">
        <v>1</v>
      </c>
      <c r="X19" s="32" t="s">
        <v>1</v>
      </c>
      <c r="Y19" s="32" t="s">
        <v>1</v>
      </c>
      <c r="Z19" s="32" t="s">
        <v>1</v>
      </c>
      <c r="AA19" s="32" t="s">
        <v>1</v>
      </c>
      <c r="AB19" s="32" t="s">
        <v>1</v>
      </c>
      <c r="AC19" s="32" t="s">
        <v>1</v>
      </c>
      <c r="AD19" s="32" t="s">
        <v>1</v>
      </c>
      <c r="AE19" s="32" t="s">
        <v>211</v>
      </c>
      <c r="AF19" s="4">
        <f t="shared" si="8"/>
        <v>0</v>
      </c>
      <c r="AG19" s="4">
        <f t="shared" si="8"/>
        <v>0</v>
      </c>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f t="shared" si="13"/>
        <v>0</v>
      </c>
      <c r="BK19" s="4">
        <f t="shared" si="13"/>
        <v>0</v>
      </c>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f t="shared" si="18"/>
        <v>0</v>
      </c>
      <c r="CO19" s="4">
        <f t="shared" si="19"/>
        <v>0</v>
      </c>
      <c r="CP19" s="4">
        <f t="shared" si="20"/>
        <v>0</v>
      </c>
      <c r="CQ19" s="4">
        <f t="shared" si="21"/>
        <v>0</v>
      </c>
      <c r="CR19" s="4">
        <f t="shared" si="22"/>
        <v>0</v>
      </c>
      <c r="CS19" s="4">
        <f t="shared" si="6"/>
        <v>0</v>
      </c>
      <c r="CT19" s="4">
        <f t="shared" si="3"/>
        <v>0</v>
      </c>
      <c r="CU19" s="4">
        <f t="shared" si="3"/>
        <v>0</v>
      </c>
      <c r="CV19" s="4">
        <f t="shared" si="3"/>
        <v>0</v>
      </c>
      <c r="CW19" s="4">
        <f t="shared" si="3"/>
        <v>0</v>
      </c>
      <c r="CX19" s="4">
        <f t="shared" si="3"/>
        <v>0</v>
      </c>
      <c r="CY19" s="4">
        <f t="shared" si="3"/>
        <v>0</v>
      </c>
      <c r="CZ19" s="4">
        <f t="shared" si="3"/>
        <v>0</v>
      </c>
      <c r="DA19" s="4">
        <f t="shared" si="3"/>
        <v>0</v>
      </c>
      <c r="DB19" s="4">
        <f t="shared" si="3"/>
        <v>0</v>
      </c>
      <c r="DC19" s="4">
        <f t="shared" si="23"/>
        <v>0</v>
      </c>
      <c r="DD19" s="4">
        <f t="shared" si="24"/>
        <v>0</v>
      </c>
      <c r="DE19" s="4">
        <f t="shared" si="25"/>
        <v>0</v>
      </c>
      <c r="DF19" s="4">
        <f t="shared" si="26"/>
        <v>0</v>
      </c>
      <c r="DG19" s="4">
        <f t="shared" si="27"/>
        <v>0</v>
      </c>
      <c r="DH19" s="4">
        <f t="shared" si="7"/>
        <v>0</v>
      </c>
      <c r="DI19" s="4">
        <f t="shared" si="5"/>
        <v>0</v>
      </c>
      <c r="DJ19" s="4">
        <f t="shared" si="5"/>
        <v>0</v>
      </c>
      <c r="DK19" s="4">
        <f t="shared" si="5"/>
        <v>0</v>
      </c>
      <c r="DL19" s="4">
        <f t="shared" si="5"/>
        <v>0</v>
      </c>
      <c r="DM19" s="4">
        <f t="shared" si="5"/>
        <v>0</v>
      </c>
      <c r="DN19" s="4">
        <f t="shared" si="5"/>
        <v>0</v>
      </c>
      <c r="DO19" s="4">
        <f t="shared" si="5"/>
        <v>0</v>
      </c>
      <c r="DP19" s="4">
        <f t="shared" si="5"/>
        <v>0</v>
      </c>
      <c r="DQ19" s="4">
        <f t="shared" si="5"/>
        <v>0</v>
      </c>
      <c r="DR19" s="4" t="s">
        <v>1</v>
      </c>
    </row>
    <row r="20" spans="1:122" ht="108.2" customHeight="1" x14ac:dyDescent="0.2">
      <c r="A20" s="40" t="s">
        <v>217</v>
      </c>
      <c r="B20" s="32" t="s">
        <v>218</v>
      </c>
      <c r="C20" s="41" t="s">
        <v>219</v>
      </c>
      <c r="D20" s="32" t="s">
        <v>1</v>
      </c>
      <c r="E20" s="32" t="s">
        <v>1</v>
      </c>
      <c r="F20" s="32" t="s">
        <v>1</v>
      </c>
      <c r="G20" s="32" t="s">
        <v>1</v>
      </c>
      <c r="H20" s="32" t="s">
        <v>1</v>
      </c>
      <c r="I20" s="32" t="s">
        <v>1</v>
      </c>
      <c r="J20" s="32" t="s">
        <v>1</v>
      </c>
      <c r="K20" s="32" t="s">
        <v>1</v>
      </c>
      <c r="L20" s="32" t="s">
        <v>1</v>
      </c>
      <c r="M20" s="32" t="s">
        <v>1</v>
      </c>
      <c r="N20" s="32" t="s">
        <v>1</v>
      </c>
      <c r="O20" s="32" t="s">
        <v>1</v>
      </c>
      <c r="P20" s="32" t="s">
        <v>1</v>
      </c>
      <c r="Q20" s="32" t="s">
        <v>1</v>
      </c>
      <c r="R20" s="32" t="s">
        <v>1</v>
      </c>
      <c r="S20" s="32" t="s">
        <v>1</v>
      </c>
      <c r="T20" s="32" t="s">
        <v>1</v>
      </c>
      <c r="U20" s="32" t="s">
        <v>1</v>
      </c>
      <c r="V20" s="32" t="s">
        <v>1</v>
      </c>
      <c r="W20" s="32" t="s">
        <v>1</v>
      </c>
      <c r="X20" s="32" t="s">
        <v>205</v>
      </c>
      <c r="Y20" s="32" t="s">
        <v>181</v>
      </c>
      <c r="Z20" s="32" t="s">
        <v>206</v>
      </c>
      <c r="AA20" s="32" t="s">
        <v>1</v>
      </c>
      <c r="AB20" s="32" t="s">
        <v>1</v>
      </c>
      <c r="AC20" s="32" t="s">
        <v>206</v>
      </c>
      <c r="AD20" s="32" t="s">
        <v>1</v>
      </c>
      <c r="AE20" s="32" t="s">
        <v>211</v>
      </c>
      <c r="AF20" s="4">
        <f t="shared" si="8"/>
        <v>0</v>
      </c>
      <c r="AG20" s="4">
        <f t="shared" si="8"/>
        <v>0</v>
      </c>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f t="shared" si="13"/>
        <v>0</v>
      </c>
      <c r="BK20" s="4">
        <f t="shared" si="13"/>
        <v>0</v>
      </c>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f t="shared" si="18"/>
        <v>0</v>
      </c>
      <c r="CO20" s="4">
        <f t="shared" si="19"/>
        <v>0</v>
      </c>
      <c r="CP20" s="4">
        <f t="shared" si="20"/>
        <v>0</v>
      </c>
      <c r="CQ20" s="4">
        <f t="shared" si="21"/>
        <v>0</v>
      </c>
      <c r="CR20" s="4">
        <f t="shared" si="22"/>
        <v>0</v>
      </c>
      <c r="CS20" s="4">
        <f t="shared" si="6"/>
        <v>0</v>
      </c>
      <c r="CT20" s="4">
        <f t="shared" si="3"/>
        <v>0</v>
      </c>
      <c r="CU20" s="4">
        <f t="shared" si="3"/>
        <v>0</v>
      </c>
      <c r="CV20" s="4">
        <f t="shared" si="3"/>
        <v>0</v>
      </c>
      <c r="CW20" s="4">
        <f t="shared" si="3"/>
        <v>0</v>
      </c>
      <c r="CX20" s="4">
        <f t="shared" si="3"/>
        <v>0</v>
      </c>
      <c r="CY20" s="4">
        <f t="shared" si="3"/>
        <v>0</v>
      </c>
      <c r="CZ20" s="4">
        <f t="shared" si="3"/>
        <v>0</v>
      </c>
      <c r="DA20" s="4">
        <f t="shared" si="3"/>
        <v>0</v>
      </c>
      <c r="DB20" s="4">
        <f t="shared" si="3"/>
        <v>0</v>
      </c>
      <c r="DC20" s="4">
        <f t="shared" si="23"/>
        <v>0</v>
      </c>
      <c r="DD20" s="4">
        <f t="shared" si="24"/>
        <v>0</v>
      </c>
      <c r="DE20" s="4">
        <f t="shared" si="25"/>
        <v>0</v>
      </c>
      <c r="DF20" s="4">
        <f t="shared" si="26"/>
        <v>0</v>
      </c>
      <c r="DG20" s="4">
        <f t="shared" si="27"/>
        <v>0</v>
      </c>
      <c r="DH20" s="4">
        <f t="shared" si="7"/>
        <v>0</v>
      </c>
      <c r="DI20" s="4">
        <f t="shared" si="5"/>
        <v>0</v>
      </c>
      <c r="DJ20" s="4">
        <f t="shared" si="5"/>
        <v>0</v>
      </c>
      <c r="DK20" s="4">
        <f t="shared" si="5"/>
        <v>0</v>
      </c>
      <c r="DL20" s="4">
        <f t="shared" si="5"/>
        <v>0</v>
      </c>
      <c r="DM20" s="4">
        <f t="shared" si="5"/>
        <v>0</v>
      </c>
      <c r="DN20" s="4">
        <f t="shared" si="5"/>
        <v>0</v>
      </c>
      <c r="DO20" s="4">
        <f t="shared" si="5"/>
        <v>0</v>
      </c>
      <c r="DP20" s="4">
        <f t="shared" si="5"/>
        <v>0</v>
      </c>
      <c r="DQ20" s="4">
        <f t="shared" si="5"/>
        <v>0</v>
      </c>
      <c r="DR20" s="4" t="s">
        <v>172</v>
      </c>
    </row>
    <row r="21" spans="1:122" ht="155.85" customHeight="1" x14ac:dyDescent="0.2">
      <c r="A21" s="40" t="s">
        <v>1</v>
      </c>
      <c r="B21" s="32" t="s">
        <v>218</v>
      </c>
      <c r="C21" s="41" t="s">
        <v>1</v>
      </c>
      <c r="D21" s="32" t="s">
        <v>1</v>
      </c>
      <c r="E21" s="32" t="s">
        <v>1</v>
      </c>
      <c r="F21" s="32" t="s">
        <v>1</v>
      </c>
      <c r="G21" s="32" t="s">
        <v>1</v>
      </c>
      <c r="H21" s="32" t="s">
        <v>1</v>
      </c>
      <c r="I21" s="32" t="s">
        <v>1</v>
      </c>
      <c r="J21" s="32" t="s">
        <v>1</v>
      </c>
      <c r="K21" s="32" t="s">
        <v>1</v>
      </c>
      <c r="L21" s="32" t="s">
        <v>1</v>
      </c>
      <c r="M21" s="32" t="s">
        <v>1</v>
      </c>
      <c r="N21" s="32" t="s">
        <v>212</v>
      </c>
      <c r="O21" s="32" t="s">
        <v>181</v>
      </c>
      <c r="P21" s="32" t="s">
        <v>213</v>
      </c>
      <c r="Q21" s="32" t="s">
        <v>214</v>
      </c>
      <c r="R21" s="32" t="s">
        <v>1</v>
      </c>
      <c r="S21" s="32" t="s">
        <v>1</v>
      </c>
      <c r="T21" s="32" t="s">
        <v>1</v>
      </c>
      <c r="U21" s="32" t="s">
        <v>1</v>
      </c>
      <c r="V21" s="32" t="s">
        <v>1</v>
      </c>
      <c r="W21" s="32" t="s">
        <v>1</v>
      </c>
      <c r="X21" s="32" t="s">
        <v>1</v>
      </c>
      <c r="Y21" s="32" t="s">
        <v>1</v>
      </c>
      <c r="Z21" s="32" t="s">
        <v>1</v>
      </c>
      <c r="AA21" s="32" t="s">
        <v>1</v>
      </c>
      <c r="AB21" s="32" t="s">
        <v>1</v>
      </c>
      <c r="AC21" s="32" t="s">
        <v>1</v>
      </c>
      <c r="AD21" s="32" t="s">
        <v>1</v>
      </c>
      <c r="AE21" s="32" t="s">
        <v>211</v>
      </c>
      <c r="AF21" s="4">
        <f t="shared" si="8"/>
        <v>0</v>
      </c>
      <c r="AG21" s="4">
        <f t="shared" si="8"/>
        <v>0</v>
      </c>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f t="shared" si="13"/>
        <v>0</v>
      </c>
      <c r="BK21" s="4">
        <f t="shared" si="13"/>
        <v>0</v>
      </c>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f t="shared" si="18"/>
        <v>0</v>
      </c>
      <c r="CO21" s="4">
        <f t="shared" si="19"/>
        <v>0</v>
      </c>
      <c r="CP21" s="4">
        <f t="shared" si="20"/>
        <v>0</v>
      </c>
      <c r="CQ21" s="4">
        <f t="shared" si="21"/>
        <v>0</v>
      </c>
      <c r="CR21" s="4">
        <f t="shared" si="22"/>
        <v>0</v>
      </c>
      <c r="CS21" s="4">
        <f t="shared" si="6"/>
        <v>0</v>
      </c>
      <c r="CT21" s="4">
        <f t="shared" si="3"/>
        <v>0</v>
      </c>
      <c r="CU21" s="4">
        <f t="shared" si="3"/>
        <v>0</v>
      </c>
      <c r="CV21" s="4">
        <f t="shared" si="3"/>
        <v>0</v>
      </c>
      <c r="CW21" s="4">
        <f t="shared" si="3"/>
        <v>0</v>
      </c>
      <c r="CX21" s="4">
        <f t="shared" si="3"/>
        <v>0</v>
      </c>
      <c r="CY21" s="4">
        <f t="shared" si="3"/>
        <v>0</v>
      </c>
      <c r="CZ21" s="4">
        <f t="shared" si="3"/>
        <v>0</v>
      </c>
      <c r="DA21" s="4">
        <f t="shared" si="3"/>
        <v>0</v>
      </c>
      <c r="DB21" s="4">
        <f t="shared" si="3"/>
        <v>0</v>
      </c>
      <c r="DC21" s="4">
        <f t="shared" si="23"/>
        <v>0</v>
      </c>
      <c r="DD21" s="4">
        <f t="shared" si="24"/>
        <v>0</v>
      </c>
      <c r="DE21" s="4">
        <f t="shared" si="25"/>
        <v>0</v>
      </c>
      <c r="DF21" s="4">
        <f t="shared" si="26"/>
        <v>0</v>
      </c>
      <c r="DG21" s="4">
        <f t="shared" si="27"/>
        <v>0</v>
      </c>
      <c r="DH21" s="4">
        <f t="shared" si="7"/>
        <v>0</v>
      </c>
      <c r="DI21" s="4">
        <f t="shared" si="5"/>
        <v>0</v>
      </c>
      <c r="DJ21" s="4">
        <f t="shared" si="5"/>
        <v>0</v>
      </c>
      <c r="DK21" s="4">
        <f t="shared" si="5"/>
        <v>0</v>
      </c>
      <c r="DL21" s="4">
        <f t="shared" si="5"/>
        <v>0</v>
      </c>
      <c r="DM21" s="4">
        <f t="shared" si="5"/>
        <v>0</v>
      </c>
      <c r="DN21" s="4">
        <f t="shared" si="5"/>
        <v>0</v>
      </c>
      <c r="DO21" s="4">
        <f t="shared" si="5"/>
        <v>0</v>
      </c>
      <c r="DP21" s="4">
        <f t="shared" si="5"/>
        <v>0</v>
      </c>
      <c r="DQ21" s="4">
        <f t="shared" si="5"/>
        <v>0</v>
      </c>
      <c r="DR21" s="4" t="s">
        <v>1</v>
      </c>
    </row>
    <row r="22" spans="1:122" ht="168" customHeight="1" x14ac:dyDescent="0.2">
      <c r="A22" s="40" t="s">
        <v>1</v>
      </c>
      <c r="B22" s="32" t="s">
        <v>218</v>
      </c>
      <c r="C22" s="41" t="s">
        <v>1</v>
      </c>
      <c r="D22" s="32" t="s">
        <v>1</v>
      </c>
      <c r="E22" s="32" t="s">
        <v>1</v>
      </c>
      <c r="F22" s="32" t="s">
        <v>1</v>
      </c>
      <c r="G22" s="32" t="s">
        <v>215</v>
      </c>
      <c r="H22" s="32" t="s">
        <v>181</v>
      </c>
      <c r="I22" s="32" t="s">
        <v>216</v>
      </c>
      <c r="J22" s="32" t="s">
        <v>64</v>
      </c>
      <c r="K22" s="32" t="s">
        <v>1</v>
      </c>
      <c r="L22" s="32" t="s">
        <v>1</v>
      </c>
      <c r="M22" s="32" t="s">
        <v>1</v>
      </c>
      <c r="N22" s="32" t="s">
        <v>1</v>
      </c>
      <c r="O22" s="32" t="s">
        <v>1</v>
      </c>
      <c r="P22" s="32" t="s">
        <v>1</v>
      </c>
      <c r="Q22" s="32" t="s">
        <v>1</v>
      </c>
      <c r="R22" s="32" t="s">
        <v>1</v>
      </c>
      <c r="S22" s="32" t="s">
        <v>1</v>
      </c>
      <c r="T22" s="32" t="s">
        <v>1</v>
      </c>
      <c r="U22" s="32" t="s">
        <v>1</v>
      </c>
      <c r="V22" s="32" t="s">
        <v>1</v>
      </c>
      <c r="W22" s="32" t="s">
        <v>1</v>
      </c>
      <c r="X22" s="32" t="s">
        <v>1</v>
      </c>
      <c r="Y22" s="32" t="s">
        <v>1</v>
      </c>
      <c r="Z22" s="32" t="s">
        <v>1</v>
      </c>
      <c r="AA22" s="32" t="s">
        <v>1</v>
      </c>
      <c r="AB22" s="32" t="s">
        <v>1</v>
      </c>
      <c r="AC22" s="32" t="s">
        <v>1</v>
      </c>
      <c r="AD22" s="32" t="s">
        <v>1</v>
      </c>
      <c r="AE22" s="32" t="s">
        <v>211</v>
      </c>
      <c r="AF22" s="4">
        <f t="shared" si="8"/>
        <v>0</v>
      </c>
      <c r="AG22" s="4">
        <f t="shared" si="8"/>
        <v>0</v>
      </c>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f t="shared" si="13"/>
        <v>0</v>
      </c>
      <c r="BK22" s="4">
        <f t="shared" si="13"/>
        <v>0</v>
      </c>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f t="shared" si="18"/>
        <v>0</v>
      </c>
      <c r="CO22" s="4">
        <f t="shared" si="19"/>
        <v>0</v>
      </c>
      <c r="CP22" s="4">
        <f t="shared" si="20"/>
        <v>0</v>
      </c>
      <c r="CQ22" s="4">
        <f t="shared" si="21"/>
        <v>0</v>
      </c>
      <c r="CR22" s="4">
        <f t="shared" si="22"/>
        <v>0</v>
      </c>
      <c r="CS22" s="4">
        <f t="shared" si="6"/>
        <v>0</v>
      </c>
      <c r="CT22" s="4">
        <f t="shared" si="3"/>
        <v>0</v>
      </c>
      <c r="CU22" s="4">
        <f t="shared" si="3"/>
        <v>0</v>
      </c>
      <c r="CV22" s="4">
        <f t="shared" si="3"/>
        <v>0</v>
      </c>
      <c r="CW22" s="4">
        <f t="shared" si="3"/>
        <v>0</v>
      </c>
      <c r="CX22" s="4">
        <f t="shared" si="3"/>
        <v>0</v>
      </c>
      <c r="CY22" s="4">
        <f t="shared" si="3"/>
        <v>0</v>
      </c>
      <c r="CZ22" s="4">
        <f t="shared" si="3"/>
        <v>0</v>
      </c>
      <c r="DA22" s="4">
        <f t="shared" si="3"/>
        <v>0</v>
      </c>
      <c r="DB22" s="4">
        <f t="shared" si="3"/>
        <v>0</v>
      </c>
      <c r="DC22" s="4">
        <f t="shared" si="23"/>
        <v>0</v>
      </c>
      <c r="DD22" s="4">
        <f t="shared" si="24"/>
        <v>0</v>
      </c>
      <c r="DE22" s="4">
        <f t="shared" si="25"/>
        <v>0</v>
      </c>
      <c r="DF22" s="4">
        <f t="shared" si="26"/>
        <v>0</v>
      </c>
      <c r="DG22" s="4">
        <f t="shared" si="27"/>
        <v>0</v>
      </c>
      <c r="DH22" s="4">
        <f t="shared" si="7"/>
        <v>0</v>
      </c>
      <c r="DI22" s="4">
        <f t="shared" si="5"/>
        <v>0</v>
      </c>
      <c r="DJ22" s="4">
        <f t="shared" si="5"/>
        <v>0</v>
      </c>
      <c r="DK22" s="4">
        <f t="shared" si="5"/>
        <v>0</v>
      </c>
      <c r="DL22" s="4">
        <f t="shared" si="5"/>
        <v>0</v>
      </c>
      <c r="DM22" s="4">
        <f t="shared" si="5"/>
        <v>0</v>
      </c>
      <c r="DN22" s="4">
        <f t="shared" si="5"/>
        <v>0</v>
      </c>
      <c r="DO22" s="4">
        <f t="shared" si="5"/>
        <v>0</v>
      </c>
      <c r="DP22" s="4">
        <f t="shared" si="5"/>
        <v>0</v>
      </c>
      <c r="DQ22" s="4">
        <f t="shared" si="5"/>
        <v>0</v>
      </c>
      <c r="DR22" s="4" t="s">
        <v>1</v>
      </c>
    </row>
    <row r="23" spans="1:122" ht="108.2" customHeight="1" x14ac:dyDescent="0.2">
      <c r="A23" s="40" t="s">
        <v>220</v>
      </c>
      <c r="B23" s="32" t="s">
        <v>221</v>
      </c>
      <c r="C23" s="41" t="s">
        <v>222</v>
      </c>
      <c r="D23" s="32" t="s">
        <v>1</v>
      </c>
      <c r="E23" s="32" t="s">
        <v>1</v>
      </c>
      <c r="F23" s="32" t="s">
        <v>1</v>
      </c>
      <c r="G23" s="32" t="s">
        <v>1</v>
      </c>
      <c r="H23" s="32" t="s">
        <v>1</v>
      </c>
      <c r="I23" s="32" t="s">
        <v>1</v>
      </c>
      <c r="J23" s="32" t="s">
        <v>1</v>
      </c>
      <c r="K23" s="32" t="s">
        <v>1</v>
      </c>
      <c r="L23" s="32" t="s">
        <v>1</v>
      </c>
      <c r="M23" s="32" t="s">
        <v>1</v>
      </c>
      <c r="N23" s="32" t="s">
        <v>1</v>
      </c>
      <c r="O23" s="32" t="s">
        <v>1</v>
      </c>
      <c r="P23" s="32" t="s">
        <v>1</v>
      </c>
      <c r="Q23" s="32" t="s">
        <v>1</v>
      </c>
      <c r="R23" s="32" t="s">
        <v>1</v>
      </c>
      <c r="S23" s="32" t="s">
        <v>1</v>
      </c>
      <c r="T23" s="32" t="s">
        <v>1</v>
      </c>
      <c r="U23" s="32" t="s">
        <v>1</v>
      </c>
      <c r="V23" s="32" t="s">
        <v>1</v>
      </c>
      <c r="W23" s="32" t="s">
        <v>1</v>
      </c>
      <c r="X23" s="32" t="s">
        <v>205</v>
      </c>
      <c r="Y23" s="32" t="s">
        <v>181</v>
      </c>
      <c r="Z23" s="32" t="s">
        <v>206</v>
      </c>
      <c r="AA23" s="32" t="s">
        <v>1</v>
      </c>
      <c r="AB23" s="32" t="s">
        <v>1</v>
      </c>
      <c r="AC23" s="32" t="s">
        <v>206</v>
      </c>
      <c r="AD23" s="32" t="s">
        <v>1</v>
      </c>
      <c r="AE23" s="32" t="s">
        <v>223</v>
      </c>
      <c r="AF23" s="4">
        <f t="shared" si="8"/>
        <v>0</v>
      </c>
      <c r="AG23" s="4">
        <f t="shared" si="8"/>
        <v>0</v>
      </c>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f t="shared" si="13"/>
        <v>0</v>
      </c>
      <c r="BK23" s="4">
        <f t="shared" si="13"/>
        <v>0</v>
      </c>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f t="shared" si="18"/>
        <v>0</v>
      </c>
      <c r="CO23" s="4">
        <f t="shared" si="19"/>
        <v>0</v>
      </c>
      <c r="CP23" s="4">
        <f t="shared" si="20"/>
        <v>0</v>
      </c>
      <c r="CQ23" s="4">
        <f t="shared" si="21"/>
        <v>0</v>
      </c>
      <c r="CR23" s="4">
        <f t="shared" si="22"/>
        <v>0</v>
      </c>
      <c r="CS23" s="4">
        <f t="shared" si="6"/>
        <v>0</v>
      </c>
      <c r="CT23" s="4">
        <f t="shared" si="3"/>
        <v>0</v>
      </c>
      <c r="CU23" s="4">
        <f t="shared" si="3"/>
        <v>0</v>
      </c>
      <c r="CV23" s="4">
        <f t="shared" si="3"/>
        <v>0</v>
      </c>
      <c r="CW23" s="4">
        <f t="shared" si="3"/>
        <v>0</v>
      </c>
      <c r="CX23" s="4">
        <f t="shared" si="3"/>
        <v>0</v>
      </c>
      <c r="CY23" s="4">
        <f t="shared" si="3"/>
        <v>0</v>
      </c>
      <c r="CZ23" s="4">
        <f t="shared" si="3"/>
        <v>0</v>
      </c>
      <c r="DA23" s="4">
        <f t="shared" si="3"/>
        <v>0</v>
      </c>
      <c r="DB23" s="4">
        <f t="shared" si="3"/>
        <v>0</v>
      </c>
      <c r="DC23" s="4">
        <f t="shared" si="23"/>
        <v>0</v>
      </c>
      <c r="DD23" s="4">
        <f t="shared" si="24"/>
        <v>0</v>
      </c>
      <c r="DE23" s="4">
        <f t="shared" si="25"/>
        <v>0</v>
      </c>
      <c r="DF23" s="4">
        <f t="shared" si="26"/>
        <v>0</v>
      </c>
      <c r="DG23" s="4">
        <f t="shared" si="27"/>
        <v>0</v>
      </c>
      <c r="DH23" s="4">
        <f t="shared" si="7"/>
        <v>0</v>
      </c>
      <c r="DI23" s="4">
        <f t="shared" si="5"/>
        <v>0</v>
      </c>
      <c r="DJ23" s="4">
        <f t="shared" si="5"/>
        <v>0</v>
      </c>
      <c r="DK23" s="4">
        <f t="shared" si="5"/>
        <v>0</v>
      </c>
      <c r="DL23" s="4">
        <f t="shared" si="5"/>
        <v>0</v>
      </c>
      <c r="DM23" s="4">
        <f t="shared" si="5"/>
        <v>0</v>
      </c>
      <c r="DN23" s="4">
        <f t="shared" si="5"/>
        <v>0</v>
      </c>
      <c r="DO23" s="4">
        <f t="shared" si="5"/>
        <v>0</v>
      </c>
      <c r="DP23" s="4">
        <f t="shared" si="5"/>
        <v>0</v>
      </c>
      <c r="DQ23" s="4">
        <f t="shared" si="5"/>
        <v>0</v>
      </c>
      <c r="DR23" s="4" t="s">
        <v>172</v>
      </c>
    </row>
    <row r="24" spans="1:122" ht="168" customHeight="1" x14ac:dyDescent="0.2">
      <c r="A24" s="40" t="s">
        <v>1</v>
      </c>
      <c r="B24" s="32" t="s">
        <v>221</v>
      </c>
      <c r="C24" s="41" t="s">
        <v>1</v>
      </c>
      <c r="D24" s="32" t="s">
        <v>1</v>
      </c>
      <c r="E24" s="32" t="s">
        <v>1</v>
      </c>
      <c r="F24" s="32" t="s">
        <v>1</v>
      </c>
      <c r="G24" s="32" t="s">
        <v>215</v>
      </c>
      <c r="H24" s="32" t="s">
        <v>181</v>
      </c>
      <c r="I24" s="32" t="s">
        <v>216</v>
      </c>
      <c r="J24" s="32" t="s">
        <v>64</v>
      </c>
      <c r="K24" s="32" t="s">
        <v>1</v>
      </c>
      <c r="L24" s="32" t="s">
        <v>1</v>
      </c>
      <c r="M24" s="32" t="s">
        <v>1</v>
      </c>
      <c r="N24" s="32" t="s">
        <v>1</v>
      </c>
      <c r="O24" s="32" t="s">
        <v>1</v>
      </c>
      <c r="P24" s="32" t="s">
        <v>1</v>
      </c>
      <c r="Q24" s="32" t="s">
        <v>1</v>
      </c>
      <c r="R24" s="32" t="s">
        <v>1</v>
      </c>
      <c r="S24" s="32" t="s">
        <v>1</v>
      </c>
      <c r="T24" s="32" t="s">
        <v>1</v>
      </c>
      <c r="U24" s="32" t="s">
        <v>1</v>
      </c>
      <c r="V24" s="32" t="s">
        <v>1</v>
      </c>
      <c r="W24" s="32" t="s">
        <v>1</v>
      </c>
      <c r="X24" s="32" t="s">
        <v>1</v>
      </c>
      <c r="Y24" s="32" t="s">
        <v>1</v>
      </c>
      <c r="Z24" s="32" t="s">
        <v>1</v>
      </c>
      <c r="AA24" s="32" t="s">
        <v>1</v>
      </c>
      <c r="AB24" s="32" t="s">
        <v>1</v>
      </c>
      <c r="AC24" s="32" t="s">
        <v>1</v>
      </c>
      <c r="AD24" s="32" t="s">
        <v>1</v>
      </c>
      <c r="AE24" s="32" t="s">
        <v>223</v>
      </c>
      <c r="AF24" s="4">
        <f t="shared" si="8"/>
        <v>0</v>
      </c>
      <c r="AG24" s="4">
        <f t="shared" si="8"/>
        <v>0</v>
      </c>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f t="shared" si="13"/>
        <v>0</v>
      </c>
      <c r="BK24" s="4">
        <f t="shared" si="13"/>
        <v>0</v>
      </c>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f t="shared" si="18"/>
        <v>0</v>
      </c>
      <c r="CO24" s="4">
        <f t="shared" si="19"/>
        <v>0</v>
      </c>
      <c r="CP24" s="4">
        <f t="shared" si="20"/>
        <v>0</v>
      </c>
      <c r="CQ24" s="4">
        <f t="shared" si="21"/>
        <v>0</v>
      </c>
      <c r="CR24" s="4">
        <f t="shared" si="22"/>
        <v>0</v>
      </c>
      <c r="CS24" s="4">
        <f t="shared" si="6"/>
        <v>0</v>
      </c>
      <c r="CT24" s="4">
        <f t="shared" si="3"/>
        <v>0</v>
      </c>
      <c r="CU24" s="4">
        <f t="shared" si="3"/>
        <v>0</v>
      </c>
      <c r="CV24" s="4">
        <f t="shared" si="3"/>
        <v>0</v>
      </c>
      <c r="CW24" s="4">
        <f t="shared" si="3"/>
        <v>0</v>
      </c>
      <c r="CX24" s="4">
        <f t="shared" si="3"/>
        <v>0</v>
      </c>
      <c r="CY24" s="4">
        <f t="shared" si="3"/>
        <v>0</v>
      </c>
      <c r="CZ24" s="4">
        <f t="shared" si="3"/>
        <v>0</v>
      </c>
      <c r="DA24" s="4">
        <f t="shared" si="3"/>
        <v>0</v>
      </c>
      <c r="DB24" s="4">
        <f t="shared" si="3"/>
        <v>0</v>
      </c>
      <c r="DC24" s="4">
        <f t="shared" si="23"/>
        <v>0</v>
      </c>
      <c r="DD24" s="4">
        <f t="shared" si="24"/>
        <v>0</v>
      </c>
      <c r="DE24" s="4">
        <f t="shared" si="25"/>
        <v>0</v>
      </c>
      <c r="DF24" s="4">
        <f t="shared" si="26"/>
        <v>0</v>
      </c>
      <c r="DG24" s="4">
        <f t="shared" si="27"/>
        <v>0</v>
      </c>
      <c r="DH24" s="4">
        <f t="shared" si="7"/>
        <v>0</v>
      </c>
      <c r="DI24" s="4">
        <f t="shared" si="5"/>
        <v>0</v>
      </c>
      <c r="DJ24" s="4">
        <f t="shared" si="5"/>
        <v>0</v>
      </c>
      <c r="DK24" s="4">
        <f t="shared" si="5"/>
        <v>0</v>
      </c>
      <c r="DL24" s="4">
        <f t="shared" si="5"/>
        <v>0</v>
      </c>
      <c r="DM24" s="4">
        <f t="shared" si="5"/>
        <v>0</v>
      </c>
      <c r="DN24" s="4">
        <f t="shared" si="5"/>
        <v>0</v>
      </c>
      <c r="DO24" s="4">
        <f t="shared" si="5"/>
        <v>0</v>
      </c>
      <c r="DP24" s="4">
        <f t="shared" si="5"/>
        <v>0</v>
      </c>
      <c r="DQ24" s="4">
        <f t="shared" si="5"/>
        <v>0</v>
      </c>
      <c r="DR24" s="4" t="s">
        <v>1</v>
      </c>
    </row>
    <row r="25" spans="1:122" ht="108.2" customHeight="1" x14ac:dyDescent="0.2">
      <c r="A25" s="31" t="s">
        <v>224</v>
      </c>
      <c r="B25" s="32" t="s">
        <v>225</v>
      </c>
      <c r="C25" s="32" t="s">
        <v>226</v>
      </c>
      <c r="D25" s="32" t="s">
        <v>1</v>
      </c>
      <c r="E25" s="32" t="s">
        <v>1</v>
      </c>
      <c r="F25" s="32" t="s">
        <v>1</v>
      </c>
      <c r="G25" s="32" t="s">
        <v>1</v>
      </c>
      <c r="H25" s="32" t="s">
        <v>1</v>
      </c>
      <c r="I25" s="32" t="s">
        <v>1</v>
      </c>
      <c r="J25" s="32" t="s">
        <v>1</v>
      </c>
      <c r="K25" s="32" t="s">
        <v>1</v>
      </c>
      <c r="L25" s="32" t="s">
        <v>1</v>
      </c>
      <c r="M25" s="32" t="s">
        <v>1</v>
      </c>
      <c r="N25" s="32" t="s">
        <v>1</v>
      </c>
      <c r="O25" s="32" t="s">
        <v>1</v>
      </c>
      <c r="P25" s="32" t="s">
        <v>1</v>
      </c>
      <c r="Q25" s="32" t="s">
        <v>1</v>
      </c>
      <c r="R25" s="32" t="s">
        <v>1</v>
      </c>
      <c r="S25" s="32" t="s">
        <v>1</v>
      </c>
      <c r="T25" s="32" t="s">
        <v>1</v>
      </c>
      <c r="U25" s="32" t="s">
        <v>1</v>
      </c>
      <c r="V25" s="32" t="s">
        <v>1</v>
      </c>
      <c r="W25" s="32" t="s">
        <v>1</v>
      </c>
      <c r="X25" s="32" t="s">
        <v>205</v>
      </c>
      <c r="Y25" s="32" t="s">
        <v>181</v>
      </c>
      <c r="Z25" s="32" t="s">
        <v>206</v>
      </c>
      <c r="AA25" s="32" t="s">
        <v>1</v>
      </c>
      <c r="AB25" s="32" t="s">
        <v>1</v>
      </c>
      <c r="AC25" s="32" t="s">
        <v>206</v>
      </c>
      <c r="AD25" s="32" t="s">
        <v>1</v>
      </c>
      <c r="AE25" s="32" t="s">
        <v>227</v>
      </c>
      <c r="AF25" s="4">
        <f t="shared" si="8"/>
        <v>0</v>
      </c>
      <c r="AG25" s="4">
        <f t="shared" si="8"/>
        <v>0</v>
      </c>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f t="shared" si="13"/>
        <v>0</v>
      </c>
      <c r="BK25" s="4">
        <f t="shared" si="13"/>
        <v>0</v>
      </c>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f t="shared" si="18"/>
        <v>0</v>
      </c>
      <c r="CO25" s="4">
        <f t="shared" si="19"/>
        <v>0</v>
      </c>
      <c r="CP25" s="4">
        <f t="shared" si="20"/>
        <v>0</v>
      </c>
      <c r="CQ25" s="4">
        <f t="shared" si="21"/>
        <v>0</v>
      </c>
      <c r="CR25" s="4">
        <f t="shared" si="22"/>
        <v>0</v>
      </c>
      <c r="CS25" s="4">
        <f t="shared" si="6"/>
        <v>0</v>
      </c>
      <c r="CT25" s="4">
        <f t="shared" si="3"/>
        <v>0</v>
      </c>
      <c r="CU25" s="4">
        <f t="shared" si="3"/>
        <v>0</v>
      </c>
      <c r="CV25" s="4">
        <f t="shared" si="3"/>
        <v>0</v>
      </c>
      <c r="CW25" s="4">
        <f t="shared" si="3"/>
        <v>0</v>
      </c>
      <c r="CX25" s="4">
        <f t="shared" si="3"/>
        <v>0</v>
      </c>
      <c r="CY25" s="4">
        <f t="shared" si="3"/>
        <v>0</v>
      </c>
      <c r="CZ25" s="4">
        <f t="shared" si="3"/>
        <v>0</v>
      </c>
      <c r="DA25" s="4">
        <f t="shared" si="3"/>
        <v>0</v>
      </c>
      <c r="DB25" s="4">
        <f t="shared" si="3"/>
        <v>0</v>
      </c>
      <c r="DC25" s="4">
        <f t="shared" si="23"/>
        <v>0</v>
      </c>
      <c r="DD25" s="4">
        <f t="shared" si="24"/>
        <v>0</v>
      </c>
      <c r="DE25" s="4">
        <f t="shared" si="25"/>
        <v>0</v>
      </c>
      <c r="DF25" s="4">
        <f t="shared" si="26"/>
        <v>0</v>
      </c>
      <c r="DG25" s="4">
        <f t="shared" si="27"/>
        <v>0</v>
      </c>
      <c r="DH25" s="4">
        <f t="shared" si="7"/>
        <v>0</v>
      </c>
      <c r="DI25" s="4">
        <f t="shared" si="5"/>
        <v>0</v>
      </c>
      <c r="DJ25" s="4">
        <f t="shared" si="5"/>
        <v>0</v>
      </c>
      <c r="DK25" s="4">
        <f t="shared" si="5"/>
        <v>0</v>
      </c>
      <c r="DL25" s="4">
        <f t="shared" si="5"/>
        <v>0</v>
      </c>
      <c r="DM25" s="4">
        <f t="shared" si="5"/>
        <v>0</v>
      </c>
      <c r="DN25" s="4">
        <f t="shared" si="5"/>
        <v>0</v>
      </c>
      <c r="DO25" s="4">
        <f t="shared" si="5"/>
        <v>0</v>
      </c>
      <c r="DP25" s="4">
        <f t="shared" si="5"/>
        <v>0</v>
      </c>
      <c r="DQ25" s="4">
        <f t="shared" si="5"/>
        <v>0</v>
      </c>
      <c r="DR25" s="4" t="s">
        <v>172</v>
      </c>
    </row>
    <row r="26" spans="1:122" ht="108.2" customHeight="1" x14ac:dyDescent="0.2">
      <c r="A26" s="40" t="s">
        <v>228</v>
      </c>
      <c r="B26" s="32" t="s">
        <v>229</v>
      </c>
      <c r="C26" s="41" t="s">
        <v>230</v>
      </c>
      <c r="D26" s="32" t="s">
        <v>1</v>
      </c>
      <c r="E26" s="32" t="s">
        <v>1</v>
      </c>
      <c r="F26" s="32" t="s">
        <v>1</v>
      </c>
      <c r="G26" s="32" t="s">
        <v>1</v>
      </c>
      <c r="H26" s="32" t="s">
        <v>1</v>
      </c>
      <c r="I26" s="32" t="s">
        <v>1</v>
      </c>
      <c r="J26" s="32" t="s">
        <v>1</v>
      </c>
      <c r="K26" s="32" t="s">
        <v>1</v>
      </c>
      <c r="L26" s="32" t="s">
        <v>1</v>
      </c>
      <c r="M26" s="32" t="s">
        <v>1</v>
      </c>
      <c r="N26" s="32" t="s">
        <v>1</v>
      </c>
      <c r="O26" s="32" t="s">
        <v>1</v>
      </c>
      <c r="P26" s="32" t="s">
        <v>1</v>
      </c>
      <c r="Q26" s="32" t="s">
        <v>1</v>
      </c>
      <c r="R26" s="32" t="s">
        <v>1</v>
      </c>
      <c r="S26" s="32" t="s">
        <v>1</v>
      </c>
      <c r="T26" s="32" t="s">
        <v>1</v>
      </c>
      <c r="U26" s="32" t="s">
        <v>1</v>
      </c>
      <c r="V26" s="32" t="s">
        <v>1</v>
      </c>
      <c r="W26" s="32" t="s">
        <v>1</v>
      </c>
      <c r="X26" s="32" t="s">
        <v>231</v>
      </c>
      <c r="Y26" s="32" t="s">
        <v>181</v>
      </c>
      <c r="Z26" s="32" t="s">
        <v>206</v>
      </c>
      <c r="AA26" s="32" t="s">
        <v>1</v>
      </c>
      <c r="AB26" s="32" t="s">
        <v>1</v>
      </c>
      <c r="AC26" s="32" t="s">
        <v>206</v>
      </c>
      <c r="AD26" s="32" t="s">
        <v>1</v>
      </c>
      <c r="AE26" s="32" t="s">
        <v>232</v>
      </c>
      <c r="AF26" s="4">
        <f t="shared" si="8"/>
        <v>0</v>
      </c>
      <c r="AG26" s="4">
        <f t="shared" si="8"/>
        <v>0</v>
      </c>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f t="shared" si="13"/>
        <v>0</v>
      </c>
      <c r="BK26" s="4">
        <f t="shared" si="13"/>
        <v>0</v>
      </c>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f t="shared" si="18"/>
        <v>0</v>
      </c>
      <c r="CO26" s="4">
        <f t="shared" si="19"/>
        <v>0</v>
      </c>
      <c r="CP26" s="4">
        <f t="shared" si="20"/>
        <v>0</v>
      </c>
      <c r="CQ26" s="4">
        <f t="shared" si="21"/>
        <v>0</v>
      </c>
      <c r="CR26" s="4">
        <f t="shared" si="22"/>
        <v>0</v>
      </c>
      <c r="CS26" s="4">
        <f t="shared" si="6"/>
        <v>0</v>
      </c>
      <c r="CT26" s="4">
        <f t="shared" si="3"/>
        <v>0</v>
      </c>
      <c r="CU26" s="4">
        <f t="shared" si="3"/>
        <v>0</v>
      </c>
      <c r="CV26" s="4">
        <f t="shared" si="3"/>
        <v>0</v>
      </c>
      <c r="CW26" s="4">
        <f t="shared" si="3"/>
        <v>0</v>
      </c>
      <c r="CX26" s="4">
        <f t="shared" si="3"/>
        <v>0</v>
      </c>
      <c r="CY26" s="4">
        <f t="shared" si="3"/>
        <v>0</v>
      </c>
      <c r="CZ26" s="4">
        <f t="shared" si="3"/>
        <v>0</v>
      </c>
      <c r="DA26" s="4">
        <f t="shared" si="3"/>
        <v>0</v>
      </c>
      <c r="DB26" s="4">
        <f t="shared" si="3"/>
        <v>0</v>
      </c>
      <c r="DC26" s="4">
        <f t="shared" si="23"/>
        <v>0</v>
      </c>
      <c r="DD26" s="4">
        <f t="shared" si="24"/>
        <v>0</v>
      </c>
      <c r="DE26" s="4">
        <f t="shared" si="25"/>
        <v>0</v>
      </c>
      <c r="DF26" s="4">
        <f t="shared" si="26"/>
        <v>0</v>
      </c>
      <c r="DG26" s="4">
        <f t="shared" si="27"/>
        <v>0</v>
      </c>
      <c r="DH26" s="4">
        <f t="shared" si="7"/>
        <v>0</v>
      </c>
      <c r="DI26" s="4">
        <f t="shared" si="5"/>
        <v>0</v>
      </c>
      <c r="DJ26" s="4">
        <f t="shared" si="5"/>
        <v>0</v>
      </c>
      <c r="DK26" s="4">
        <f t="shared" si="5"/>
        <v>0</v>
      </c>
      <c r="DL26" s="4">
        <f t="shared" si="5"/>
        <v>0</v>
      </c>
      <c r="DM26" s="4">
        <f t="shared" si="5"/>
        <v>0</v>
      </c>
      <c r="DN26" s="4">
        <f t="shared" si="5"/>
        <v>0</v>
      </c>
      <c r="DO26" s="4">
        <f t="shared" si="5"/>
        <v>0</v>
      </c>
      <c r="DP26" s="4">
        <f t="shared" si="5"/>
        <v>0</v>
      </c>
      <c r="DQ26" s="4">
        <f t="shared" si="5"/>
        <v>0</v>
      </c>
      <c r="DR26" s="4" t="s">
        <v>172</v>
      </c>
    </row>
    <row r="27" spans="1:122" ht="155.85" customHeight="1" x14ac:dyDescent="0.2">
      <c r="A27" s="40" t="s">
        <v>1</v>
      </c>
      <c r="B27" s="32" t="s">
        <v>229</v>
      </c>
      <c r="C27" s="41" t="s">
        <v>1</v>
      </c>
      <c r="D27" s="32" t="s">
        <v>1</v>
      </c>
      <c r="E27" s="32" t="s">
        <v>1</v>
      </c>
      <c r="F27" s="32" t="s">
        <v>1</v>
      </c>
      <c r="G27" s="32" t="s">
        <v>1</v>
      </c>
      <c r="H27" s="32" t="s">
        <v>1</v>
      </c>
      <c r="I27" s="32" t="s">
        <v>1</v>
      </c>
      <c r="J27" s="32" t="s">
        <v>1</v>
      </c>
      <c r="K27" s="32" t="s">
        <v>1</v>
      </c>
      <c r="L27" s="32" t="s">
        <v>1</v>
      </c>
      <c r="M27" s="32" t="s">
        <v>1</v>
      </c>
      <c r="N27" s="32" t="s">
        <v>233</v>
      </c>
      <c r="O27" s="32" t="s">
        <v>181</v>
      </c>
      <c r="P27" s="32" t="s">
        <v>234</v>
      </c>
      <c r="Q27" s="32" t="s">
        <v>235</v>
      </c>
      <c r="R27" s="32" t="s">
        <v>1</v>
      </c>
      <c r="S27" s="32" t="s">
        <v>1</v>
      </c>
      <c r="T27" s="32" t="s">
        <v>1</v>
      </c>
      <c r="U27" s="32" t="s">
        <v>1</v>
      </c>
      <c r="V27" s="32" t="s">
        <v>1</v>
      </c>
      <c r="W27" s="32" t="s">
        <v>1</v>
      </c>
      <c r="X27" s="32" t="s">
        <v>1</v>
      </c>
      <c r="Y27" s="32" t="s">
        <v>1</v>
      </c>
      <c r="Z27" s="32" t="s">
        <v>1</v>
      </c>
      <c r="AA27" s="32" t="s">
        <v>1</v>
      </c>
      <c r="AB27" s="32" t="s">
        <v>1</v>
      </c>
      <c r="AC27" s="32" t="s">
        <v>1</v>
      </c>
      <c r="AD27" s="32" t="s">
        <v>1</v>
      </c>
      <c r="AE27" s="32" t="s">
        <v>232</v>
      </c>
      <c r="AF27" s="4">
        <f t="shared" si="8"/>
        <v>0</v>
      </c>
      <c r="AG27" s="4">
        <f t="shared" si="8"/>
        <v>0</v>
      </c>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f t="shared" si="13"/>
        <v>0</v>
      </c>
      <c r="BK27" s="4">
        <f t="shared" si="13"/>
        <v>0</v>
      </c>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f t="shared" si="18"/>
        <v>0</v>
      </c>
      <c r="CO27" s="4">
        <f t="shared" si="19"/>
        <v>0</v>
      </c>
      <c r="CP27" s="4">
        <f t="shared" si="20"/>
        <v>0</v>
      </c>
      <c r="CQ27" s="4">
        <f t="shared" si="21"/>
        <v>0</v>
      </c>
      <c r="CR27" s="4">
        <f t="shared" si="22"/>
        <v>0</v>
      </c>
      <c r="CS27" s="4">
        <f t="shared" si="6"/>
        <v>0</v>
      </c>
      <c r="CT27" s="4">
        <f t="shared" si="6"/>
        <v>0</v>
      </c>
      <c r="CU27" s="4">
        <f t="shared" si="6"/>
        <v>0</v>
      </c>
      <c r="CV27" s="4">
        <f t="shared" si="6"/>
        <v>0</v>
      </c>
      <c r="CW27" s="4">
        <f t="shared" si="6"/>
        <v>0</v>
      </c>
      <c r="CX27" s="4">
        <f t="shared" si="6"/>
        <v>0</v>
      </c>
      <c r="CY27" s="4">
        <f t="shared" si="6"/>
        <v>0</v>
      </c>
      <c r="CZ27" s="4">
        <f t="shared" si="6"/>
        <v>0</v>
      </c>
      <c r="DA27" s="4">
        <f t="shared" si="6"/>
        <v>0</v>
      </c>
      <c r="DB27" s="4">
        <f t="shared" si="6"/>
        <v>0</v>
      </c>
      <c r="DC27" s="4">
        <f t="shared" si="23"/>
        <v>0</v>
      </c>
      <c r="DD27" s="4">
        <f t="shared" si="24"/>
        <v>0</v>
      </c>
      <c r="DE27" s="4">
        <f t="shared" si="25"/>
        <v>0</v>
      </c>
      <c r="DF27" s="4">
        <f t="shared" si="26"/>
        <v>0</v>
      </c>
      <c r="DG27" s="4">
        <f t="shared" si="27"/>
        <v>0</v>
      </c>
      <c r="DH27" s="4">
        <f t="shared" si="7"/>
        <v>0</v>
      </c>
      <c r="DI27" s="4">
        <f t="shared" si="7"/>
        <v>0</v>
      </c>
      <c r="DJ27" s="4">
        <f t="shared" si="7"/>
        <v>0</v>
      </c>
      <c r="DK27" s="4">
        <f t="shared" si="7"/>
        <v>0</v>
      </c>
      <c r="DL27" s="4">
        <f t="shared" si="7"/>
        <v>0</v>
      </c>
      <c r="DM27" s="4">
        <f t="shared" si="7"/>
        <v>0</v>
      </c>
      <c r="DN27" s="4">
        <f t="shared" si="7"/>
        <v>0</v>
      </c>
      <c r="DO27" s="4">
        <f t="shared" si="7"/>
        <v>0</v>
      </c>
      <c r="DP27" s="4">
        <f t="shared" si="7"/>
        <v>0</v>
      </c>
      <c r="DQ27" s="4">
        <f t="shared" si="7"/>
        <v>0</v>
      </c>
      <c r="DR27" s="4" t="s">
        <v>1</v>
      </c>
    </row>
    <row r="28" spans="1:122" ht="168" customHeight="1" x14ac:dyDescent="0.2">
      <c r="A28" s="40" t="s">
        <v>1</v>
      </c>
      <c r="B28" s="32" t="s">
        <v>229</v>
      </c>
      <c r="C28" s="41" t="s">
        <v>1</v>
      </c>
      <c r="D28" s="32" t="s">
        <v>1</v>
      </c>
      <c r="E28" s="32" t="s">
        <v>1</v>
      </c>
      <c r="F28" s="32" t="s">
        <v>1</v>
      </c>
      <c r="G28" s="32" t="s">
        <v>215</v>
      </c>
      <c r="H28" s="32" t="s">
        <v>181</v>
      </c>
      <c r="I28" s="32" t="s">
        <v>216</v>
      </c>
      <c r="J28" s="32" t="s">
        <v>64</v>
      </c>
      <c r="K28" s="32" t="s">
        <v>1</v>
      </c>
      <c r="L28" s="32" t="s">
        <v>1</v>
      </c>
      <c r="M28" s="32" t="s">
        <v>1</v>
      </c>
      <c r="N28" s="32" t="s">
        <v>1</v>
      </c>
      <c r="O28" s="32" t="s">
        <v>1</v>
      </c>
      <c r="P28" s="32" t="s">
        <v>1</v>
      </c>
      <c r="Q28" s="32" t="s">
        <v>1</v>
      </c>
      <c r="R28" s="32" t="s">
        <v>1</v>
      </c>
      <c r="S28" s="32" t="s">
        <v>1</v>
      </c>
      <c r="T28" s="32" t="s">
        <v>1</v>
      </c>
      <c r="U28" s="32" t="s">
        <v>1</v>
      </c>
      <c r="V28" s="32" t="s">
        <v>1</v>
      </c>
      <c r="W28" s="32" t="s">
        <v>1</v>
      </c>
      <c r="X28" s="32" t="s">
        <v>1</v>
      </c>
      <c r="Y28" s="32" t="s">
        <v>1</v>
      </c>
      <c r="Z28" s="32" t="s">
        <v>1</v>
      </c>
      <c r="AA28" s="32" t="s">
        <v>1</v>
      </c>
      <c r="AB28" s="32" t="s">
        <v>1</v>
      </c>
      <c r="AC28" s="32" t="s">
        <v>1</v>
      </c>
      <c r="AD28" s="32" t="s">
        <v>1</v>
      </c>
      <c r="AE28" s="32" t="s">
        <v>232</v>
      </c>
      <c r="AF28" s="4">
        <f t="shared" si="8"/>
        <v>0</v>
      </c>
      <c r="AG28" s="4">
        <f t="shared" si="8"/>
        <v>0</v>
      </c>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f t="shared" si="13"/>
        <v>0</v>
      </c>
      <c r="BK28" s="4">
        <f t="shared" si="13"/>
        <v>0</v>
      </c>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f t="shared" si="18"/>
        <v>0</v>
      </c>
      <c r="CO28" s="4">
        <f t="shared" si="19"/>
        <v>0</v>
      </c>
      <c r="CP28" s="4">
        <f t="shared" si="20"/>
        <v>0</v>
      </c>
      <c r="CQ28" s="4">
        <f t="shared" si="21"/>
        <v>0</v>
      </c>
      <c r="CR28" s="4">
        <f t="shared" si="22"/>
        <v>0</v>
      </c>
      <c r="CS28" s="4">
        <f t="shared" si="22"/>
        <v>0</v>
      </c>
      <c r="CT28" s="4">
        <f t="shared" si="22"/>
        <v>0</v>
      </c>
      <c r="CU28" s="4">
        <f t="shared" si="22"/>
        <v>0</v>
      </c>
      <c r="CV28" s="4">
        <f t="shared" si="22"/>
        <v>0</v>
      </c>
      <c r="CW28" s="4">
        <f t="shared" si="22"/>
        <v>0</v>
      </c>
      <c r="CX28" s="4">
        <f t="shared" si="22"/>
        <v>0</v>
      </c>
      <c r="CY28" s="4">
        <f t="shared" si="22"/>
        <v>0</v>
      </c>
      <c r="CZ28" s="4">
        <f t="shared" si="22"/>
        <v>0</v>
      </c>
      <c r="DA28" s="4">
        <f t="shared" si="22"/>
        <v>0</v>
      </c>
      <c r="DB28" s="4">
        <f t="shared" si="22"/>
        <v>0</v>
      </c>
      <c r="DC28" s="4">
        <f t="shared" si="23"/>
        <v>0</v>
      </c>
      <c r="DD28" s="4">
        <f t="shared" si="24"/>
        <v>0</v>
      </c>
      <c r="DE28" s="4">
        <f t="shared" si="25"/>
        <v>0</v>
      </c>
      <c r="DF28" s="4">
        <f t="shared" si="26"/>
        <v>0</v>
      </c>
      <c r="DG28" s="4">
        <f t="shared" si="27"/>
        <v>0</v>
      </c>
      <c r="DH28" s="4">
        <f t="shared" si="27"/>
        <v>0</v>
      </c>
      <c r="DI28" s="4">
        <f t="shared" si="27"/>
        <v>0</v>
      </c>
      <c r="DJ28" s="4">
        <f t="shared" si="27"/>
        <v>0</v>
      </c>
      <c r="DK28" s="4">
        <f t="shared" si="27"/>
        <v>0</v>
      </c>
      <c r="DL28" s="4">
        <f t="shared" si="27"/>
        <v>0</v>
      </c>
      <c r="DM28" s="4">
        <f t="shared" si="27"/>
        <v>0</v>
      </c>
      <c r="DN28" s="4">
        <f t="shared" si="27"/>
        <v>0</v>
      </c>
      <c r="DO28" s="4">
        <f t="shared" si="27"/>
        <v>0</v>
      </c>
      <c r="DP28" s="4">
        <f t="shared" si="27"/>
        <v>0</v>
      </c>
      <c r="DQ28" s="4">
        <f t="shared" si="27"/>
        <v>0</v>
      </c>
      <c r="DR28" s="4" t="s">
        <v>1</v>
      </c>
    </row>
    <row r="29" spans="1:122" ht="264.2" customHeight="1" x14ac:dyDescent="0.2">
      <c r="A29" s="31" t="s">
        <v>236</v>
      </c>
      <c r="B29" s="32" t="s">
        <v>237</v>
      </c>
      <c r="C29" s="32" t="s">
        <v>238</v>
      </c>
      <c r="D29" s="32" t="s">
        <v>239</v>
      </c>
      <c r="E29" s="32" t="s">
        <v>181</v>
      </c>
      <c r="F29" s="32" t="s">
        <v>240</v>
      </c>
      <c r="G29" s="32" t="s">
        <v>1</v>
      </c>
      <c r="H29" s="32" t="s">
        <v>1</v>
      </c>
      <c r="I29" s="32" t="s">
        <v>1</v>
      </c>
      <c r="J29" s="32" t="s">
        <v>1</v>
      </c>
      <c r="K29" s="32" t="s">
        <v>1</v>
      </c>
      <c r="L29" s="32" t="s">
        <v>1</v>
      </c>
      <c r="M29" s="32" t="s">
        <v>1</v>
      </c>
      <c r="N29" s="32" t="s">
        <v>1</v>
      </c>
      <c r="O29" s="32" t="s">
        <v>1</v>
      </c>
      <c r="P29" s="32" t="s">
        <v>1</v>
      </c>
      <c r="Q29" s="32" t="s">
        <v>1</v>
      </c>
      <c r="R29" s="32" t="s">
        <v>1</v>
      </c>
      <c r="S29" s="32" t="s">
        <v>1</v>
      </c>
      <c r="T29" s="32" t="s">
        <v>1</v>
      </c>
      <c r="U29" s="32" t="s">
        <v>1</v>
      </c>
      <c r="V29" s="32" t="s">
        <v>1</v>
      </c>
      <c r="W29" s="32" t="s">
        <v>1</v>
      </c>
      <c r="X29" s="32" t="s">
        <v>241</v>
      </c>
      <c r="Y29" s="32" t="s">
        <v>181</v>
      </c>
      <c r="Z29" s="32" t="s">
        <v>242</v>
      </c>
      <c r="AA29" s="32" t="s">
        <v>1</v>
      </c>
      <c r="AB29" s="32" t="s">
        <v>1</v>
      </c>
      <c r="AC29" s="32" t="s">
        <v>242</v>
      </c>
      <c r="AD29" s="32" t="s">
        <v>1</v>
      </c>
      <c r="AE29" s="32" t="s">
        <v>243</v>
      </c>
      <c r="AF29" s="4">
        <f t="shared" si="8"/>
        <v>0</v>
      </c>
      <c r="AG29" s="4">
        <f t="shared" si="8"/>
        <v>0</v>
      </c>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f t="shared" si="13"/>
        <v>0</v>
      </c>
      <c r="BK29" s="4">
        <f t="shared" si="13"/>
        <v>0</v>
      </c>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f t="shared" si="18"/>
        <v>0</v>
      </c>
      <c r="CO29" s="4">
        <f t="shared" si="19"/>
        <v>0</v>
      </c>
      <c r="CP29" s="4">
        <f t="shared" si="20"/>
        <v>0</v>
      </c>
      <c r="CQ29" s="4">
        <f t="shared" si="21"/>
        <v>0</v>
      </c>
      <c r="CR29" s="4">
        <f t="shared" si="22"/>
        <v>0</v>
      </c>
      <c r="CS29" s="4">
        <f t="shared" si="22"/>
        <v>0</v>
      </c>
      <c r="CT29" s="4">
        <f t="shared" si="22"/>
        <v>0</v>
      </c>
      <c r="CU29" s="4">
        <f t="shared" si="22"/>
        <v>0</v>
      </c>
      <c r="CV29" s="4">
        <f t="shared" si="22"/>
        <v>0</v>
      </c>
      <c r="CW29" s="4">
        <f t="shared" si="22"/>
        <v>0</v>
      </c>
      <c r="CX29" s="4">
        <f t="shared" si="22"/>
        <v>0</v>
      </c>
      <c r="CY29" s="4">
        <f t="shared" si="22"/>
        <v>0</v>
      </c>
      <c r="CZ29" s="4">
        <f t="shared" si="22"/>
        <v>0</v>
      </c>
      <c r="DA29" s="4">
        <f t="shared" si="22"/>
        <v>0</v>
      </c>
      <c r="DB29" s="4">
        <f t="shared" si="22"/>
        <v>0</v>
      </c>
      <c r="DC29" s="4">
        <f t="shared" si="23"/>
        <v>0</v>
      </c>
      <c r="DD29" s="4">
        <f t="shared" si="24"/>
        <v>0</v>
      </c>
      <c r="DE29" s="4">
        <f t="shared" si="25"/>
        <v>0</v>
      </c>
      <c r="DF29" s="4">
        <f t="shared" si="26"/>
        <v>0</v>
      </c>
      <c r="DG29" s="4">
        <f t="shared" si="27"/>
        <v>0</v>
      </c>
      <c r="DH29" s="4">
        <f t="shared" si="27"/>
        <v>0</v>
      </c>
      <c r="DI29" s="4">
        <f t="shared" si="27"/>
        <v>0</v>
      </c>
      <c r="DJ29" s="4">
        <f t="shared" si="27"/>
        <v>0</v>
      </c>
      <c r="DK29" s="4">
        <f t="shared" si="27"/>
        <v>0</v>
      </c>
      <c r="DL29" s="4">
        <f t="shared" si="27"/>
        <v>0</v>
      </c>
      <c r="DM29" s="4">
        <f t="shared" si="27"/>
        <v>0</v>
      </c>
      <c r="DN29" s="4">
        <f t="shared" si="27"/>
        <v>0</v>
      </c>
      <c r="DO29" s="4">
        <f t="shared" si="27"/>
        <v>0</v>
      </c>
      <c r="DP29" s="4">
        <f t="shared" si="27"/>
        <v>0</v>
      </c>
      <c r="DQ29" s="4">
        <f t="shared" si="27"/>
        <v>0</v>
      </c>
      <c r="DR29" s="4" t="s">
        <v>172</v>
      </c>
    </row>
    <row r="30" spans="1:122" ht="108.2" customHeight="1" x14ac:dyDescent="0.2">
      <c r="A30" s="40" t="s">
        <v>244</v>
      </c>
      <c r="B30" s="32" t="s">
        <v>245</v>
      </c>
      <c r="C30" s="41" t="s">
        <v>246</v>
      </c>
      <c r="D30" s="32" t="s">
        <v>1</v>
      </c>
      <c r="E30" s="32" t="s">
        <v>1</v>
      </c>
      <c r="F30" s="32" t="s">
        <v>1</v>
      </c>
      <c r="G30" s="32" t="s">
        <v>1</v>
      </c>
      <c r="H30" s="32" t="s">
        <v>1</v>
      </c>
      <c r="I30" s="32" t="s">
        <v>1</v>
      </c>
      <c r="J30" s="32" t="s">
        <v>1</v>
      </c>
      <c r="K30" s="32" t="s">
        <v>1</v>
      </c>
      <c r="L30" s="32" t="s">
        <v>1</v>
      </c>
      <c r="M30" s="32" t="s">
        <v>1</v>
      </c>
      <c r="N30" s="32" t="s">
        <v>1</v>
      </c>
      <c r="O30" s="32" t="s">
        <v>1</v>
      </c>
      <c r="P30" s="32" t="s">
        <v>1</v>
      </c>
      <c r="Q30" s="32" t="s">
        <v>1</v>
      </c>
      <c r="R30" s="32" t="s">
        <v>1</v>
      </c>
      <c r="S30" s="32" t="s">
        <v>1</v>
      </c>
      <c r="T30" s="32" t="s">
        <v>1</v>
      </c>
      <c r="U30" s="32" t="s">
        <v>1</v>
      </c>
      <c r="V30" s="32" t="s">
        <v>1</v>
      </c>
      <c r="W30" s="32" t="s">
        <v>1</v>
      </c>
      <c r="X30" s="32" t="s">
        <v>231</v>
      </c>
      <c r="Y30" s="32" t="s">
        <v>181</v>
      </c>
      <c r="Z30" s="32" t="s">
        <v>206</v>
      </c>
      <c r="AA30" s="32" t="s">
        <v>1</v>
      </c>
      <c r="AB30" s="32" t="s">
        <v>1</v>
      </c>
      <c r="AC30" s="32" t="s">
        <v>206</v>
      </c>
      <c r="AD30" s="32" t="s">
        <v>1</v>
      </c>
      <c r="AE30" s="32" t="s">
        <v>232</v>
      </c>
      <c r="AF30" s="4">
        <f t="shared" si="8"/>
        <v>0</v>
      </c>
      <c r="AG30" s="4">
        <f t="shared" si="8"/>
        <v>0</v>
      </c>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f t="shared" si="13"/>
        <v>0</v>
      </c>
      <c r="BK30" s="4">
        <f t="shared" si="13"/>
        <v>0</v>
      </c>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f t="shared" si="18"/>
        <v>0</v>
      </c>
      <c r="CO30" s="4">
        <f t="shared" si="19"/>
        <v>0</v>
      </c>
      <c r="CP30" s="4">
        <f t="shared" si="20"/>
        <v>0</v>
      </c>
      <c r="CQ30" s="4">
        <f t="shared" si="21"/>
        <v>0</v>
      </c>
      <c r="CR30" s="4">
        <f t="shared" si="22"/>
        <v>0</v>
      </c>
      <c r="CS30" s="4">
        <f t="shared" si="22"/>
        <v>0</v>
      </c>
      <c r="CT30" s="4">
        <f t="shared" si="22"/>
        <v>0</v>
      </c>
      <c r="CU30" s="4">
        <f t="shared" si="22"/>
        <v>0</v>
      </c>
      <c r="CV30" s="4">
        <f t="shared" si="22"/>
        <v>0</v>
      </c>
      <c r="CW30" s="4">
        <f t="shared" si="22"/>
        <v>0</v>
      </c>
      <c r="CX30" s="4">
        <f t="shared" si="22"/>
        <v>0</v>
      </c>
      <c r="CY30" s="4">
        <f t="shared" si="22"/>
        <v>0</v>
      </c>
      <c r="CZ30" s="4">
        <f t="shared" si="22"/>
        <v>0</v>
      </c>
      <c r="DA30" s="4">
        <f t="shared" si="22"/>
        <v>0</v>
      </c>
      <c r="DB30" s="4">
        <f t="shared" si="22"/>
        <v>0</v>
      </c>
      <c r="DC30" s="4">
        <f t="shared" si="23"/>
        <v>0</v>
      </c>
      <c r="DD30" s="4">
        <f t="shared" si="24"/>
        <v>0</v>
      </c>
      <c r="DE30" s="4">
        <f t="shared" si="25"/>
        <v>0</v>
      </c>
      <c r="DF30" s="4">
        <f t="shared" si="26"/>
        <v>0</v>
      </c>
      <c r="DG30" s="4">
        <f t="shared" si="27"/>
        <v>0</v>
      </c>
      <c r="DH30" s="4">
        <f t="shared" si="27"/>
        <v>0</v>
      </c>
      <c r="DI30" s="4">
        <f t="shared" si="27"/>
        <v>0</v>
      </c>
      <c r="DJ30" s="4">
        <f t="shared" si="27"/>
        <v>0</v>
      </c>
      <c r="DK30" s="4">
        <f t="shared" si="27"/>
        <v>0</v>
      </c>
      <c r="DL30" s="4">
        <f t="shared" si="27"/>
        <v>0</v>
      </c>
      <c r="DM30" s="4">
        <f t="shared" si="27"/>
        <v>0</v>
      </c>
      <c r="DN30" s="4">
        <f t="shared" si="27"/>
        <v>0</v>
      </c>
      <c r="DO30" s="4">
        <f t="shared" si="27"/>
        <v>0</v>
      </c>
      <c r="DP30" s="4">
        <f t="shared" si="27"/>
        <v>0</v>
      </c>
      <c r="DQ30" s="4">
        <f t="shared" si="27"/>
        <v>0</v>
      </c>
      <c r="DR30" s="4" t="s">
        <v>172</v>
      </c>
    </row>
    <row r="31" spans="1:122" ht="155.85" customHeight="1" x14ac:dyDescent="0.2">
      <c r="A31" s="40" t="s">
        <v>1</v>
      </c>
      <c r="B31" s="32" t="s">
        <v>245</v>
      </c>
      <c r="C31" s="41" t="s">
        <v>1</v>
      </c>
      <c r="D31" s="32" t="s">
        <v>1</v>
      </c>
      <c r="E31" s="32" t="s">
        <v>1</v>
      </c>
      <c r="F31" s="32" t="s">
        <v>1</v>
      </c>
      <c r="G31" s="32" t="s">
        <v>1</v>
      </c>
      <c r="H31" s="32" t="s">
        <v>1</v>
      </c>
      <c r="I31" s="32" t="s">
        <v>1</v>
      </c>
      <c r="J31" s="32" t="s">
        <v>1</v>
      </c>
      <c r="K31" s="32" t="s">
        <v>1</v>
      </c>
      <c r="L31" s="32" t="s">
        <v>1</v>
      </c>
      <c r="M31" s="32" t="s">
        <v>1</v>
      </c>
      <c r="N31" s="32" t="s">
        <v>233</v>
      </c>
      <c r="O31" s="32" t="s">
        <v>181</v>
      </c>
      <c r="P31" s="32" t="s">
        <v>234</v>
      </c>
      <c r="Q31" s="32" t="s">
        <v>235</v>
      </c>
      <c r="R31" s="32" t="s">
        <v>1</v>
      </c>
      <c r="S31" s="32" t="s">
        <v>1</v>
      </c>
      <c r="T31" s="32" t="s">
        <v>1</v>
      </c>
      <c r="U31" s="32" t="s">
        <v>1</v>
      </c>
      <c r="V31" s="32" t="s">
        <v>1</v>
      </c>
      <c r="W31" s="32" t="s">
        <v>1</v>
      </c>
      <c r="X31" s="32" t="s">
        <v>1</v>
      </c>
      <c r="Y31" s="32" t="s">
        <v>1</v>
      </c>
      <c r="Z31" s="32" t="s">
        <v>1</v>
      </c>
      <c r="AA31" s="32" t="s">
        <v>1</v>
      </c>
      <c r="AB31" s="32" t="s">
        <v>1</v>
      </c>
      <c r="AC31" s="32" t="s">
        <v>1</v>
      </c>
      <c r="AD31" s="32" t="s">
        <v>1</v>
      </c>
      <c r="AE31" s="32" t="s">
        <v>232</v>
      </c>
      <c r="AF31" s="4">
        <f t="shared" si="8"/>
        <v>0</v>
      </c>
      <c r="AG31" s="4">
        <f t="shared" si="8"/>
        <v>0</v>
      </c>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f t="shared" si="13"/>
        <v>0</v>
      </c>
      <c r="BK31" s="4">
        <f t="shared" si="13"/>
        <v>0</v>
      </c>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f t="shared" si="18"/>
        <v>0</v>
      </c>
      <c r="CO31" s="4">
        <f t="shared" si="19"/>
        <v>0</v>
      </c>
      <c r="CP31" s="4">
        <f t="shared" si="20"/>
        <v>0</v>
      </c>
      <c r="CQ31" s="4">
        <f t="shared" si="21"/>
        <v>0</v>
      </c>
      <c r="CR31" s="4">
        <f t="shared" si="22"/>
        <v>0</v>
      </c>
      <c r="CS31" s="4">
        <f t="shared" si="22"/>
        <v>0</v>
      </c>
      <c r="CT31" s="4">
        <f t="shared" si="22"/>
        <v>0</v>
      </c>
      <c r="CU31" s="4">
        <f t="shared" si="22"/>
        <v>0</v>
      </c>
      <c r="CV31" s="4">
        <f t="shared" si="22"/>
        <v>0</v>
      </c>
      <c r="CW31" s="4">
        <f t="shared" si="22"/>
        <v>0</v>
      </c>
      <c r="CX31" s="4">
        <f t="shared" si="22"/>
        <v>0</v>
      </c>
      <c r="CY31" s="4">
        <f t="shared" si="22"/>
        <v>0</v>
      </c>
      <c r="CZ31" s="4">
        <f t="shared" si="22"/>
        <v>0</v>
      </c>
      <c r="DA31" s="4">
        <f t="shared" si="22"/>
        <v>0</v>
      </c>
      <c r="DB31" s="4">
        <f t="shared" si="22"/>
        <v>0</v>
      </c>
      <c r="DC31" s="4">
        <f t="shared" si="23"/>
        <v>0</v>
      </c>
      <c r="DD31" s="4">
        <f t="shared" si="24"/>
        <v>0</v>
      </c>
      <c r="DE31" s="4">
        <f t="shared" si="25"/>
        <v>0</v>
      </c>
      <c r="DF31" s="4">
        <f t="shared" si="26"/>
        <v>0</v>
      </c>
      <c r="DG31" s="4">
        <f t="shared" si="27"/>
        <v>0</v>
      </c>
      <c r="DH31" s="4">
        <f t="shared" si="27"/>
        <v>0</v>
      </c>
      <c r="DI31" s="4">
        <f t="shared" si="27"/>
        <v>0</v>
      </c>
      <c r="DJ31" s="4">
        <f t="shared" si="27"/>
        <v>0</v>
      </c>
      <c r="DK31" s="4">
        <f t="shared" si="27"/>
        <v>0</v>
      </c>
      <c r="DL31" s="4">
        <f t="shared" si="27"/>
        <v>0</v>
      </c>
      <c r="DM31" s="4">
        <f t="shared" si="27"/>
        <v>0</v>
      </c>
      <c r="DN31" s="4">
        <f t="shared" si="27"/>
        <v>0</v>
      </c>
      <c r="DO31" s="4">
        <f t="shared" si="27"/>
        <v>0</v>
      </c>
      <c r="DP31" s="4">
        <f t="shared" si="27"/>
        <v>0</v>
      </c>
      <c r="DQ31" s="4">
        <f t="shared" si="27"/>
        <v>0</v>
      </c>
      <c r="DR31" s="4" t="s">
        <v>1</v>
      </c>
    </row>
    <row r="32" spans="1:122" ht="168" customHeight="1" x14ac:dyDescent="0.2">
      <c r="A32" s="40" t="s">
        <v>1</v>
      </c>
      <c r="B32" s="32" t="s">
        <v>245</v>
      </c>
      <c r="C32" s="41" t="s">
        <v>1</v>
      </c>
      <c r="D32" s="32" t="s">
        <v>1</v>
      </c>
      <c r="E32" s="32" t="s">
        <v>1</v>
      </c>
      <c r="F32" s="32" t="s">
        <v>1</v>
      </c>
      <c r="G32" s="32" t="s">
        <v>215</v>
      </c>
      <c r="H32" s="32" t="s">
        <v>181</v>
      </c>
      <c r="I32" s="32" t="s">
        <v>216</v>
      </c>
      <c r="J32" s="32" t="s">
        <v>64</v>
      </c>
      <c r="K32" s="32" t="s">
        <v>1</v>
      </c>
      <c r="L32" s="32" t="s">
        <v>1</v>
      </c>
      <c r="M32" s="32" t="s">
        <v>1</v>
      </c>
      <c r="N32" s="32" t="s">
        <v>1</v>
      </c>
      <c r="O32" s="32" t="s">
        <v>1</v>
      </c>
      <c r="P32" s="32" t="s">
        <v>1</v>
      </c>
      <c r="Q32" s="32" t="s">
        <v>1</v>
      </c>
      <c r="R32" s="32" t="s">
        <v>1</v>
      </c>
      <c r="S32" s="32" t="s">
        <v>1</v>
      </c>
      <c r="T32" s="32" t="s">
        <v>1</v>
      </c>
      <c r="U32" s="32" t="s">
        <v>1</v>
      </c>
      <c r="V32" s="32" t="s">
        <v>1</v>
      </c>
      <c r="W32" s="32" t="s">
        <v>1</v>
      </c>
      <c r="X32" s="32" t="s">
        <v>1</v>
      </c>
      <c r="Y32" s="32" t="s">
        <v>1</v>
      </c>
      <c r="Z32" s="32" t="s">
        <v>1</v>
      </c>
      <c r="AA32" s="32" t="s">
        <v>1</v>
      </c>
      <c r="AB32" s="32" t="s">
        <v>1</v>
      </c>
      <c r="AC32" s="32" t="s">
        <v>1</v>
      </c>
      <c r="AD32" s="32" t="s">
        <v>1</v>
      </c>
      <c r="AE32" s="32" t="s">
        <v>232</v>
      </c>
      <c r="AF32" s="4">
        <f t="shared" si="8"/>
        <v>0</v>
      </c>
      <c r="AG32" s="4">
        <f t="shared" si="8"/>
        <v>0</v>
      </c>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f t="shared" si="13"/>
        <v>0</v>
      </c>
      <c r="BK32" s="4">
        <f t="shared" si="13"/>
        <v>0</v>
      </c>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f t="shared" si="18"/>
        <v>0</v>
      </c>
      <c r="CO32" s="4">
        <f t="shared" si="19"/>
        <v>0</v>
      </c>
      <c r="CP32" s="4">
        <f t="shared" si="20"/>
        <v>0</v>
      </c>
      <c r="CQ32" s="4">
        <f t="shared" si="21"/>
        <v>0</v>
      </c>
      <c r="CR32" s="4">
        <f t="shared" si="22"/>
        <v>0</v>
      </c>
      <c r="CS32" s="4">
        <f t="shared" si="22"/>
        <v>0</v>
      </c>
      <c r="CT32" s="4">
        <f t="shared" si="22"/>
        <v>0</v>
      </c>
      <c r="CU32" s="4">
        <f t="shared" si="22"/>
        <v>0</v>
      </c>
      <c r="CV32" s="4">
        <f t="shared" si="22"/>
        <v>0</v>
      </c>
      <c r="CW32" s="4">
        <f t="shared" si="22"/>
        <v>0</v>
      </c>
      <c r="CX32" s="4">
        <f t="shared" si="22"/>
        <v>0</v>
      </c>
      <c r="CY32" s="4">
        <f t="shared" si="22"/>
        <v>0</v>
      </c>
      <c r="CZ32" s="4">
        <f t="shared" si="22"/>
        <v>0</v>
      </c>
      <c r="DA32" s="4">
        <f t="shared" si="22"/>
        <v>0</v>
      </c>
      <c r="DB32" s="4">
        <f t="shared" si="22"/>
        <v>0</v>
      </c>
      <c r="DC32" s="4">
        <f t="shared" si="23"/>
        <v>0</v>
      </c>
      <c r="DD32" s="4">
        <f t="shared" si="24"/>
        <v>0</v>
      </c>
      <c r="DE32" s="4">
        <f t="shared" si="25"/>
        <v>0</v>
      </c>
      <c r="DF32" s="4">
        <f t="shared" si="26"/>
        <v>0</v>
      </c>
      <c r="DG32" s="4">
        <f t="shared" si="27"/>
        <v>0</v>
      </c>
      <c r="DH32" s="4">
        <f t="shared" si="27"/>
        <v>0</v>
      </c>
      <c r="DI32" s="4">
        <f t="shared" si="27"/>
        <v>0</v>
      </c>
      <c r="DJ32" s="4">
        <f t="shared" si="27"/>
        <v>0</v>
      </c>
      <c r="DK32" s="4">
        <f t="shared" si="27"/>
        <v>0</v>
      </c>
      <c r="DL32" s="4">
        <f t="shared" si="27"/>
        <v>0</v>
      </c>
      <c r="DM32" s="4">
        <f t="shared" si="27"/>
        <v>0</v>
      </c>
      <c r="DN32" s="4">
        <f t="shared" si="27"/>
        <v>0</v>
      </c>
      <c r="DO32" s="4">
        <f t="shared" si="27"/>
        <v>0</v>
      </c>
      <c r="DP32" s="4">
        <f t="shared" si="27"/>
        <v>0</v>
      </c>
      <c r="DQ32" s="4">
        <f t="shared" si="27"/>
        <v>0</v>
      </c>
      <c r="DR32" s="4" t="s">
        <v>1</v>
      </c>
    </row>
    <row r="33" spans="1:122" ht="108.2" customHeight="1" x14ac:dyDescent="0.2">
      <c r="A33" s="31" t="s">
        <v>247</v>
      </c>
      <c r="B33" s="32" t="s">
        <v>248</v>
      </c>
      <c r="C33" s="32" t="s">
        <v>249</v>
      </c>
      <c r="D33" s="32" t="s">
        <v>1</v>
      </c>
      <c r="E33" s="32" t="s">
        <v>1</v>
      </c>
      <c r="F33" s="32" t="s">
        <v>1</v>
      </c>
      <c r="G33" s="32" t="s">
        <v>1</v>
      </c>
      <c r="H33" s="32" t="s">
        <v>1</v>
      </c>
      <c r="I33" s="32" t="s">
        <v>1</v>
      </c>
      <c r="J33" s="32" t="s">
        <v>1</v>
      </c>
      <c r="K33" s="32" t="s">
        <v>1</v>
      </c>
      <c r="L33" s="32" t="s">
        <v>1</v>
      </c>
      <c r="M33" s="32" t="s">
        <v>1</v>
      </c>
      <c r="N33" s="32" t="s">
        <v>1</v>
      </c>
      <c r="O33" s="32" t="s">
        <v>1</v>
      </c>
      <c r="P33" s="32" t="s">
        <v>1</v>
      </c>
      <c r="Q33" s="32" t="s">
        <v>1</v>
      </c>
      <c r="R33" s="32" t="s">
        <v>1</v>
      </c>
      <c r="S33" s="32" t="s">
        <v>1</v>
      </c>
      <c r="T33" s="32" t="s">
        <v>1</v>
      </c>
      <c r="U33" s="32" t="s">
        <v>1</v>
      </c>
      <c r="V33" s="32" t="s">
        <v>1</v>
      </c>
      <c r="W33" s="32" t="s">
        <v>1</v>
      </c>
      <c r="X33" s="32" t="s">
        <v>231</v>
      </c>
      <c r="Y33" s="32" t="s">
        <v>181</v>
      </c>
      <c r="Z33" s="32" t="s">
        <v>206</v>
      </c>
      <c r="AA33" s="32" t="s">
        <v>1</v>
      </c>
      <c r="AB33" s="32" t="s">
        <v>1</v>
      </c>
      <c r="AC33" s="32" t="s">
        <v>206</v>
      </c>
      <c r="AD33" s="32" t="s">
        <v>1</v>
      </c>
      <c r="AE33" s="32" t="s">
        <v>232</v>
      </c>
      <c r="AF33" s="4">
        <f t="shared" si="8"/>
        <v>0</v>
      </c>
      <c r="AG33" s="4">
        <f t="shared" si="8"/>
        <v>0</v>
      </c>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f t="shared" si="13"/>
        <v>0</v>
      </c>
      <c r="BK33" s="4">
        <f t="shared" si="13"/>
        <v>0</v>
      </c>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f t="shared" si="18"/>
        <v>0</v>
      </c>
      <c r="CO33" s="4">
        <f t="shared" si="19"/>
        <v>0</v>
      </c>
      <c r="CP33" s="4">
        <f t="shared" si="20"/>
        <v>0</v>
      </c>
      <c r="CQ33" s="4">
        <f t="shared" si="21"/>
        <v>0</v>
      </c>
      <c r="CR33" s="4">
        <f t="shared" si="22"/>
        <v>0</v>
      </c>
      <c r="CS33" s="4">
        <f t="shared" si="22"/>
        <v>0</v>
      </c>
      <c r="CT33" s="4">
        <f t="shared" si="22"/>
        <v>0</v>
      </c>
      <c r="CU33" s="4">
        <f t="shared" si="22"/>
        <v>0</v>
      </c>
      <c r="CV33" s="4">
        <f t="shared" si="22"/>
        <v>0</v>
      </c>
      <c r="CW33" s="4">
        <f t="shared" si="22"/>
        <v>0</v>
      </c>
      <c r="CX33" s="4">
        <f t="shared" si="22"/>
        <v>0</v>
      </c>
      <c r="CY33" s="4">
        <f t="shared" si="22"/>
        <v>0</v>
      </c>
      <c r="CZ33" s="4">
        <f t="shared" si="22"/>
        <v>0</v>
      </c>
      <c r="DA33" s="4">
        <f t="shared" si="22"/>
        <v>0</v>
      </c>
      <c r="DB33" s="4">
        <f t="shared" si="22"/>
        <v>0</v>
      </c>
      <c r="DC33" s="4">
        <f t="shared" si="23"/>
        <v>0</v>
      </c>
      <c r="DD33" s="4">
        <f t="shared" si="24"/>
        <v>0</v>
      </c>
      <c r="DE33" s="4">
        <f t="shared" si="25"/>
        <v>0</v>
      </c>
      <c r="DF33" s="4">
        <f t="shared" si="26"/>
        <v>0</v>
      </c>
      <c r="DG33" s="4">
        <f t="shared" si="27"/>
        <v>0</v>
      </c>
      <c r="DH33" s="4">
        <f t="shared" si="27"/>
        <v>0</v>
      </c>
      <c r="DI33" s="4">
        <f t="shared" si="27"/>
        <v>0</v>
      </c>
      <c r="DJ33" s="4">
        <f t="shared" si="27"/>
        <v>0</v>
      </c>
      <c r="DK33" s="4">
        <f t="shared" si="27"/>
        <v>0</v>
      </c>
      <c r="DL33" s="4">
        <f t="shared" si="27"/>
        <v>0</v>
      </c>
      <c r="DM33" s="4">
        <f t="shared" si="27"/>
        <v>0</v>
      </c>
      <c r="DN33" s="4">
        <f t="shared" si="27"/>
        <v>0</v>
      </c>
      <c r="DO33" s="4">
        <f t="shared" si="27"/>
        <v>0</v>
      </c>
      <c r="DP33" s="4">
        <f t="shared" si="27"/>
        <v>0</v>
      </c>
      <c r="DQ33" s="4">
        <f t="shared" si="27"/>
        <v>0</v>
      </c>
      <c r="DR33" s="4" t="s">
        <v>172</v>
      </c>
    </row>
    <row r="34" spans="1:122" ht="108.2" customHeight="1" x14ac:dyDescent="0.2">
      <c r="A34" s="40" t="s">
        <v>250</v>
      </c>
      <c r="B34" s="32" t="s">
        <v>251</v>
      </c>
      <c r="C34" s="41" t="s">
        <v>252</v>
      </c>
      <c r="D34" s="32" t="s">
        <v>1</v>
      </c>
      <c r="E34" s="32" t="s">
        <v>1</v>
      </c>
      <c r="F34" s="32" t="s">
        <v>1</v>
      </c>
      <c r="G34" s="32" t="s">
        <v>1</v>
      </c>
      <c r="H34" s="32" t="s">
        <v>1</v>
      </c>
      <c r="I34" s="32" t="s">
        <v>1</v>
      </c>
      <c r="J34" s="32" t="s">
        <v>1</v>
      </c>
      <c r="K34" s="32" t="s">
        <v>1</v>
      </c>
      <c r="L34" s="32" t="s">
        <v>1</v>
      </c>
      <c r="M34" s="32" t="s">
        <v>1</v>
      </c>
      <c r="N34" s="32" t="s">
        <v>1</v>
      </c>
      <c r="O34" s="32" t="s">
        <v>1</v>
      </c>
      <c r="P34" s="32" t="s">
        <v>1</v>
      </c>
      <c r="Q34" s="32" t="s">
        <v>1</v>
      </c>
      <c r="R34" s="32" t="s">
        <v>1</v>
      </c>
      <c r="S34" s="32" t="s">
        <v>1</v>
      </c>
      <c r="T34" s="32" t="s">
        <v>1</v>
      </c>
      <c r="U34" s="32" t="s">
        <v>1</v>
      </c>
      <c r="V34" s="32" t="s">
        <v>1</v>
      </c>
      <c r="W34" s="32" t="s">
        <v>1</v>
      </c>
      <c r="X34" s="32" t="s">
        <v>253</v>
      </c>
      <c r="Y34" s="32" t="s">
        <v>181</v>
      </c>
      <c r="Z34" s="32" t="s">
        <v>206</v>
      </c>
      <c r="AA34" s="32" t="s">
        <v>1</v>
      </c>
      <c r="AB34" s="32" t="s">
        <v>1</v>
      </c>
      <c r="AC34" s="32" t="s">
        <v>206</v>
      </c>
      <c r="AD34" s="32" t="s">
        <v>1</v>
      </c>
      <c r="AE34" s="32" t="s">
        <v>254</v>
      </c>
      <c r="AF34" s="4">
        <f t="shared" si="8"/>
        <v>0</v>
      </c>
      <c r="AG34" s="4">
        <f t="shared" si="8"/>
        <v>0</v>
      </c>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f t="shared" si="13"/>
        <v>0</v>
      </c>
      <c r="BK34" s="4">
        <f t="shared" si="13"/>
        <v>0</v>
      </c>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f t="shared" si="18"/>
        <v>0</v>
      </c>
      <c r="CO34" s="4">
        <f t="shared" si="19"/>
        <v>0</v>
      </c>
      <c r="CP34" s="4">
        <f t="shared" si="20"/>
        <v>0</v>
      </c>
      <c r="CQ34" s="4">
        <f t="shared" si="21"/>
        <v>0</v>
      </c>
      <c r="CR34" s="4">
        <f t="shared" si="22"/>
        <v>0</v>
      </c>
      <c r="CS34" s="4">
        <f t="shared" si="22"/>
        <v>0</v>
      </c>
      <c r="CT34" s="4">
        <f t="shared" si="22"/>
        <v>0</v>
      </c>
      <c r="CU34" s="4">
        <f t="shared" si="22"/>
        <v>0</v>
      </c>
      <c r="CV34" s="4">
        <f t="shared" si="22"/>
        <v>0</v>
      </c>
      <c r="CW34" s="4">
        <f t="shared" si="22"/>
        <v>0</v>
      </c>
      <c r="CX34" s="4">
        <f t="shared" si="22"/>
        <v>0</v>
      </c>
      <c r="CY34" s="4">
        <f t="shared" si="22"/>
        <v>0</v>
      </c>
      <c r="CZ34" s="4">
        <f t="shared" si="22"/>
        <v>0</v>
      </c>
      <c r="DA34" s="4">
        <f t="shared" si="22"/>
        <v>0</v>
      </c>
      <c r="DB34" s="4">
        <f t="shared" si="22"/>
        <v>0</v>
      </c>
      <c r="DC34" s="4">
        <f t="shared" si="23"/>
        <v>0</v>
      </c>
      <c r="DD34" s="4">
        <f t="shared" si="24"/>
        <v>0</v>
      </c>
      <c r="DE34" s="4">
        <f t="shared" si="25"/>
        <v>0</v>
      </c>
      <c r="DF34" s="4">
        <f t="shared" si="26"/>
        <v>0</v>
      </c>
      <c r="DG34" s="4">
        <f t="shared" si="27"/>
        <v>0</v>
      </c>
      <c r="DH34" s="4">
        <f t="shared" si="27"/>
        <v>0</v>
      </c>
      <c r="DI34" s="4">
        <f t="shared" si="27"/>
        <v>0</v>
      </c>
      <c r="DJ34" s="4">
        <f t="shared" si="27"/>
        <v>0</v>
      </c>
      <c r="DK34" s="4">
        <f t="shared" si="27"/>
        <v>0</v>
      </c>
      <c r="DL34" s="4">
        <f t="shared" si="27"/>
        <v>0</v>
      </c>
      <c r="DM34" s="4">
        <f t="shared" si="27"/>
        <v>0</v>
      </c>
      <c r="DN34" s="4">
        <f t="shared" si="27"/>
        <v>0</v>
      </c>
      <c r="DO34" s="4">
        <f t="shared" si="27"/>
        <v>0</v>
      </c>
      <c r="DP34" s="4">
        <f t="shared" si="27"/>
        <v>0</v>
      </c>
      <c r="DQ34" s="4">
        <f t="shared" si="27"/>
        <v>0</v>
      </c>
      <c r="DR34" s="4" t="s">
        <v>172</v>
      </c>
    </row>
    <row r="35" spans="1:122" ht="108.2" customHeight="1" x14ac:dyDescent="0.2">
      <c r="A35" s="40" t="s">
        <v>1</v>
      </c>
      <c r="B35" s="32" t="s">
        <v>251</v>
      </c>
      <c r="C35" s="41" t="s">
        <v>1</v>
      </c>
      <c r="D35" s="32" t="s">
        <v>1</v>
      </c>
      <c r="E35" s="32" t="s">
        <v>1</v>
      </c>
      <c r="F35" s="32" t="s">
        <v>1</v>
      </c>
      <c r="G35" s="32" t="s">
        <v>1</v>
      </c>
      <c r="H35" s="32" t="s">
        <v>1</v>
      </c>
      <c r="I35" s="32" t="s">
        <v>1</v>
      </c>
      <c r="J35" s="32" t="s">
        <v>1</v>
      </c>
      <c r="K35" s="32" t="s">
        <v>1</v>
      </c>
      <c r="L35" s="32" t="s">
        <v>1</v>
      </c>
      <c r="M35" s="32" t="s">
        <v>1</v>
      </c>
      <c r="N35" s="32" t="s">
        <v>255</v>
      </c>
      <c r="O35" s="32" t="s">
        <v>181</v>
      </c>
      <c r="P35" s="32" t="s">
        <v>256</v>
      </c>
      <c r="Q35" s="32" t="s">
        <v>57</v>
      </c>
      <c r="R35" s="32" t="s">
        <v>1</v>
      </c>
      <c r="S35" s="32" t="s">
        <v>1</v>
      </c>
      <c r="T35" s="32" t="s">
        <v>1</v>
      </c>
      <c r="U35" s="32" t="s">
        <v>1</v>
      </c>
      <c r="V35" s="32" t="s">
        <v>1</v>
      </c>
      <c r="W35" s="32" t="s">
        <v>1</v>
      </c>
      <c r="X35" s="32" t="s">
        <v>1</v>
      </c>
      <c r="Y35" s="32" t="s">
        <v>1</v>
      </c>
      <c r="Z35" s="32" t="s">
        <v>1</v>
      </c>
      <c r="AA35" s="32" t="s">
        <v>1</v>
      </c>
      <c r="AB35" s="32" t="s">
        <v>1</v>
      </c>
      <c r="AC35" s="32" t="s">
        <v>1</v>
      </c>
      <c r="AD35" s="32" t="s">
        <v>1</v>
      </c>
      <c r="AE35" s="32" t="s">
        <v>257</v>
      </c>
      <c r="AF35" s="4">
        <f t="shared" si="8"/>
        <v>0</v>
      </c>
      <c r="AG35" s="4">
        <f t="shared" si="8"/>
        <v>0</v>
      </c>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f t="shared" si="13"/>
        <v>0</v>
      </c>
      <c r="BK35" s="4">
        <f t="shared" si="13"/>
        <v>0</v>
      </c>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f t="shared" si="18"/>
        <v>0</v>
      </c>
      <c r="CO35" s="4">
        <f t="shared" si="19"/>
        <v>0</v>
      </c>
      <c r="CP35" s="4">
        <f t="shared" si="20"/>
        <v>0</v>
      </c>
      <c r="CQ35" s="4">
        <f t="shared" si="21"/>
        <v>0</v>
      </c>
      <c r="CR35" s="4">
        <f t="shared" si="22"/>
        <v>0</v>
      </c>
      <c r="CS35" s="4">
        <f t="shared" si="22"/>
        <v>0</v>
      </c>
      <c r="CT35" s="4">
        <f t="shared" si="22"/>
        <v>0</v>
      </c>
      <c r="CU35" s="4">
        <f t="shared" si="22"/>
        <v>0</v>
      </c>
      <c r="CV35" s="4">
        <f t="shared" si="22"/>
        <v>0</v>
      </c>
      <c r="CW35" s="4">
        <f t="shared" si="22"/>
        <v>0</v>
      </c>
      <c r="CX35" s="4">
        <f t="shared" si="22"/>
        <v>0</v>
      </c>
      <c r="CY35" s="4">
        <f t="shared" si="22"/>
        <v>0</v>
      </c>
      <c r="CZ35" s="4">
        <f t="shared" si="22"/>
        <v>0</v>
      </c>
      <c r="DA35" s="4">
        <f t="shared" si="22"/>
        <v>0</v>
      </c>
      <c r="DB35" s="4">
        <f t="shared" si="22"/>
        <v>0</v>
      </c>
      <c r="DC35" s="4">
        <f t="shared" si="23"/>
        <v>0</v>
      </c>
      <c r="DD35" s="4">
        <f t="shared" si="24"/>
        <v>0</v>
      </c>
      <c r="DE35" s="4">
        <f t="shared" si="25"/>
        <v>0</v>
      </c>
      <c r="DF35" s="4">
        <f t="shared" si="26"/>
        <v>0</v>
      </c>
      <c r="DG35" s="4">
        <f t="shared" si="27"/>
        <v>0</v>
      </c>
      <c r="DH35" s="4">
        <f t="shared" si="27"/>
        <v>0</v>
      </c>
      <c r="DI35" s="4">
        <f t="shared" si="27"/>
        <v>0</v>
      </c>
      <c r="DJ35" s="4">
        <f t="shared" si="27"/>
        <v>0</v>
      </c>
      <c r="DK35" s="4">
        <f t="shared" si="27"/>
        <v>0</v>
      </c>
      <c r="DL35" s="4">
        <f t="shared" si="27"/>
        <v>0</v>
      </c>
      <c r="DM35" s="4">
        <f t="shared" si="27"/>
        <v>0</v>
      </c>
      <c r="DN35" s="4">
        <f t="shared" si="27"/>
        <v>0</v>
      </c>
      <c r="DO35" s="4">
        <f t="shared" si="27"/>
        <v>0</v>
      </c>
      <c r="DP35" s="4">
        <f t="shared" si="27"/>
        <v>0</v>
      </c>
      <c r="DQ35" s="4">
        <f t="shared" si="27"/>
        <v>0</v>
      </c>
      <c r="DR35" s="4" t="s">
        <v>1</v>
      </c>
    </row>
    <row r="36" spans="1:122" ht="72.75" customHeight="1" x14ac:dyDescent="0.2">
      <c r="A36" s="31" t="s">
        <v>258</v>
      </c>
      <c r="B36" s="32" t="s">
        <v>259</v>
      </c>
      <c r="C36" s="32" t="s">
        <v>260</v>
      </c>
      <c r="D36" s="32" t="s">
        <v>261</v>
      </c>
      <c r="E36" s="32" t="s">
        <v>181</v>
      </c>
      <c r="F36" s="32" t="s">
        <v>262</v>
      </c>
      <c r="G36" s="32" t="s">
        <v>1</v>
      </c>
      <c r="H36" s="32" t="s">
        <v>1</v>
      </c>
      <c r="I36" s="32" t="s">
        <v>1</v>
      </c>
      <c r="J36" s="32" t="s">
        <v>1</v>
      </c>
      <c r="K36" s="32" t="s">
        <v>1</v>
      </c>
      <c r="L36" s="32" t="s">
        <v>1</v>
      </c>
      <c r="M36" s="32" t="s">
        <v>1</v>
      </c>
      <c r="N36" s="32" t="s">
        <v>1</v>
      </c>
      <c r="O36" s="32" t="s">
        <v>1</v>
      </c>
      <c r="P36" s="32" t="s">
        <v>1</v>
      </c>
      <c r="Q36" s="32" t="s">
        <v>1</v>
      </c>
      <c r="R36" s="32" t="s">
        <v>1</v>
      </c>
      <c r="S36" s="32" t="s">
        <v>1</v>
      </c>
      <c r="T36" s="32" t="s">
        <v>1</v>
      </c>
      <c r="U36" s="32" t="s">
        <v>1</v>
      </c>
      <c r="V36" s="32" t="s">
        <v>1</v>
      </c>
      <c r="W36" s="32" t="s">
        <v>1</v>
      </c>
      <c r="X36" s="32" t="s">
        <v>263</v>
      </c>
      <c r="Y36" s="32" t="s">
        <v>181</v>
      </c>
      <c r="Z36" s="32" t="s">
        <v>264</v>
      </c>
      <c r="AA36" s="32" t="s">
        <v>1</v>
      </c>
      <c r="AB36" s="32" t="s">
        <v>1</v>
      </c>
      <c r="AC36" s="32" t="s">
        <v>264</v>
      </c>
      <c r="AD36" s="32" t="s">
        <v>1</v>
      </c>
      <c r="AE36" s="32" t="s">
        <v>265</v>
      </c>
      <c r="AF36" s="4">
        <f t="shared" si="8"/>
        <v>0</v>
      </c>
      <c r="AG36" s="4">
        <f t="shared" si="8"/>
        <v>0</v>
      </c>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f t="shared" si="13"/>
        <v>0</v>
      </c>
      <c r="BK36" s="4">
        <f t="shared" si="13"/>
        <v>0</v>
      </c>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f t="shared" si="18"/>
        <v>0</v>
      </c>
      <c r="CO36" s="4">
        <f t="shared" si="19"/>
        <v>0</v>
      </c>
      <c r="CP36" s="4">
        <f t="shared" si="20"/>
        <v>0</v>
      </c>
      <c r="CQ36" s="4">
        <f t="shared" si="21"/>
        <v>0</v>
      </c>
      <c r="CR36" s="4">
        <f t="shared" si="22"/>
        <v>0</v>
      </c>
      <c r="CS36" s="4">
        <f t="shared" si="22"/>
        <v>0</v>
      </c>
      <c r="CT36" s="4">
        <f t="shared" si="22"/>
        <v>0</v>
      </c>
      <c r="CU36" s="4">
        <f t="shared" si="22"/>
        <v>0</v>
      </c>
      <c r="CV36" s="4">
        <f t="shared" si="22"/>
        <v>0</v>
      </c>
      <c r="CW36" s="4">
        <f t="shared" si="22"/>
        <v>0</v>
      </c>
      <c r="CX36" s="4">
        <f t="shared" si="22"/>
        <v>0</v>
      </c>
      <c r="CY36" s="4">
        <f t="shared" si="22"/>
        <v>0</v>
      </c>
      <c r="CZ36" s="4">
        <f t="shared" si="22"/>
        <v>0</v>
      </c>
      <c r="DA36" s="4">
        <f t="shared" si="22"/>
        <v>0</v>
      </c>
      <c r="DB36" s="4">
        <f t="shared" si="22"/>
        <v>0</v>
      </c>
      <c r="DC36" s="4">
        <f t="shared" si="23"/>
        <v>0</v>
      </c>
      <c r="DD36" s="4">
        <f t="shared" si="24"/>
        <v>0</v>
      </c>
      <c r="DE36" s="4">
        <f t="shared" si="25"/>
        <v>0</v>
      </c>
      <c r="DF36" s="4">
        <f t="shared" si="26"/>
        <v>0</v>
      </c>
      <c r="DG36" s="4">
        <f t="shared" si="27"/>
        <v>0</v>
      </c>
      <c r="DH36" s="4">
        <f t="shared" si="27"/>
        <v>0</v>
      </c>
      <c r="DI36" s="4">
        <f t="shared" si="27"/>
        <v>0</v>
      </c>
      <c r="DJ36" s="4">
        <f t="shared" si="27"/>
        <v>0</v>
      </c>
      <c r="DK36" s="4">
        <f t="shared" si="27"/>
        <v>0</v>
      </c>
      <c r="DL36" s="4">
        <f t="shared" si="27"/>
        <v>0</v>
      </c>
      <c r="DM36" s="4">
        <f t="shared" si="27"/>
        <v>0</v>
      </c>
      <c r="DN36" s="4">
        <f t="shared" si="27"/>
        <v>0</v>
      </c>
      <c r="DO36" s="4">
        <f t="shared" si="27"/>
        <v>0</v>
      </c>
      <c r="DP36" s="4">
        <f t="shared" si="27"/>
        <v>0</v>
      </c>
      <c r="DQ36" s="4">
        <f t="shared" si="27"/>
        <v>0</v>
      </c>
      <c r="DR36" s="4" t="s">
        <v>172</v>
      </c>
    </row>
    <row r="37" spans="1:122" ht="120.4" customHeight="1" x14ac:dyDescent="0.2">
      <c r="A37" s="31" t="s">
        <v>266</v>
      </c>
      <c r="B37" s="32" t="s">
        <v>267</v>
      </c>
      <c r="C37" s="32" t="s">
        <v>268</v>
      </c>
      <c r="D37" s="32" t="s">
        <v>1</v>
      </c>
      <c r="E37" s="32" t="s">
        <v>1</v>
      </c>
      <c r="F37" s="32" t="s">
        <v>1</v>
      </c>
      <c r="G37" s="32" t="s">
        <v>1</v>
      </c>
      <c r="H37" s="32" t="s">
        <v>1</v>
      </c>
      <c r="I37" s="32" t="s">
        <v>1</v>
      </c>
      <c r="J37" s="32" t="s">
        <v>1</v>
      </c>
      <c r="K37" s="32" t="s">
        <v>1</v>
      </c>
      <c r="L37" s="32" t="s">
        <v>1</v>
      </c>
      <c r="M37" s="32" t="s">
        <v>1</v>
      </c>
      <c r="N37" s="32" t="s">
        <v>1</v>
      </c>
      <c r="O37" s="32" t="s">
        <v>1</v>
      </c>
      <c r="P37" s="32" t="s">
        <v>1</v>
      </c>
      <c r="Q37" s="32" t="s">
        <v>1</v>
      </c>
      <c r="R37" s="32" t="s">
        <v>1</v>
      </c>
      <c r="S37" s="32" t="s">
        <v>1</v>
      </c>
      <c r="T37" s="32" t="s">
        <v>1</v>
      </c>
      <c r="U37" s="32" t="s">
        <v>1</v>
      </c>
      <c r="V37" s="32" t="s">
        <v>1</v>
      </c>
      <c r="W37" s="32" t="s">
        <v>1</v>
      </c>
      <c r="X37" s="32" t="s">
        <v>269</v>
      </c>
      <c r="Y37" s="32" t="s">
        <v>181</v>
      </c>
      <c r="Z37" s="32" t="s">
        <v>270</v>
      </c>
      <c r="AA37" s="32" t="s">
        <v>1</v>
      </c>
      <c r="AB37" s="32" t="s">
        <v>1</v>
      </c>
      <c r="AC37" s="32" t="s">
        <v>270</v>
      </c>
      <c r="AD37" s="32" t="s">
        <v>1</v>
      </c>
      <c r="AE37" s="32" t="s">
        <v>265</v>
      </c>
      <c r="AF37" s="4">
        <f t="shared" si="8"/>
        <v>0</v>
      </c>
      <c r="AG37" s="4">
        <f t="shared" si="8"/>
        <v>0</v>
      </c>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f t="shared" si="13"/>
        <v>0</v>
      </c>
      <c r="BK37" s="4">
        <f t="shared" si="13"/>
        <v>0</v>
      </c>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f t="shared" si="18"/>
        <v>0</v>
      </c>
      <c r="CO37" s="4">
        <f t="shared" si="19"/>
        <v>0</v>
      </c>
      <c r="CP37" s="4">
        <f t="shared" si="20"/>
        <v>0</v>
      </c>
      <c r="CQ37" s="4">
        <f t="shared" si="21"/>
        <v>0</v>
      </c>
      <c r="CR37" s="4">
        <f t="shared" si="22"/>
        <v>0</v>
      </c>
      <c r="CS37" s="4">
        <f t="shared" si="22"/>
        <v>0</v>
      </c>
      <c r="CT37" s="4">
        <f t="shared" si="22"/>
        <v>0</v>
      </c>
      <c r="CU37" s="4">
        <f t="shared" si="22"/>
        <v>0</v>
      </c>
      <c r="CV37" s="4">
        <f t="shared" si="22"/>
        <v>0</v>
      </c>
      <c r="CW37" s="4">
        <f t="shared" si="22"/>
        <v>0</v>
      </c>
      <c r="CX37" s="4">
        <f t="shared" si="22"/>
        <v>0</v>
      </c>
      <c r="CY37" s="4">
        <f t="shared" si="22"/>
        <v>0</v>
      </c>
      <c r="CZ37" s="4">
        <f t="shared" si="22"/>
        <v>0</v>
      </c>
      <c r="DA37" s="4">
        <f t="shared" si="22"/>
        <v>0</v>
      </c>
      <c r="DB37" s="4">
        <f t="shared" si="22"/>
        <v>0</v>
      </c>
      <c r="DC37" s="4">
        <f t="shared" si="23"/>
        <v>0</v>
      </c>
      <c r="DD37" s="4">
        <f t="shared" si="24"/>
        <v>0</v>
      </c>
      <c r="DE37" s="4">
        <f t="shared" si="25"/>
        <v>0</v>
      </c>
      <c r="DF37" s="4">
        <f t="shared" si="26"/>
        <v>0</v>
      </c>
      <c r="DG37" s="4">
        <f t="shared" si="27"/>
        <v>0</v>
      </c>
      <c r="DH37" s="4">
        <f t="shared" si="27"/>
        <v>0</v>
      </c>
      <c r="DI37" s="4">
        <f t="shared" si="27"/>
        <v>0</v>
      </c>
      <c r="DJ37" s="4">
        <f t="shared" si="27"/>
        <v>0</v>
      </c>
      <c r="DK37" s="4">
        <f t="shared" si="27"/>
        <v>0</v>
      </c>
      <c r="DL37" s="4">
        <f t="shared" si="27"/>
        <v>0</v>
      </c>
      <c r="DM37" s="4">
        <f t="shared" si="27"/>
        <v>0</v>
      </c>
      <c r="DN37" s="4">
        <f t="shared" si="27"/>
        <v>0</v>
      </c>
      <c r="DO37" s="4">
        <f t="shared" si="27"/>
        <v>0</v>
      </c>
      <c r="DP37" s="4">
        <f t="shared" si="27"/>
        <v>0</v>
      </c>
      <c r="DQ37" s="4">
        <f t="shared" si="27"/>
        <v>0</v>
      </c>
      <c r="DR37" s="4" t="s">
        <v>172</v>
      </c>
    </row>
    <row r="38" spans="1:122" ht="132.4" customHeight="1" x14ac:dyDescent="0.2">
      <c r="A38" s="40" t="s">
        <v>271</v>
      </c>
      <c r="B38" s="32" t="s">
        <v>272</v>
      </c>
      <c r="C38" s="41" t="s">
        <v>273</v>
      </c>
      <c r="D38" s="32" t="s">
        <v>1</v>
      </c>
      <c r="E38" s="32" t="s">
        <v>1</v>
      </c>
      <c r="F38" s="32" t="s">
        <v>1</v>
      </c>
      <c r="G38" s="32" t="s">
        <v>1</v>
      </c>
      <c r="H38" s="32" t="s">
        <v>1</v>
      </c>
      <c r="I38" s="32" t="s">
        <v>1</v>
      </c>
      <c r="J38" s="32" t="s">
        <v>1</v>
      </c>
      <c r="K38" s="32" t="s">
        <v>1</v>
      </c>
      <c r="L38" s="32" t="s">
        <v>1</v>
      </c>
      <c r="M38" s="32" t="s">
        <v>1</v>
      </c>
      <c r="N38" s="32" t="s">
        <v>1</v>
      </c>
      <c r="O38" s="32" t="s">
        <v>1</v>
      </c>
      <c r="P38" s="32" t="s">
        <v>1</v>
      </c>
      <c r="Q38" s="32" t="s">
        <v>1</v>
      </c>
      <c r="R38" s="32" t="s">
        <v>1</v>
      </c>
      <c r="S38" s="32" t="s">
        <v>1</v>
      </c>
      <c r="T38" s="32" t="s">
        <v>1</v>
      </c>
      <c r="U38" s="32" t="s">
        <v>1</v>
      </c>
      <c r="V38" s="32" t="s">
        <v>1</v>
      </c>
      <c r="W38" s="32" t="s">
        <v>1</v>
      </c>
      <c r="X38" s="32" t="s">
        <v>274</v>
      </c>
      <c r="Y38" s="32" t="s">
        <v>181</v>
      </c>
      <c r="Z38" s="32" t="s">
        <v>206</v>
      </c>
      <c r="AA38" s="32" t="s">
        <v>1</v>
      </c>
      <c r="AB38" s="32" t="s">
        <v>1</v>
      </c>
      <c r="AC38" s="32" t="s">
        <v>206</v>
      </c>
      <c r="AD38" s="32" t="s">
        <v>1</v>
      </c>
      <c r="AE38" s="32" t="s">
        <v>275</v>
      </c>
      <c r="AF38" s="4">
        <f t="shared" si="8"/>
        <v>0</v>
      </c>
      <c r="AG38" s="4">
        <f t="shared" si="8"/>
        <v>0</v>
      </c>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f t="shared" si="13"/>
        <v>0</v>
      </c>
      <c r="BK38" s="4">
        <f t="shared" si="13"/>
        <v>0</v>
      </c>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f t="shared" si="18"/>
        <v>0</v>
      </c>
      <c r="CO38" s="4">
        <f t="shared" si="19"/>
        <v>0</v>
      </c>
      <c r="CP38" s="4">
        <f t="shared" si="20"/>
        <v>0</v>
      </c>
      <c r="CQ38" s="4">
        <f t="shared" si="21"/>
        <v>0</v>
      </c>
      <c r="CR38" s="4">
        <f t="shared" si="22"/>
        <v>0</v>
      </c>
      <c r="CS38" s="4">
        <f t="shared" si="22"/>
        <v>0</v>
      </c>
      <c r="CT38" s="4">
        <f t="shared" si="22"/>
        <v>0</v>
      </c>
      <c r="CU38" s="4">
        <f t="shared" si="22"/>
        <v>0</v>
      </c>
      <c r="CV38" s="4">
        <f t="shared" si="22"/>
        <v>0</v>
      </c>
      <c r="CW38" s="4">
        <f t="shared" si="22"/>
        <v>0</v>
      </c>
      <c r="CX38" s="4">
        <f t="shared" si="22"/>
        <v>0</v>
      </c>
      <c r="CY38" s="4">
        <f t="shared" si="22"/>
        <v>0</v>
      </c>
      <c r="CZ38" s="4">
        <f t="shared" si="22"/>
        <v>0</v>
      </c>
      <c r="DA38" s="4">
        <f t="shared" si="22"/>
        <v>0</v>
      </c>
      <c r="DB38" s="4">
        <f t="shared" si="22"/>
        <v>0</v>
      </c>
      <c r="DC38" s="4">
        <f t="shared" si="23"/>
        <v>0</v>
      </c>
      <c r="DD38" s="4">
        <f t="shared" si="24"/>
        <v>0</v>
      </c>
      <c r="DE38" s="4">
        <f t="shared" si="25"/>
        <v>0</v>
      </c>
      <c r="DF38" s="4">
        <f t="shared" si="26"/>
        <v>0</v>
      </c>
      <c r="DG38" s="4">
        <f t="shared" si="27"/>
        <v>0</v>
      </c>
      <c r="DH38" s="4">
        <f t="shared" si="27"/>
        <v>0</v>
      </c>
      <c r="DI38" s="4">
        <f t="shared" si="27"/>
        <v>0</v>
      </c>
      <c r="DJ38" s="4">
        <f t="shared" si="27"/>
        <v>0</v>
      </c>
      <c r="DK38" s="4">
        <f t="shared" si="27"/>
        <v>0</v>
      </c>
      <c r="DL38" s="4">
        <f t="shared" si="27"/>
        <v>0</v>
      </c>
      <c r="DM38" s="4">
        <f t="shared" si="27"/>
        <v>0</v>
      </c>
      <c r="DN38" s="4">
        <f t="shared" si="27"/>
        <v>0</v>
      </c>
      <c r="DO38" s="4">
        <f t="shared" si="27"/>
        <v>0</v>
      </c>
      <c r="DP38" s="4">
        <f t="shared" si="27"/>
        <v>0</v>
      </c>
      <c r="DQ38" s="4">
        <f t="shared" si="27"/>
        <v>0</v>
      </c>
      <c r="DR38" s="4" t="s">
        <v>172</v>
      </c>
    </row>
    <row r="39" spans="1:122" ht="227.65" customHeight="1" x14ac:dyDescent="0.2">
      <c r="A39" s="40" t="s">
        <v>1</v>
      </c>
      <c r="B39" s="32" t="s">
        <v>272</v>
      </c>
      <c r="C39" s="41" t="s">
        <v>1</v>
      </c>
      <c r="D39" s="32" t="s">
        <v>1</v>
      </c>
      <c r="E39" s="32" t="s">
        <v>1</v>
      </c>
      <c r="F39" s="32" t="s">
        <v>1</v>
      </c>
      <c r="G39" s="32" t="s">
        <v>1</v>
      </c>
      <c r="H39" s="32" t="s">
        <v>1</v>
      </c>
      <c r="I39" s="32" t="s">
        <v>1</v>
      </c>
      <c r="J39" s="32" t="s">
        <v>1</v>
      </c>
      <c r="K39" s="32" t="s">
        <v>1</v>
      </c>
      <c r="L39" s="32" t="s">
        <v>1</v>
      </c>
      <c r="M39" s="32" t="s">
        <v>1</v>
      </c>
      <c r="N39" s="32" t="s">
        <v>276</v>
      </c>
      <c r="O39" s="32" t="s">
        <v>181</v>
      </c>
      <c r="P39" s="32" t="s">
        <v>277</v>
      </c>
      <c r="Q39" s="32" t="s">
        <v>278</v>
      </c>
      <c r="R39" s="32" t="s">
        <v>1</v>
      </c>
      <c r="S39" s="32" t="s">
        <v>1</v>
      </c>
      <c r="T39" s="32" t="s">
        <v>1</v>
      </c>
      <c r="U39" s="32" t="s">
        <v>1</v>
      </c>
      <c r="V39" s="32" t="s">
        <v>1</v>
      </c>
      <c r="W39" s="32" t="s">
        <v>1</v>
      </c>
      <c r="X39" s="32" t="s">
        <v>1</v>
      </c>
      <c r="Y39" s="32" t="s">
        <v>1</v>
      </c>
      <c r="Z39" s="32" t="s">
        <v>1</v>
      </c>
      <c r="AA39" s="32" t="s">
        <v>1</v>
      </c>
      <c r="AB39" s="32" t="s">
        <v>1</v>
      </c>
      <c r="AC39" s="32" t="s">
        <v>1</v>
      </c>
      <c r="AD39" s="32" t="s">
        <v>1</v>
      </c>
      <c r="AE39" s="32" t="s">
        <v>279</v>
      </c>
      <c r="AF39" s="4">
        <f t="shared" si="8"/>
        <v>0</v>
      </c>
      <c r="AG39" s="4">
        <f t="shared" si="8"/>
        <v>0</v>
      </c>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f t="shared" si="13"/>
        <v>0</v>
      </c>
      <c r="BK39" s="4">
        <f t="shared" si="13"/>
        <v>0</v>
      </c>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f t="shared" si="18"/>
        <v>0</v>
      </c>
      <c r="CO39" s="4">
        <f t="shared" si="19"/>
        <v>0</v>
      </c>
      <c r="CP39" s="4">
        <f t="shared" si="20"/>
        <v>0</v>
      </c>
      <c r="CQ39" s="4">
        <f t="shared" si="21"/>
        <v>0</v>
      </c>
      <c r="CR39" s="4">
        <f t="shared" si="22"/>
        <v>0</v>
      </c>
      <c r="CS39" s="4">
        <f t="shared" si="22"/>
        <v>0</v>
      </c>
      <c r="CT39" s="4">
        <f t="shared" si="22"/>
        <v>0</v>
      </c>
      <c r="CU39" s="4">
        <f t="shared" si="22"/>
        <v>0</v>
      </c>
      <c r="CV39" s="4">
        <f t="shared" si="22"/>
        <v>0</v>
      </c>
      <c r="CW39" s="4">
        <f t="shared" si="22"/>
        <v>0</v>
      </c>
      <c r="CX39" s="4">
        <f t="shared" si="22"/>
        <v>0</v>
      </c>
      <c r="CY39" s="4">
        <f t="shared" si="22"/>
        <v>0</v>
      </c>
      <c r="CZ39" s="4">
        <f t="shared" si="22"/>
        <v>0</v>
      </c>
      <c r="DA39" s="4">
        <f t="shared" si="22"/>
        <v>0</v>
      </c>
      <c r="DB39" s="4">
        <f t="shared" si="22"/>
        <v>0</v>
      </c>
      <c r="DC39" s="4">
        <f t="shared" si="23"/>
        <v>0</v>
      </c>
      <c r="DD39" s="4">
        <f t="shared" si="24"/>
        <v>0</v>
      </c>
      <c r="DE39" s="4">
        <f t="shared" si="25"/>
        <v>0</v>
      </c>
      <c r="DF39" s="4">
        <f t="shared" si="26"/>
        <v>0</v>
      </c>
      <c r="DG39" s="4">
        <f t="shared" si="27"/>
        <v>0</v>
      </c>
      <c r="DH39" s="4">
        <f t="shared" si="27"/>
        <v>0</v>
      </c>
      <c r="DI39" s="4">
        <f t="shared" si="27"/>
        <v>0</v>
      </c>
      <c r="DJ39" s="4">
        <f t="shared" si="27"/>
        <v>0</v>
      </c>
      <c r="DK39" s="4">
        <f t="shared" si="27"/>
        <v>0</v>
      </c>
      <c r="DL39" s="4">
        <f t="shared" si="27"/>
        <v>0</v>
      </c>
      <c r="DM39" s="4">
        <f t="shared" si="27"/>
        <v>0</v>
      </c>
      <c r="DN39" s="4">
        <f t="shared" si="27"/>
        <v>0</v>
      </c>
      <c r="DO39" s="4">
        <f t="shared" si="27"/>
        <v>0</v>
      </c>
      <c r="DP39" s="4">
        <f t="shared" si="27"/>
        <v>0</v>
      </c>
      <c r="DQ39" s="4">
        <f t="shared" si="27"/>
        <v>0</v>
      </c>
      <c r="DR39" s="4" t="s">
        <v>1</v>
      </c>
    </row>
    <row r="40" spans="1:122" ht="215.65" customHeight="1" x14ac:dyDescent="0.2">
      <c r="A40" s="40" t="s">
        <v>1</v>
      </c>
      <c r="B40" s="32" t="s">
        <v>272</v>
      </c>
      <c r="C40" s="41" t="s">
        <v>1</v>
      </c>
      <c r="D40" s="32" t="s">
        <v>1</v>
      </c>
      <c r="E40" s="32" t="s">
        <v>1</v>
      </c>
      <c r="F40" s="32" t="s">
        <v>1</v>
      </c>
      <c r="G40" s="32" t="s">
        <v>280</v>
      </c>
      <c r="H40" s="32" t="s">
        <v>181</v>
      </c>
      <c r="I40" s="32" t="s">
        <v>216</v>
      </c>
      <c r="J40" s="32" t="s">
        <v>66</v>
      </c>
      <c r="K40" s="32" t="s">
        <v>1</v>
      </c>
      <c r="L40" s="32" t="s">
        <v>1</v>
      </c>
      <c r="M40" s="32" t="s">
        <v>1</v>
      </c>
      <c r="N40" s="32" t="s">
        <v>1</v>
      </c>
      <c r="O40" s="32" t="s">
        <v>1</v>
      </c>
      <c r="P40" s="32" t="s">
        <v>1</v>
      </c>
      <c r="Q40" s="32" t="s">
        <v>1</v>
      </c>
      <c r="R40" s="32" t="s">
        <v>1</v>
      </c>
      <c r="S40" s="32" t="s">
        <v>1</v>
      </c>
      <c r="T40" s="32" t="s">
        <v>1</v>
      </c>
      <c r="U40" s="32" t="s">
        <v>1</v>
      </c>
      <c r="V40" s="32" t="s">
        <v>1</v>
      </c>
      <c r="W40" s="32" t="s">
        <v>1</v>
      </c>
      <c r="X40" s="32" t="s">
        <v>1</v>
      </c>
      <c r="Y40" s="32" t="s">
        <v>1</v>
      </c>
      <c r="Z40" s="32" t="s">
        <v>1</v>
      </c>
      <c r="AA40" s="32" t="s">
        <v>1</v>
      </c>
      <c r="AB40" s="32" t="s">
        <v>1</v>
      </c>
      <c r="AC40" s="32" t="s">
        <v>1</v>
      </c>
      <c r="AD40" s="32" t="s">
        <v>1</v>
      </c>
      <c r="AE40" s="32" t="s">
        <v>275</v>
      </c>
      <c r="AF40" s="4">
        <f t="shared" si="8"/>
        <v>0</v>
      </c>
      <c r="AG40" s="4">
        <f t="shared" si="8"/>
        <v>0</v>
      </c>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f t="shared" si="13"/>
        <v>0</v>
      </c>
      <c r="BK40" s="4">
        <f t="shared" si="13"/>
        <v>0</v>
      </c>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f t="shared" si="18"/>
        <v>0</v>
      </c>
      <c r="CO40" s="4">
        <f t="shared" si="19"/>
        <v>0</v>
      </c>
      <c r="CP40" s="4">
        <f t="shared" si="20"/>
        <v>0</v>
      </c>
      <c r="CQ40" s="4">
        <f t="shared" si="21"/>
        <v>0</v>
      </c>
      <c r="CR40" s="4">
        <f t="shared" si="22"/>
        <v>0</v>
      </c>
      <c r="CS40" s="4">
        <f t="shared" si="22"/>
        <v>0</v>
      </c>
      <c r="CT40" s="4">
        <f t="shared" si="22"/>
        <v>0</v>
      </c>
      <c r="CU40" s="4">
        <f t="shared" si="22"/>
        <v>0</v>
      </c>
      <c r="CV40" s="4">
        <f t="shared" si="22"/>
        <v>0</v>
      </c>
      <c r="CW40" s="4">
        <f t="shared" si="22"/>
        <v>0</v>
      </c>
      <c r="CX40" s="4">
        <f t="shared" si="22"/>
        <v>0</v>
      </c>
      <c r="CY40" s="4">
        <f t="shared" si="22"/>
        <v>0</v>
      </c>
      <c r="CZ40" s="4">
        <f t="shared" si="22"/>
        <v>0</v>
      </c>
      <c r="DA40" s="4">
        <f t="shared" si="22"/>
        <v>0</v>
      </c>
      <c r="DB40" s="4">
        <f t="shared" si="22"/>
        <v>0</v>
      </c>
      <c r="DC40" s="4">
        <f t="shared" si="23"/>
        <v>0</v>
      </c>
      <c r="DD40" s="4">
        <f t="shared" si="24"/>
        <v>0</v>
      </c>
      <c r="DE40" s="4">
        <f t="shared" si="25"/>
        <v>0</v>
      </c>
      <c r="DF40" s="4">
        <f t="shared" si="26"/>
        <v>0</v>
      </c>
      <c r="DG40" s="4">
        <f t="shared" si="27"/>
        <v>0</v>
      </c>
      <c r="DH40" s="4">
        <f t="shared" si="27"/>
        <v>0</v>
      </c>
      <c r="DI40" s="4">
        <f t="shared" si="27"/>
        <v>0</v>
      </c>
      <c r="DJ40" s="4">
        <f t="shared" si="27"/>
        <v>0</v>
      </c>
      <c r="DK40" s="4">
        <f t="shared" si="27"/>
        <v>0</v>
      </c>
      <c r="DL40" s="4">
        <f t="shared" si="27"/>
        <v>0</v>
      </c>
      <c r="DM40" s="4">
        <f t="shared" si="27"/>
        <v>0</v>
      </c>
      <c r="DN40" s="4">
        <f t="shared" si="27"/>
        <v>0</v>
      </c>
      <c r="DO40" s="4">
        <f t="shared" si="27"/>
        <v>0</v>
      </c>
      <c r="DP40" s="4">
        <f t="shared" si="27"/>
        <v>0</v>
      </c>
      <c r="DQ40" s="4">
        <f t="shared" si="27"/>
        <v>0</v>
      </c>
      <c r="DR40" s="4" t="s">
        <v>1</v>
      </c>
    </row>
    <row r="41" spans="1:122" ht="14.45" customHeight="1" x14ac:dyDescent="0.2">
      <c r="A41" s="40" t="s">
        <v>281</v>
      </c>
      <c r="B41" s="32" t="s">
        <v>282</v>
      </c>
      <c r="C41" s="41" t="s">
        <v>283</v>
      </c>
      <c r="D41" s="32" t="s">
        <v>1</v>
      </c>
      <c r="E41" s="32" t="s">
        <v>1</v>
      </c>
      <c r="F41" s="32" t="s">
        <v>1</v>
      </c>
      <c r="G41" s="32" t="s">
        <v>1</v>
      </c>
      <c r="H41" s="32" t="s">
        <v>1</v>
      </c>
      <c r="I41" s="32" t="s">
        <v>1</v>
      </c>
      <c r="J41" s="32" t="s">
        <v>1</v>
      </c>
      <c r="K41" s="32" t="s">
        <v>1</v>
      </c>
      <c r="L41" s="32" t="s">
        <v>1</v>
      </c>
      <c r="M41" s="32" t="s">
        <v>1</v>
      </c>
      <c r="N41" s="32" t="s">
        <v>1</v>
      </c>
      <c r="O41" s="32" t="s">
        <v>1</v>
      </c>
      <c r="P41" s="32" t="s">
        <v>1</v>
      </c>
      <c r="Q41" s="32" t="s">
        <v>1</v>
      </c>
      <c r="R41" s="32" t="s">
        <v>1</v>
      </c>
      <c r="S41" s="32" t="s">
        <v>1</v>
      </c>
      <c r="T41" s="32" t="s">
        <v>1</v>
      </c>
      <c r="U41" s="32" t="s">
        <v>1</v>
      </c>
      <c r="V41" s="32" t="s">
        <v>1</v>
      </c>
      <c r="W41" s="32" t="s">
        <v>1</v>
      </c>
      <c r="X41" s="32" t="s">
        <v>1</v>
      </c>
      <c r="Y41" s="32" t="s">
        <v>1</v>
      </c>
      <c r="Z41" s="32" t="s">
        <v>1</v>
      </c>
      <c r="AA41" s="32" t="s">
        <v>1</v>
      </c>
      <c r="AB41" s="32" t="s">
        <v>1</v>
      </c>
      <c r="AC41" s="32" t="s">
        <v>1</v>
      </c>
      <c r="AD41" s="32" t="s">
        <v>1</v>
      </c>
      <c r="AE41" s="32" t="s">
        <v>265</v>
      </c>
      <c r="AF41" s="4">
        <f t="shared" si="8"/>
        <v>0</v>
      </c>
      <c r="AG41" s="4">
        <f t="shared" si="8"/>
        <v>0</v>
      </c>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f t="shared" si="13"/>
        <v>0</v>
      </c>
      <c r="BK41" s="4">
        <f t="shared" si="13"/>
        <v>0</v>
      </c>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f t="shared" si="18"/>
        <v>0</v>
      </c>
      <c r="CO41" s="4">
        <f t="shared" si="19"/>
        <v>0</v>
      </c>
      <c r="CP41" s="4">
        <f t="shared" si="20"/>
        <v>0</v>
      </c>
      <c r="CQ41" s="4">
        <f t="shared" si="21"/>
        <v>0</v>
      </c>
      <c r="CR41" s="4">
        <f t="shared" si="22"/>
        <v>0</v>
      </c>
      <c r="CS41" s="4">
        <f t="shared" si="22"/>
        <v>0</v>
      </c>
      <c r="CT41" s="4">
        <f t="shared" si="22"/>
        <v>0</v>
      </c>
      <c r="CU41" s="4">
        <f t="shared" si="22"/>
        <v>0</v>
      </c>
      <c r="CV41" s="4">
        <f t="shared" si="22"/>
        <v>0</v>
      </c>
      <c r="CW41" s="4">
        <f t="shared" si="22"/>
        <v>0</v>
      </c>
      <c r="CX41" s="4">
        <f t="shared" si="22"/>
        <v>0</v>
      </c>
      <c r="CY41" s="4">
        <f t="shared" si="22"/>
        <v>0</v>
      </c>
      <c r="CZ41" s="4">
        <f t="shared" si="22"/>
        <v>0</v>
      </c>
      <c r="DA41" s="4">
        <f t="shared" si="22"/>
        <v>0</v>
      </c>
      <c r="DB41" s="4">
        <f t="shared" si="22"/>
        <v>0</v>
      </c>
      <c r="DC41" s="4">
        <f t="shared" si="23"/>
        <v>0</v>
      </c>
      <c r="DD41" s="4">
        <f t="shared" si="24"/>
        <v>0</v>
      </c>
      <c r="DE41" s="4">
        <f t="shared" si="25"/>
        <v>0</v>
      </c>
      <c r="DF41" s="4">
        <f t="shared" si="26"/>
        <v>0</v>
      </c>
      <c r="DG41" s="4">
        <f t="shared" si="27"/>
        <v>0</v>
      </c>
      <c r="DH41" s="4">
        <f t="shared" si="27"/>
        <v>0</v>
      </c>
      <c r="DI41" s="4">
        <f t="shared" si="27"/>
        <v>0</v>
      </c>
      <c r="DJ41" s="4">
        <f t="shared" si="27"/>
        <v>0</v>
      </c>
      <c r="DK41" s="4">
        <f t="shared" si="27"/>
        <v>0</v>
      </c>
      <c r="DL41" s="4">
        <f t="shared" si="27"/>
        <v>0</v>
      </c>
      <c r="DM41" s="4">
        <f t="shared" si="27"/>
        <v>0</v>
      </c>
      <c r="DN41" s="4">
        <f t="shared" si="27"/>
        <v>0</v>
      </c>
      <c r="DO41" s="4">
        <f t="shared" si="27"/>
        <v>0</v>
      </c>
      <c r="DP41" s="4">
        <f t="shared" si="27"/>
        <v>0</v>
      </c>
      <c r="DQ41" s="4">
        <f t="shared" si="27"/>
        <v>0</v>
      </c>
      <c r="DR41" s="4" t="s">
        <v>172</v>
      </c>
    </row>
    <row r="42" spans="1:122" ht="227.65" customHeight="1" x14ac:dyDescent="0.2">
      <c r="A42" s="40" t="s">
        <v>1</v>
      </c>
      <c r="B42" s="32" t="s">
        <v>282</v>
      </c>
      <c r="C42" s="41" t="s">
        <v>1</v>
      </c>
      <c r="D42" s="32" t="s">
        <v>1</v>
      </c>
      <c r="E42" s="32" t="s">
        <v>1</v>
      </c>
      <c r="F42" s="32" t="s">
        <v>1</v>
      </c>
      <c r="G42" s="32" t="s">
        <v>1</v>
      </c>
      <c r="H42" s="32" t="s">
        <v>1</v>
      </c>
      <c r="I42" s="32" t="s">
        <v>1</v>
      </c>
      <c r="J42" s="32" t="s">
        <v>1</v>
      </c>
      <c r="K42" s="32" t="s">
        <v>1</v>
      </c>
      <c r="L42" s="32" t="s">
        <v>1</v>
      </c>
      <c r="M42" s="32" t="s">
        <v>1</v>
      </c>
      <c r="N42" s="32" t="s">
        <v>276</v>
      </c>
      <c r="O42" s="32" t="s">
        <v>181</v>
      </c>
      <c r="P42" s="32" t="s">
        <v>277</v>
      </c>
      <c r="Q42" s="32" t="s">
        <v>278</v>
      </c>
      <c r="R42" s="32" t="s">
        <v>1</v>
      </c>
      <c r="S42" s="32" t="s">
        <v>1</v>
      </c>
      <c r="T42" s="32" t="s">
        <v>1</v>
      </c>
      <c r="U42" s="32" t="s">
        <v>1</v>
      </c>
      <c r="V42" s="32" t="s">
        <v>1</v>
      </c>
      <c r="W42" s="32" t="s">
        <v>1</v>
      </c>
      <c r="X42" s="32" t="s">
        <v>1</v>
      </c>
      <c r="Y42" s="32" t="s">
        <v>1</v>
      </c>
      <c r="Z42" s="32" t="s">
        <v>1</v>
      </c>
      <c r="AA42" s="32" t="s">
        <v>1</v>
      </c>
      <c r="AB42" s="32" t="s">
        <v>1</v>
      </c>
      <c r="AC42" s="32" t="s">
        <v>1</v>
      </c>
      <c r="AD42" s="32" t="s">
        <v>1</v>
      </c>
      <c r="AE42" s="32" t="s">
        <v>265</v>
      </c>
      <c r="AF42" s="4">
        <f t="shared" si="8"/>
        <v>0</v>
      </c>
      <c r="AG42" s="4">
        <f t="shared" si="8"/>
        <v>0</v>
      </c>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f t="shared" si="13"/>
        <v>0</v>
      </c>
      <c r="BK42" s="4">
        <f t="shared" si="13"/>
        <v>0</v>
      </c>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f t="shared" si="18"/>
        <v>0</v>
      </c>
      <c r="CO42" s="4">
        <f t="shared" si="19"/>
        <v>0</v>
      </c>
      <c r="CP42" s="4">
        <f t="shared" si="20"/>
        <v>0</v>
      </c>
      <c r="CQ42" s="4">
        <f t="shared" si="21"/>
        <v>0</v>
      </c>
      <c r="CR42" s="4">
        <f t="shared" si="22"/>
        <v>0</v>
      </c>
      <c r="CS42" s="4">
        <f t="shared" si="22"/>
        <v>0</v>
      </c>
      <c r="CT42" s="4">
        <f t="shared" si="22"/>
        <v>0</v>
      </c>
      <c r="CU42" s="4">
        <f t="shared" si="22"/>
        <v>0</v>
      </c>
      <c r="CV42" s="4">
        <f t="shared" si="22"/>
        <v>0</v>
      </c>
      <c r="CW42" s="4">
        <f t="shared" si="22"/>
        <v>0</v>
      </c>
      <c r="CX42" s="4">
        <f t="shared" si="22"/>
        <v>0</v>
      </c>
      <c r="CY42" s="4">
        <f t="shared" si="22"/>
        <v>0</v>
      </c>
      <c r="CZ42" s="4">
        <f t="shared" si="22"/>
        <v>0</v>
      </c>
      <c r="DA42" s="4">
        <f t="shared" si="22"/>
        <v>0</v>
      </c>
      <c r="DB42" s="4">
        <f t="shared" si="22"/>
        <v>0</v>
      </c>
      <c r="DC42" s="4">
        <f t="shared" si="23"/>
        <v>0</v>
      </c>
      <c r="DD42" s="4">
        <f t="shared" si="24"/>
        <v>0</v>
      </c>
      <c r="DE42" s="4">
        <f t="shared" si="25"/>
        <v>0</v>
      </c>
      <c r="DF42" s="4">
        <f t="shared" si="26"/>
        <v>0</v>
      </c>
      <c r="DG42" s="4">
        <f t="shared" si="27"/>
        <v>0</v>
      </c>
      <c r="DH42" s="4">
        <f t="shared" si="27"/>
        <v>0</v>
      </c>
      <c r="DI42" s="4">
        <f t="shared" si="27"/>
        <v>0</v>
      </c>
      <c r="DJ42" s="4">
        <f t="shared" si="27"/>
        <v>0</v>
      </c>
      <c r="DK42" s="4">
        <f t="shared" si="27"/>
        <v>0</v>
      </c>
      <c r="DL42" s="4">
        <f t="shared" si="27"/>
        <v>0</v>
      </c>
      <c r="DM42" s="4">
        <f t="shared" si="27"/>
        <v>0</v>
      </c>
      <c r="DN42" s="4">
        <f t="shared" si="27"/>
        <v>0</v>
      </c>
      <c r="DO42" s="4">
        <f t="shared" si="27"/>
        <v>0</v>
      </c>
      <c r="DP42" s="4">
        <f t="shared" si="27"/>
        <v>0</v>
      </c>
      <c r="DQ42" s="4">
        <f t="shared" si="27"/>
        <v>0</v>
      </c>
      <c r="DR42" s="4" t="s">
        <v>1</v>
      </c>
    </row>
    <row r="43" spans="1:122" ht="24.75" customHeight="1" x14ac:dyDescent="0.2">
      <c r="A43" s="40" t="s">
        <v>1</v>
      </c>
      <c r="B43" s="32" t="s">
        <v>282</v>
      </c>
      <c r="C43" s="41" t="s">
        <v>1</v>
      </c>
      <c r="D43" s="32" t="s">
        <v>1</v>
      </c>
      <c r="E43" s="32" t="s">
        <v>1</v>
      </c>
      <c r="F43" s="32" t="s">
        <v>1</v>
      </c>
      <c r="G43" s="32" t="s">
        <v>1</v>
      </c>
      <c r="H43" s="32" t="s">
        <v>1</v>
      </c>
      <c r="I43" s="32" t="s">
        <v>1</v>
      </c>
      <c r="J43" s="32" t="s">
        <v>1</v>
      </c>
      <c r="K43" s="32" t="s">
        <v>1</v>
      </c>
      <c r="L43" s="32" t="s">
        <v>1</v>
      </c>
      <c r="M43" s="32" t="s">
        <v>1</v>
      </c>
      <c r="N43" s="32" t="s">
        <v>1</v>
      </c>
      <c r="O43" s="32" t="s">
        <v>181</v>
      </c>
      <c r="P43" s="32" t="s">
        <v>284</v>
      </c>
      <c r="Q43" s="32" t="s">
        <v>90</v>
      </c>
      <c r="R43" s="32" t="s">
        <v>1</v>
      </c>
      <c r="S43" s="32" t="s">
        <v>1</v>
      </c>
      <c r="T43" s="32" t="s">
        <v>1</v>
      </c>
      <c r="U43" s="32" t="s">
        <v>1</v>
      </c>
      <c r="V43" s="32" t="s">
        <v>1</v>
      </c>
      <c r="W43" s="32" t="s">
        <v>1</v>
      </c>
      <c r="X43" s="32" t="s">
        <v>1</v>
      </c>
      <c r="Y43" s="32" t="s">
        <v>1</v>
      </c>
      <c r="Z43" s="32" t="s">
        <v>1</v>
      </c>
      <c r="AA43" s="32" t="s">
        <v>1</v>
      </c>
      <c r="AB43" s="32" t="s">
        <v>1</v>
      </c>
      <c r="AC43" s="32" t="s">
        <v>1</v>
      </c>
      <c r="AD43" s="32" t="s">
        <v>1</v>
      </c>
      <c r="AE43" s="32" t="s">
        <v>265</v>
      </c>
      <c r="AF43" s="4">
        <f t="shared" si="8"/>
        <v>0</v>
      </c>
      <c r="AG43" s="4">
        <f t="shared" si="8"/>
        <v>0</v>
      </c>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f t="shared" si="13"/>
        <v>0</v>
      </c>
      <c r="BK43" s="4">
        <f t="shared" si="13"/>
        <v>0</v>
      </c>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f t="shared" si="18"/>
        <v>0</v>
      </c>
      <c r="CO43" s="4">
        <f t="shared" si="19"/>
        <v>0</v>
      </c>
      <c r="CP43" s="4">
        <f t="shared" si="20"/>
        <v>0</v>
      </c>
      <c r="CQ43" s="4">
        <f t="shared" si="21"/>
        <v>0</v>
      </c>
      <c r="CR43" s="4">
        <f t="shared" si="22"/>
        <v>0</v>
      </c>
      <c r="CS43" s="4">
        <f t="shared" si="22"/>
        <v>0</v>
      </c>
      <c r="CT43" s="4">
        <f t="shared" si="22"/>
        <v>0</v>
      </c>
      <c r="CU43" s="4">
        <f t="shared" si="22"/>
        <v>0</v>
      </c>
      <c r="CV43" s="4">
        <f t="shared" si="22"/>
        <v>0</v>
      </c>
      <c r="CW43" s="4">
        <f t="shared" si="22"/>
        <v>0</v>
      </c>
      <c r="CX43" s="4">
        <f t="shared" si="22"/>
        <v>0</v>
      </c>
      <c r="CY43" s="4">
        <f t="shared" si="22"/>
        <v>0</v>
      </c>
      <c r="CZ43" s="4">
        <f t="shared" si="22"/>
        <v>0</v>
      </c>
      <c r="DA43" s="4">
        <f t="shared" si="22"/>
        <v>0</v>
      </c>
      <c r="DB43" s="4">
        <f t="shared" si="22"/>
        <v>0</v>
      </c>
      <c r="DC43" s="4">
        <f t="shared" si="23"/>
        <v>0</v>
      </c>
      <c r="DD43" s="4">
        <f t="shared" si="24"/>
        <v>0</v>
      </c>
      <c r="DE43" s="4">
        <f t="shared" si="25"/>
        <v>0</v>
      </c>
      <c r="DF43" s="4">
        <f t="shared" si="26"/>
        <v>0</v>
      </c>
      <c r="DG43" s="4">
        <f t="shared" si="27"/>
        <v>0</v>
      </c>
      <c r="DH43" s="4">
        <f t="shared" si="27"/>
        <v>0</v>
      </c>
      <c r="DI43" s="4">
        <f t="shared" si="27"/>
        <v>0</v>
      </c>
      <c r="DJ43" s="4">
        <f t="shared" si="27"/>
        <v>0</v>
      </c>
      <c r="DK43" s="4">
        <f t="shared" si="27"/>
        <v>0</v>
      </c>
      <c r="DL43" s="4">
        <f t="shared" si="27"/>
        <v>0</v>
      </c>
      <c r="DM43" s="4">
        <f t="shared" si="27"/>
        <v>0</v>
      </c>
      <c r="DN43" s="4">
        <f t="shared" si="27"/>
        <v>0</v>
      </c>
      <c r="DO43" s="4">
        <f t="shared" si="27"/>
        <v>0</v>
      </c>
      <c r="DP43" s="4">
        <f t="shared" si="27"/>
        <v>0</v>
      </c>
      <c r="DQ43" s="4">
        <f t="shared" si="27"/>
        <v>0</v>
      </c>
      <c r="DR43" s="4" t="s">
        <v>1</v>
      </c>
    </row>
    <row r="44" spans="1:122" ht="215.65" customHeight="1" x14ac:dyDescent="0.2">
      <c r="A44" s="40" t="s">
        <v>1</v>
      </c>
      <c r="B44" s="32" t="s">
        <v>282</v>
      </c>
      <c r="C44" s="41" t="s">
        <v>1</v>
      </c>
      <c r="D44" s="32" t="s">
        <v>1</v>
      </c>
      <c r="E44" s="32" t="s">
        <v>1</v>
      </c>
      <c r="F44" s="32" t="s">
        <v>1</v>
      </c>
      <c r="G44" s="32" t="s">
        <v>280</v>
      </c>
      <c r="H44" s="32" t="s">
        <v>181</v>
      </c>
      <c r="I44" s="32" t="s">
        <v>216</v>
      </c>
      <c r="J44" s="32" t="s">
        <v>66</v>
      </c>
      <c r="K44" s="32" t="s">
        <v>1</v>
      </c>
      <c r="L44" s="32" t="s">
        <v>1</v>
      </c>
      <c r="M44" s="32" t="s">
        <v>1</v>
      </c>
      <c r="N44" s="32" t="s">
        <v>1</v>
      </c>
      <c r="O44" s="32" t="s">
        <v>1</v>
      </c>
      <c r="P44" s="32" t="s">
        <v>1</v>
      </c>
      <c r="Q44" s="32" t="s">
        <v>1</v>
      </c>
      <c r="R44" s="32" t="s">
        <v>1</v>
      </c>
      <c r="S44" s="32" t="s">
        <v>1</v>
      </c>
      <c r="T44" s="32" t="s">
        <v>1</v>
      </c>
      <c r="U44" s="32" t="s">
        <v>1</v>
      </c>
      <c r="V44" s="32" t="s">
        <v>1</v>
      </c>
      <c r="W44" s="32" t="s">
        <v>1</v>
      </c>
      <c r="X44" s="32" t="s">
        <v>1</v>
      </c>
      <c r="Y44" s="32" t="s">
        <v>1</v>
      </c>
      <c r="Z44" s="32" t="s">
        <v>1</v>
      </c>
      <c r="AA44" s="32" t="s">
        <v>1</v>
      </c>
      <c r="AB44" s="32" t="s">
        <v>1</v>
      </c>
      <c r="AC44" s="32" t="s">
        <v>1</v>
      </c>
      <c r="AD44" s="32" t="s">
        <v>1</v>
      </c>
      <c r="AE44" s="32" t="s">
        <v>265</v>
      </c>
      <c r="AF44" s="4">
        <f t="shared" si="8"/>
        <v>0</v>
      </c>
      <c r="AG44" s="4">
        <f t="shared" si="8"/>
        <v>0</v>
      </c>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f t="shared" si="13"/>
        <v>0</v>
      </c>
      <c r="BK44" s="4">
        <f t="shared" si="13"/>
        <v>0</v>
      </c>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f t="shared" si="18"/>
        <v>0</v>
      </c>
      <c r="CO44" s="4">
        <f t="shared" si="19"/>
        <v>0</v>
      </c>
      <c r="CP44" s="4">
        <f t="shared" si="20"/>
        <v>0</v>
      </c>
      <c r="CQ44" s="4">
        <f t="shared" si="21"/>
        <v>0</v>
      </c>
      <c r="CR44" s="4">
        <f t="shared" si="22"/>
        <v>0</v>
      </c>
      <c r="CS44" s="4">
        <f t="shared" si="22"/>
        <v>0</v>
      </c>
      <c r="CT44" s="4">
        <f t="shared" si="22"/>
        <v>0</v>
      </c>
      <c r="CU44" s="4">
        <f t="shared" si="22"/>
        <v>0</v>
      </c>
      <c r="CV44" s="4">
        <f t="shared" si="22"/>
        <v>0</v>
      </c>
      <c r="CW44" s="4">
        <f t="shared" si="22"/>
        <v>0</v>
      </c>
      <c r="CX44" s="4">
        <f t="shared" si="22"/>
        <v>0</v>
      </c>
      <c r="CY44" s="4">
        <f t="shared" si="22"/>
        <v>0</v>
      </c>
      <c r="CZ44" s="4">
        <f t="shared" si="22"/>
        <v>0</v>
      </c>
      <c r="DA44" s="4">
        <f t="shared" si="22"/>
        <v>0</v>
      </c>
      <c r="DB44" s="4">
        <f t="shared" si="22"/>
        <v>0</v>
      </c>
      <c r="DC44" s="4">
        <f t="shared" si="23"/>
        <v>0</v>
      </c>
      <c r="DD44" s="4">
        <f t="shared" si="24"/>
        <v>0</v>
      </c>
      <c r="DE44" s="4">
        <f t="shared" si="25"/>
        <v>0</v>
      </c>
      <c r="DF44" s="4">
        <f t="shared" si="26"/>
        <v>0</v>
      </c>
      <c r="DG44" s="4">
        <f t="shared" si="27"/>
        <v>0</v>
      </c>
      <c r="DH44" s="4">
        <f t="shared" si="27"/>
        <v>0</v>
      </c>
      <c r="DI44" s="4">
        <f t="shared" si="27"/>
        <v>0</v>
      </c>
      <c r="DJ44" s="4">
        <f t="shared" si="27"/>
        <v>0</v>
      </c>
      <c r="DK44" s="4">
        <f t="shared" si="27"/>
        <v>0</v>
      </c>
      <c r="DL44" s="4">
        <f t="shared" si="27"/>
        <v>0</v>
      </c>
      <c r="DM44" s="4">
        <f t="shared" si="27"/>
        <v>0</v>
      </c>
      <c r="DN44" s="4">
        <f t="shared" si="27"/>
        <v>0</v>
      </c>
      <c r="DO44" s="4">
        <f t="shared" si="27"/>
        <v>0</v>
      </c>
      <c r="DP44" s="4">
        <f t="shared" si="27"/>
        <v>0</v>
      </c>
      <c r="DQ44" s="4">
        <f t="shared" si="27"/>
        <v>0</v>
      </c>
      <c r="DR44" s="4" t="s">
        <v>1</v>
      </c>
    </row>
    <row r="45" spans="1:122" ht="108.2" customHeight="1" x14ac:dyDescent="0.2">
      <c r="A45" s="40" t="s">
        <v>285</v>
      </c>
      <c r="B45" s="32" t="s">
        <v>286</v>
      </c>
      <c r="C45" s="41" t="s">
        <v>287</v>
      </c>
      <c r="D45" s="32" t="s">
        <v>1</v>
      </c>
      <c r="E45" s="32" t="s">
        <v>1</v>
      </c>
      <c r="F45" s="32" t="s">
        <v>1</v>
      </c>
      <c r="G45" s="32" t="s">
        <v>1</v>
      </c>
      <c r="H45" s="32" t="s">
        <v>1</v>
      </c>
      <c r="I45" s="32" t="s">
        <v>1</v>
      </c>
      <c r="J45" s="32" t="s">
        <v>1</v>
      </c>
      <c r="K45" s="32" t="s">
        <v>1</v>
      </c>
      <c r="L45" s="32" t="s">
        <v>1</v>
      </c>
      <c r="M45" s="32" t="s">
        <v>1</v>
      </c>
      <c r="N45" s="32" t="s">
        <v>1</v>
      </c>
      <c r="O45" s="32" t="s">
        <v>1</v>
      </c>
      <c r="P45" s="32" t="s">
        <v>1</v>
      </c>
      <c r="Q45" s="32" t="s">
        <v>1</v>
      </c>
      <c r="R45" s="32" t="s">
        <v>1</v>
      </c>
      <c r="S45" s="32" t="s">
        <v>1</v>
      </c>
      <c r="T45" s="32" t="s">
        <v>1</v>
      </c>
      <c r="U45" s="32" t="s">
        <v>1</v>
      </c>
      <c r="V45" s="32" t="s">
        <v>1</v>
      </c>
      <c r="W45" s="32" t="s">
        <v>1</v>
      </c>
      <c r="X45" s="32" t="s">
        <v>288</v>
      </c>
      <c r="Y45" s="32" t="s">
        <v>181</v>
      </c>
      <c r="Z45" s="32" t="s">
        <v>206</v>
      </c>
      <c r="AA45" s="32" t="s">
        <v>1</v>
      </c>
      <c r="AB45" s="32" t="s">
        <v>1</v>
      </c>
      <c r="AC45" s="32" t="s">
        <v>206</v>
      </c>
      <c r="AD45" s="32" t="s">
        <v>1</v>
      </c>
      <c r="AE45" s="32" t="s">
        <v>265</v>
      </c>
      <c r="AF45" s="4">
        <f t="shared" si="8"/>
        <v>0</v>
      </c>
      <c r="AG45" s="4">
        <f t="shared" si="8"/>
        <v>0</v>
      </c>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f t="shared" si="13"/>
        <v>0</v>
      </c>
      <c r="BK45" s="4">
        <f t="shared" si="13"/>
        <v>0</v>
      </c>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f t="shared" si="18"/>
        <v>0</v>
      </c>
      <c r="CO45" s="4">
        <f t="shared" si="19"/>
        <v>0</v>
      </c>
      <c r="CP45" s="4">
        <f t="shared" si="20"/>
        <v>0</v>
      </c>
      <c r="CQ45" s="4">
        <f t="shared" si="21"/>
        <v>0</v>
      </c>
      <c r="CR45" s="4">
        <f t="shared" si="22"/>
        <v>0</v>
      </c>
      <c r="CS45" s="4">
        <f t="shared" si="22"/>
        <v>0</v>
      </c>
      <c r="CT45" s="4">
        <f t="shared" si="22"/>
        <v>0</v>
      </c>
      <c r="CU45" s="4">
        <f t="shared" si="22"/>
        <v>0</v>
      </c>
      <c r="CV45" s="4">
        <f t="shared" si="22"/>
        <v>0</v>
      </c>
      <c r="CW45" s="4">
        <f t="shared" si="22"/>
        <v>0</v>
      </c>
      <c r="CX45" s="4">
        <f t="shared" si="22"/>
        <v>0</v>
      </c>
      <c r="CY45" s="4">
        <f t="shared" si="22"/>
        <v>0</v>
      </c>
      <c r="CZ45" s="4">
        <f t="shared" si="22"/>
        <v>0</v>
      </c>
      <c r="DA45" s="4">
        <f t="shared" si="22"/>
        <v>0</v>
      </c>
      <c r="DB45" s="4">
        <f t="shared" si="22"/>
        <v>0</v>
      </c>
      <c r="DC45" s="4">
        <f t="shared" si="23"/>
        <v>0</v>
      </c>
      <c r="DD45" s="4">
        <f t="shared" si="24"/>
        <v>0</v>
      </c>
      <c r="DE45" s="4">
        <f t="shared" si="25"/>
        <v>0</v>
      </c>
      <c r="DF45" s="4">
        <f t="shared" si="26"/>
        <v>0</v>
      </c>
      <c r="DG45" s="4">
        <f t="shared" si="27"/>
        <v>0</v>
      </c>
      <c r="DH45" s="4">
        <f t="shared" si="27"/>
        <v>0</v>
      </c>
      <c r="DI45" s="4">
        <f t="shared" si="27"/>
        <v>0</v>
      </c>
      <c r="DJ45" s="4">
        <f t="shared" si="27"/>
        <v>0</v>
      </c>
      <c r="DK45" s="4">
        <f t="shared" si="27"/>
        <v>0</v>
      </c>
      <c r="DL45" s="4">
        <f t="shared" si="27"/>
        <v>0</v>
      </c>
      <c r="DM45" s="4">
        <f t="shared" si="27"/>
        <v>0</v>
      </c>
      <c r="DN45" s="4">
        <f t="shared" si="27"/>
        <v>0</v>
      </c>
      <c r="DO45" s="4">
        <f t="shared" si="27"/>
        <v>0</v>
      </c>
      <c r="DP45" s="4">
        <f t="shared" si="27"/>
        <v>0</v>
      </c>
      <c r="DQ45" s="4">
        <f t="shared" si="27"/>
        <v>0</v>
      </c>
      <c r="DR45" s="4" t="s">
        <v>172</v>
      </c>
    </row>
    <row r="46" spans="1:122" ht="227.65" customHeight="1" x14ac:dyDescent="0.2">
      <c r="A46" s="40" t="s">
        <v>1</v>
      </c>
      <c r="B46" s="32" t="s">
        <v>286</v>
      </c>
      <c r="C46" s="41" t="s">
        <v>1</v>
      </c>
      <c r="D46" s="32" t="s">
        <v>1</v>
      </c>
      <c r="E46" s="32" t="s">
        <v>1</v>
      </c>
      <c r="F46" s="32" t="s">
        <v>1</v>
      </c>
      <c r="G46" s="32" t="s">
        <v>1</v>
      </c>
      <c r="H46" s="32" t="s">
        <v>1</v>
      </c>
      <c r="I46" s="32" t="s">
        <v>1</v>
      </c>
      <c r="J46" s="32" t="s">
        <v>1</v>
      </c>
      <c r="K46" s="32" t="s">
        <v>1</v>
      </c>
      <c r="L46" s="32" t="s">
        <v>1</v>
      </c>
      <c r="M46" s="32" t="s">
        <v>1</v>
      </c>
      <c r="N46" s="32" t="s">
        <v>276</v>
      </c>
      <c r="O46" s="32" t="s">
        <v>181</v>
      </c>
      <c r="P46" s="32" t="s">
        <v>277</v>
      </c>
      <c r="Q46" s="32" t="s">
        <v>278</v>
      </c>
      <c r="R46" s="32" t="s">
        <v>1</v>
      </c>
      <c r="S46" s="32" t="s">
        <v>1</v>
      </c>
      <c r="T46" s="32" t="s">
        <v>1</v>
      </c>
      <c r="U46" s="32" t="s">
        <v>1</v>
      </c>
      <c r="V46" s="32" t="s">
        <v>1</v>
      </c>
      <c r="W46" s="32" t="s">
        <v>1</v>
      </c>
      <c r="X46" s="32" t="s">
        <v>1</v>
      </c>
      <c r="Y46" s="32" t="s">
        <v>1</v>
      </c>
      <c r="Z46" s="32" t="s">
        <v>1</v>
      </c>
      <c r="AA46" s="32" t="s">
        <v>1</v>
      </c>
      <c r="AB46" s="32" t="s">
        <v>1</v>
      </c>
      <c r="AC46" s="32" t="s">
        <v>1</v>
      </c>
      <c r="AD46" s="32" t="s">
        <v>1</v>
      </c>
      <c r="AE46" s="32" t="s">
        <v>265</v>
      </c>
      <c r="AF46" s="4">
        <f t="shared" si="8"/>
        <v>0</v>
      </c>
      <c r="AG46" s="4">
        <f t="shared" si="8"/>
        <v>0</v>
      </c>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f t="shared" si="13"/>
        <v>0</v>
      </c>
      <c r="BK46" s="4">
        <f t="shared" si="13"/>
        <v>0</v>
      </c>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f t="shared" si="18"/>
        <v>0</v>
      </c>
      <c r="CO46" s="4">
        <f t="shared" si="19"/>
        <v>0</v>
      </c>
      <c r="CP46" s="4">
        <f t="shared" si="20"/>
        <v>0</v>
      </c>
      <c r="CQ46" s="4">
        <f t="shared" si="21"/>
        <v>0</v>
      </c>
      <c r="CR46" s="4">
        <f t="shared" si="22"/>
        <v>0</v>
      </c>
      <c r="CS46" s="4">
        <f t="shared" si="22"/>
        <v>0</v>
      </c>
      <c r="CT46" s="4">
        <f t="shared" si="22"/>
        <v>0</v>
      </c>
      <c r="CU46" s="4">
        <f t="shared" si="22"/>
        <v>0</v>
      </c>
      <c r="CV46" s="4">
        <f t="shared" si="22"/>
        <v>0</v>
      </c>
      <c r="CW46" s="4">
        <f t="shared" si="22"/>
        <v>0</v>
      </c>
      <c r="CX46" s="4">
        <f t="shared" si="22"/>
        <v>0</v>
      </c>
      <c r="CY46" s="4">
        <f t="shared" si="22"/>
        <v>0</v>
      </c>
      <c r="CZ46" s="4">
        <f t="shared" si="22"/>
        <v>0</v>
      </c>
      <c r="DA46" s="4">
        <f t="shared" si="22"/>
        <v>0</v>
      </c>
      <c r="DB46" s="4">
        <f t="shared" si="22"/>
        <v>0</v>
      </c>
      <c r="DC46" s="4">
        <f t="shared" si="23"/>
        <v>0</v>
      </c>
      <c r="DD46" s="4">
        <f t="shared" si="24"/>
        <v>0</v>
      </c>
      <c r="DE46" s="4">
        <f t="shared" si="25"/>
        <v>0</v>
      </c>
      <c r="DF46" s="4">
        <f t="shared" si="26"/>
        <v>0</v>
      </c>
      <c r="DG46" s="4">
        <f t="shared" si="27"/>
        <v>0</v>
      </c>
      <c r="DH46" s="4">
        <f t="shared" si="27"/>
        <v>0</v>
      </c>
      <c r="DI46" s="4">
        <f t="shared" si="27"/>
        <v>0</v>
      </c>
      <c r="DJ46" s="4">
        <f t="shared" si="27"/>
        <v>0</v>
      </c>
      <c r="DK46" s="4">
        <f t="shared" si="27"/>
        <v>0</v>
      </c>
      <c r="DL46" s="4">
        <f t="shared" si="27"/>
        <v>0</v>
      </c>
      <c r="DM46" s="4">
        <f t="shared" si="27"/>
        <v>0</v>
      </c>
      <c r="DN46" s="4">
        <f t="shared" si="27"/>
        <v>0</v>
      </c>
      <c r="DO46" s="4">
        <f t="shared" si="27"/>
        <v>0</v>
      </c>
      <c r="DP46" s="4">
        <f t="shared" si="27"/>
        <v>0</v>
      </c>
      <c r="DQ46" s="4">
        <f t="shared" si="27"/>
        <v>0</v>
      </c>
      <c r="DR46" s="4" t="s">
        <v>1</v>
      </c>
    </row>
    <row r="47" spans="1:122" ht="215.65" customHeight="1" x14ac:dyDescent="0.2">
      <c r="A47" s="40" t="s">
        <v>1</v>
      </c>
      <c r="B47" s="32" t="s">
        <v>286</v>
      </c>
      <c r="C47" s="41" t="s">
        <v>1</v>
      </c>
      <c r="D47" s="32" t="s">
        <v>1</v>
      </c>
      <c r="E47" s="32" t="s">
        <v>1</v>
      </c>
      <c r="F47" s="32" t="s">
        <v>1</v>
      </c>
      <c r="G47" s="32" t="s">
        <v>280</v>
      </c>
      <c r="H47" s="32" t="s">
        <v>181</v>
      </c>
      <c r="I47" s="32" t="s">
        <v>216</v>
      </c>
      <c r="J47" s="32" t="s">
        <v>66</v>
      </c>
      <c r="K47" s="32" t="s">
        <v>1</v>
      </c>
      <c r="L47" s="32" t="s">
        <v>1</v>
      </c>
      <c r="M47" s="32" t="s">
        <v>1</v>
      </c>
      <c r="N47" s="32" t="s">
        <v>1</v>
      </c>
      <c r="O47" s="32" t="s">
        <v>1</v>
      </c>
      <c r="P47" s="32" t="s">
        <v>1</v>
      </c>
      <c r="Q47" s="32" t="s">
        <v>1</v>
      </c>
      <c r="R47" s="32" t="s">
        <v>1</v>
      </c>
      <c r="S47" s="32" t="s">
        <v>1</v>
      </c>
      <c r="T47" s="32" t="s">
        <v>1</v>
      </c>
      <c r="U47" s="32" t="s">
        <v>1</v>
      </c>
      <c r="V47" s="32" t="s">
        <v>1</v>
      </c>
      <c r="W47" s="32" t="s">
        <v>1</v>
      </c>
      <c r="X47" s="32" t="s">
        <v>1</v>
      </c>
      <c r="Y47" s="32" t="s">
        <v>1</v>
      </c>
      <c r="Z47" s="32" t="s">
        <v>1</v>
      </c>
      <c r="AA47" s="32" t="s">
        <v>1</v>
      </c>
      <c r="AB47" s="32" t="s">
        <v>1</v>
      </c>
      <c r="AC47" s="32" t="s">
        <v>1</v>
      </c>
      <c r="AD47" s="32" t="s">
        <v>1</v>
      </c>
      <c r="AE47" s="32" t="s">
        <v>265</v>
      </c>
      <c r="AF47" s="4">
        <f t="shared" si="8"/>
        <v>0</v>
      </c>
      <c r="AG47" s="4">
        <f t="shared" si="8"/>
        <v>0</v>
      </c>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f t="shared" si="13"/>
        <v>0</v>
      </c>
      <c r="BK47" s="4">
        <f t="shared" si="13"/>
        <v>0</v>
      </c>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f t="shared" si="18"/>
        <v>0</v>
      </c>
      <c r="CO47" s="4">
        <f t="shared" si="19"/>
        <v>0</v>
      </c>
      <c r="CP47" s="4">
        <f t="shared" si="20"/>
        <v>0</v>
      </c>
      <c r="CQ47" s="4">
        <f t="shared" si="21"/>
        <v>0</v>
      </c>
      <c r="CR47" s="4">
        <f t="shared" si="22"/>
        <v>0</v>
      </c>
      <c r="CS47" s="4">
        <f t="shared" si="22"/>
        <v>0</v>
      </c>
      <c r="CT47" s="4">
        <f t="shared" si="22"/>
        <v>0</v>
      </c>
      <c r="CU47" s="4">
        <f t="shared" si="22"/>
        <v>0</v>
      </c>
      <c r="CV47" s="4">
        <f t="shared" si="22"/>
        <v>0</v>
      </c>
      <c r="CW47" s="4">
        <f t="shared" si="22"/>
        <v>0</v>
      </c>
      <c r="CX47" s="4">
        <f t="shared" si="22"/>
        <v>0</v>
      </c>
      <c r="CY47" s="4">
        <f t="shared" si="22"/>
        <v>0</v>
      </c>
      <c r="CZ47" s="4">
        <f t="shared" si="22"/>
        <v>0</v>
      </c>
      <c r="DA47" s="4">
        <f t="shared" si="22"/>
        <v>0</v>
      </c>
      <c r="DB47" s="4">
        <f t="shared" si="22"/>
        <v>0</v>
      </c>
      <c r="DC47" s="4">
        <f t="shared" si="23"/>
        <v>0</v>
      </c>
      <c r="DD47" s="4">
        <f t="shared" si="24"/>
        <v>0</v>
      </c>
      <c r="DE47" s="4">
        <f t="shared" si="25"/>
        <v>0</v>
      </c>
      <c r="DF47" s="4">
        <f t="shared" si="26"/>
        <v>0</v>
      </c>
      <c r="DG47" s="4">
        <f t="shared" si="27"/>
        <v>0</v>
      </c>
      <c r="DH47" s="4">
        <f t="shared" si="27"/>
        <v>0</v>
      </c>
      <c r="DI47" s="4">
        <f t="shared" si="27"/>
        <v>0</v>
      </c>
      <c r="DJ47" s="4">
        <f t="shared" si="27"/>
        <v>0</v>
      </c>
      <c r="DK47" s="4">
        <f t="shared" si="27"/>
        <v>0</v>
      </c>
      <c r="DL47" s="4">
        <f t="shared" si="27"/>
        <v>0</v>
      </c>
      <c r="DM47" s="4">
        <f t="shared" si="27"/>
        <v>0</v>
      </c>
      <c r="DN47" s="4">
        <f t="shared" si="27"/>
        <v>0</v>
      </c>
      <c r="DO47" s="4">
        <f t="shared" si="27"/>
        <v>0</v>
      </c>
      <c r="DP47" s="4">
        <f t="shared" si="27"/>
        <v>0</v>
      </c>
      <c r="DQ47" s="4">
        <f t="shared" si="27"/>
        <v>0</v>
      </c>
      <c r="DR47" s="4" t="s">
        <v>1</v>
      </c>
    </row>
    <row r="48" spans="1:122" ht="72.75" customHeight="1" x14ac:dyDescent="0.2">
      <c r="A48" s="40" t="s">
        <v>289</v>
      </c>
      <c r="B48" s="32" t="s">
        <v>290</v>
      </c>
      <c r="C48" s="41" t="s">
        <v>291</v>
      </c>
      <c r="D48" s="32" t="s">
        <v>1</v>
      </c>
      <c r="E48" s="32" t="s">
        <v>1</v>
      </c>
      <c r="F48" s="32" t="s">
        <v>1</v>
      </c>
      <c r="G48" s="32" t="s">
        <v>1</v>
      </c>
      <c r="H48" s="32" t="s">
        <v>1</v>
      </c>
      <c r="I48" s="32" t="s">
        <v>1</v>
      </c>
      <c r="J48" s="32" t="s">
        <v>1</v>
      </c>
      <c r="K48" s="32" t="s">
        <v>1</v>
      </c>
      <c r="L48" s="32" t="s">
        <v>1</v>
      </c>
      <c r="M48" s="32" t="s">
        <v>1</v>
      </c>
      <c r="N48" s="32" t="s">
        <v>1</v>
      </c>
      <c r="O48" s="32" t="s">
        <v>1</v>
      </c>
      <c r="P48" s="32" t="s">
        <v>1</v>
      </c>
      <c r="Q48" s="32" t="s">
        <v>1</v>
      </c>
      <c r="R48" s="32" t="s">
        <v>1</v>
      </c>
      <c r="S48" s="32" t="s">
        <v>1</v>
      </c>
      <c r="T48" s="32" t="s">
        <v>1</v>
      </c>
      <c r="U48" s="32" t="s">
        <v>1</v>
      </c>
      <c r="V48" s="32" t="s">
        <v>1</v>
      </c>
      <c r="W48" s="32" t="s">
        <v>1</v>
      </c>
      <c r="X48" s="32" t="s">
        <v>292</v>
      </c>
      <c r="Y48" s="32" t="s">
        <v>181</v>
      </c>
      <c r="Z48" s="32" t="s">
        <v>293</v>
      </c>
      <c r="AA48" s="32" t="s">
        <v>1</v>
      </c>
      <c r="AB48" s="32" t="s">
        <v>1</v>
      </c>
      <c r="AC48" s="32" t="s">
        <v>293</v>
      </c>
      <c r="AD48" s="32" t="s">
        <v>1</v>
      </c>
      <c r="AE48" s="32" t="s">
        <v>294</v>
      </c>
      <c r="AF48" s="4">
        <f t="shared" si="8"/>
        <v>0</v>
      </c>
      <c r="AG48" s="4">
        <f t="shared" si="8"/>
        <v>0</v>
      </c>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f t="shared" si="13"/>
        <v>0</v>
      </c>
      <c r="BK48" s="4">
        <f t="shared" si="13"/>
        <v>0</v>
      </c>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f t="shared" si="18"/>
        <v>0</v>
      </c>
      <c r="CO48" s="4">
        <f t="shared" si="19"/>
        <v>0</v>
      </c>
      <c r="CP48" s="4">
        <f t="shared" si="20"/>
        <v>0</v>
      </c>
      <c r="CQ48" s="4">
        <f t="shared" si="21"/>
        <v>0</v>
      </c>
      <c r="CR48" s="4">
        <f t="shared" si="22"/>
        <v>0</v>
      </c>
      <c r="CS48" s="4">
        <f t="shared" si="22"/>
        <v>0</v>
      </c>
      <c r="CT48" s="4">
        <f t="shared" si="22"/>
        <v>0</v>
      </c>
      <c r="CU48" s="4">
        <f t="shared" si="22"/>
        <v>0</v>
      </c>
      <c r="CV48" s="4">
        <f t="shared" si="22"/>
        <v>0</v>
      </c>
      <c r="CW48" s="4">
        <f t="shared" si="22"/>
        <v>0</v>
      </c>
      <c r="CX48" s="4">
        <f t="shared" si="22"/>
        <v>0</v>
      </c>
      <c r="CY48" s="4">
        <f t="shared" si="22"/>
        <v>0</v>
      </c>
      <c r="CZ48" s="4">
        <f t="shared" si="22"/>
        <v>0</v>
      </c>
      <c r="DA48" s="4">
        <f t="shared" si="22"/>
        <v>0</v>
      </c>
      <c r="DB48" s="4">
        <f t="shared" si="22"/>
        <v>0</v>
      </c>
      <c r="DC48" s="4">
        <f t="shared" si="23"/>
        <v>0</v>
      </c>
      <c r="DD48" s="4">
        <f t="shared" si="24"/>
        <v>0</v>
      </c>
      <c r="DE48" s="4">
        <f t="shared" si="25"/>
        <v>0</v>
      </c>
      <c r="DF48" s="4">
        <f t="shared" si="26"/>
        <v>0</v>
      </c>
      <c r="DG48" s="4">
        <f t="shared" si="27"/>
        <v>0</v>
      </c>
      <c r="DH48" s="4">
        <f t="shared" si="27"/>
        <v>0</v>
      </c>
      <c r="DI48" s="4">
        <f t="shared" si="27"/>
        <v>0</v>
      </c>
      <c r="DJ48" s="4">
        <f t="shared" si="27"/>
        <v>0</v>
      </c>
      <c r="DK48" s="4">
        <f t="shared" si="27"/>
        <v>0</v>
      </c>
      <c r="DL48" s="4">
        <f t="shared" si="27"/>
        <v>0</v>
      </c>
      <c r="DM48" s="4">
        <f t="shared" si="27"/>
        <v>0</v>
      </c>
      <c r="DN48" s="4">
        <f t="shared" si="27"/>
        <v>0</v>
      </c>
      <c r="DO48" s="4">
        <f t="shared" si="27"/>
        <v>0</v>
      </c>
      <c r="DP48" s="4">
        <f t="shared" si="27"/>
        <v>0</v>
      </c>
      <c r="DQ48" s="4">
        <f t="shared" si="27"/>
        <v>0</v>
      </c>
      <c r="DR48" s="4" t="s">
        <v>172</v>
      </c>
    </row>
    <row r="49" spans="1:122" ht="409.6" customHeight="1" x14ac:dyDescent="0.2">
      <c r="A49" s="40" t="s">
        <v>1</v>
      </c>
      <c r="B49" s="32" t="s">
        <v>290</v>
      </c>
      <c r="C49" s="41" t="s">
        <v>1</v>
      </c>
      <c r="D49" s="32" t="s">
        <v>1</v>
      </c>
      <c r="E49" s="32" t="s">
        <v>1</v>
      </c>
      <c r="F49" s="32" t="s">
        <v>1</v>
      </c>
      <c r="G49" s="32" t="s">
        <v>1</v>
      </c>
      <c r="H49" s="32" t="s">
        <v>1</v>
      </c>
      <c r="I49" s="32" t="s">
        <v>1</v>
      </c>
      <c r="J49" s="32" t="s">
        <v>1</v>
      </c>
      <c r="K49" s="32" t="s">
        <v>1</v>
      </c>
      <c r="L49" s="32" t="s">
        <v>1</v>
      </c>
      <c r="M49" s="32" t="s">
        <v>1</v>
      </c>
      <c r="N49" s="32" t="s">
        <v>295</v>
      </c>
      <c r="O49" s="32" t="s">
        <v>181</v>
      </c>
      <c r="P49" s="32" t="s">
        <v>296</v>
      </c>
      <c r="Q49" s="32" t="s">
        <v>65</v>
      </c>
      <c r="R49" s="32" t="s">
        <v>1</v>
      </c>
      <c r="S49" s="32" t="s">
        <v>1</v>
      </c>
      <c r="T49" s="32" t="s">
        <v>1</v>
      </c>
      <c r="U49" s="32" t="s">
        <v>1</v>
      </c>
      <c r="V49" s="32" t="s">
        <v>1</v>
      </c>
      <c r="W49" s="32" t="s">
        <v>1</v>
      </c>
      <c r="X49" s="32" t="s">
        <v>1</v>
      </c>
      <c r="Y49" s="32" t="s">
        <v>1</v>
      </c>
      <c r="Z49" s="32" t="s">
        <v>1</v>
      </c>
      <c r="AA49" s="32" t="s">
        <v>1</v>
      </c>
      <c r="AB49" s="32" t="s">
        <v>1</v>
      </c>
      <c r="AC49" s="32" t="s">
        <v>1</v>
      </c>
      <c r="AD49" s="32" t="s">
        <v>1</v>
      </c>
      <c r="AE49" s="32" t="s">
        <v>297</v>
      </c>
      <c r="AF49" s="4">
        <f t="shared" si="8"/>
        <v>0</v>
      </c>
      <c r="AG49" s="4">
        <f t="shared" si="8"/>
        <v>0</v>
      </c>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f t="shared" ref="BJ49:BK95" si="28">BL49+BN49+BP49+BR49</f>
        <v>0</v>
      </c>
      <c r="BK49" s="4">
        <f t="shared" si="28"/>
        <v>0</v>
      </c>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f t="shared" si="18"/>
        <v>0</v>
      </c>
      <c r="CO49" s="4">
        <f t="shared" si="19"/>
        <v>0</v>
      </c>
      <c r="CP49" s="4">
        <f t="shared" si="20"/>
        <v>0</v>
      </c>
      <c r="CQ49" s="4">
        <f t="shared" si="21"/>
        <v>0</v>
      </c>
      <c r="CR49" s="4">
        <f t="shared" si="22"/>
        <v>0</v>
      </c>
      <c r="CS49" s="4">
        <f t="shared" si="22"/>
        <v>0</v>
      </c>
      <c r="CT49" s="4">
        <f t="shared" si="22"/>
        <v>0</v>
      </c>
      <c r="CU49" s="4">
        <f t="shared" si="22"/>
        <v>0</v>
      </c>
      <c r="CV49" s="4">
        <f t="shared" si="22"/>
        <v>0</v>
      </c>
      <c r="CW49" s="4">
        <f t="shared" si="22"/>
        <v>0</v>
      </c>
      <c r="CX49" s="4">
        <f t="shared" si="22"/>
        <v>0</v>
      </c>
      <c r="CY49" s="4">
        <f t="shared" si="22"/>
        <v>0</v>
      </c>
      <c r="CZ49" s="4">
        <f t="shared" si="22"/>
        <v>0</v>
      </c>
      <c r="DA49" s="4">
        <f t="shared" ref="DA49:DB112" si="29">AX49</f>
        <v>0</v>
      </c>
      <c r="DB49" s="4">
        <f t="shared" si="29"/>
        <v>0</v>
      </c>
      <c r="DC49" s="4">
        <f t="shared" si="23"/>
        <v>0</v>
      </c>
      <c r="DD49" s="4">
        <f t="shared" si="24"/>
        <v>0</v>
      </c>
      <c r="DE49" s="4">
        <f t="shared" si="25"/>
        <v>0</v>
      </c>
      <c r="DF49" s="4">
        <f t="shared" si="26"/>
        <v>0</v>
      </c>
      <c r="DG49" s="4">
        <f t="shared" si="27"/>
        <v>0</v>
      </c>
      <c r="DH49" s="4">
        <f t="shared" si="27"/>
        <v>0</v>
      </c>
      <c r="DI49" s="4">
        <f t="shared" si="27"/>
        <v>0</v>
      </c>
      <c r="DJ49" s="4">
        <f t="shared" si="27"/>
        <v>0</v>
      </c>
      <c r="DK49" s="4">
        <f t="shared" si="27"/>
        <v>0</v>
      </c>
      <c r="DL49" s="4">
        <f t="shared" si="27"/>
        <v>0</v>
      </c>
      <c r="DM49" s="4">
        <f t="shared" si="27"/>
        <v>0</v>
      </c>
      <c r="DN49" s="4">
        <f t="shared" si="27"/>
        <v>0</v>
      </c>
      <c r="DO49" s="4">
        <f t="shared" si="27"/>
        <v>0</v>
      </c>
      <c r="DP49" s="4">
        <f t="shared" ref="DP49:DQ112" si="30">CB49</f>
        <v>0</v>
      </c>
      <c r="DQ49" s="4">
        <f t="shared" si="30"/>
        <v>0</v>
      </c>
      <c r="DR49" s="4" t="s">
        <v>1</v>
      </c>
    </row>
    <row r="50" spans="1:122" ht="60.6" customHeight="1" x14ac:dyDescent="0.2">
      <c r="A50" s="31" t="s">
        <v>298</v>
      </c>
      <c r="B50" s="32" t="s">
        <v>299</v>
      </c>
      <c r="C50" s="32" t="s">
        <v>300</v>
      </c>
      <c r="D50" s="32" t="s">
        <v>301</v>
      </c>
      <c r="E50" s="32" t="s">
        <v>181</v>
      </c>
      <c r="F50" s="32" t="s">
        <v>302</v>
      </c>
      <c r="G50" s="32" t="s">
        <v>1</v>
      </c>
      <c r="H50" s="32" t="s">
        <v>1</v>
      </c>
      <c r="I50" s="32" t="s">
        <v>1</v>
      </c>
      <c r="J50" s="32" t="s">
        <v>1</v>
      </c>
      <c r="K50" s="32" t="s">
        <v>1</v>
      </c>
      <c r="L50" s="32" t="s">
        <v>1</v>
      </c>
      <c r="M50" s="32" t="s">
        <v>1</v>
      </c>
      <c r="N50" s="32" t="s">
        <v>1</v>
      </c>
      <c r="O50" s="32" t="s">
        <v>1</v>
      </c>
      <c r="P50" s="32" t="s">
        <v>1</v>
      </c>
      <c r="Q50" s="32" t="s">
        <v>1</v>
      </c>
      <c r="R50" s="32" t="s">
        <v>1</v>
      </c>
      <c r="S50" s="32" t="s">
        <v>1</v>
      </c>
      <c r="T50" s="32" t="s">
        <v>1</v>
      </c>
      <c r="U50" s="32" t="s">
        <v>1</v>
      </c>
      <c r="V50" s="32" t="s">
        <v>1</v>
      </c>
      <c r="W50" s="32" t="s">
        <v>1</v>
      </c>
      <c r="X50" s="32" t="s">
        <v>1</v>
      </c>
      <c r="Y50" s="32" t="s">
        <v>1</v>
      </c>
      <c r="Z50" s="32" t="s">
        <v>1</v>
      </c>
      <c r="AA50" s="32" t="s">
        <v>1</v>
      </c>
      <c r="AB50" s="32" t="s">
        <v>1</v>
      </c>
      <c r="AC50" s="32" t="s">
        <v>1</v>
      </c>
      <c r="AD50" s="32" t="s">
        <v>1</v>
      </c>
      <c r="AE50" s="32" t="s">
        <v>195</v>
      </c>
      <c r="AF50" s="4">
        <f t="shared" si="8"/>
        <v>0</v>
      </c>
      <c r="AG50" s="4">
        <f t="shared" si="8"/>
        <v>0</v>
      </c>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f t="shared" si="28"/>
        <v>0</v>
      </c>
      <c r="BK50" s="4">
        <f t="shared" si="28"/>
        <v>0</v>
      </c>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f t="shared" si="18"/>
        <v>0</v>
      </c>
      <c r="CO50" s="4">
        <f t="shared" si="19"/>
        <v>0</v>
      </c>
      <c r="CP50" s="4">
        <f t="shared" si="20"/>
        <v>0</v>
      </c>
      <c r="CQ50" s="4">
        <f t="shared" si="21"/>
        <v>0</v>
      </c>
      <c r="CR50" s="4">
        <f t="shared" ref="CR50:CZ113" si="31">AO50</f>
        <v>0</v>
      </c>
      <c r="CS50" s="4">
        <f t="shared" si="31"/>
        <v>0</v>
      </c>
      <c r="CT50" s="4">
        <f t="shared" si="31"/>
        <v>0</v>
      </c>
      <c r="CU50" s="4">
        <f t="shared" si="31"/>
        <v>0</v>
      </c>
      <c r="CV50" s="4">
        <f t="shared" si="31"/>
        <v>0</v>
      </c>
      <c r="CW50" s="4">
        <f t="shared" si="31"/>
        <v>0</v>
      </c>
      <c r="CX50" s="4">
        <f t="shared" si="31"/>
        <v>0</v>
      </c>
      <c r="CY50" s="4">
        <f t="shared" si="31"/>
        <v>0</v>
      </c>
      <c r="CZ50" s="4">
        <f t="shared" si="31"/>
        <v>0</v>
      </c>
      <c r="DA50" s="4">
        <f t="shared" si="29"/>
        <v>0</v>
      </c>
      <c r="DB50" s="4">
        <f t="shared" si="29"/>
        <v>0</v>
      </c>
      <c r="DC50" s="4">
        <f t="shared" si="23"/>
        <v>0</v>
      </c>
      <c r="DD50" s="4">
        <f t="shared" si="24"/>
        <v>0</v>
      </c>
      <c r="DE50" s="4">
        <f t="shared" si="25"/>
        <v>0</v>
      </c>
      <c r="DF50" s="4">
        <f t="shared" si="26"/>
        <v>0</v>
      </c>
      <c r="DG50" s="4">
        <f t="shared" ref="DG50:DO113" si="32">BS50</f>
        <v>0</v>
      </c>
      <c r="DH50" s="4">
        <f t="shared" si="32"/>
        <v>0</v>
      </c>
      <c r="DI50" s="4">
        <f t="shared" si="32"/>
        <v>0</v>
      </c>
      <c r="DJ50" s="4">
        <f t="shared" si="32"/>
        <v>0</v>
      </c>
      <c r="DK50" s="4">
        <f t="shared" si="32"/>
        <v>0</v>
      </c>
      <c r="DL50" s="4">
        <f t="shared" si="32"/>
        <v>0</v>
      </c>
      <c r="DM50" s="4">
        <f t="shared" si="32"/>
        <v>0</v>
      </c>
      <c r="DN50" s="4">
        <f t="shared" si="32"/>
        <v>0</v>
      </c>
      <c r="DO50" s="4">
        <f t="shared" si="32"/>
        <v>0</v>
      </c>
      <c r="DP50" s="4">
        <f t="shared" si="30"/>
        <v>0</v>
      </c>
      <c r="DQ50" s="4">
        <f t="shared" si="30"/>
        <v>0</v>
      </c>
      <c r="DR50" s="4" t="s">
        <v>172</v>
      </c>
    </row>
    <row r="51" spans="1:122" ht="24.75" customHeight="1" x14ac:dyDescent="0.2">
      <c r="A51" s="31" t="s">
        <v>303</v>
      </c>
      <c r="B51" s="32" t="s">
        <v>304</v>
      </c>
      <c r="C51" s="32" t="s">
        <v>305</v>
      </c>
      <c r="D51" s="32" t="s">
        <v>1</v>
      </c>
      <c r="E51" s="32" t="s">
        <v>1</v>
      </c>
      <c r="F51" s="32" t="s">
        <v>1</v>
      </c>
      <c r="G51" s="32" t="s">
        <v>1</v>
      </c>
      <c r="H51" s="32" t="s">
        <v>1</v>
      </c>
      <c r="I51" s="32" t="s">
        <v>1</v>
      </c>
      <c r="J51" s="32" t="s">
        <v>1</v>
      </c>
      <c r="K51" s="32" t="s">
        <v>1</v>
      </c>
      <c r="L51" s="32" t="s">
        <v>1</v>
      </c>
      <c r="M51" s="32" t="s">
        <v>1</v>
      </c>
      <c r="N51" s="32" t="s">
        <v>1</v>
      </c>
      <c r="O51" s="32" t="s">
        <v>1</v>
      </c>
      <c r="P51" s="32" t="s">
        <v>1</v>
      </c>
      <c r="Q51" s="32" t="s">
        <v>1</v>
      </c>
      <c r="R51" s="32" t="s">
        <v>1</v>
      </c>
      <c r="S51" s="32" t="s">
        <v>1</v>
      </c>
      <c r="T51" s="32" t="s">
        <v>1</v>
      </c>
      <c r="U51" s="32" t="s">
        <v>1</v>
      </c>
      <c r="V51" s="32" t="s">
        <v>1</v>
      </c>
      <c r="W51" s="32" t="s">
        <v>1</v>
      </c>
      <c r="X51" s="32" t="s">
        <v>1</v>
      </c>
      <c r="Y51" s="32" t="s">
        <v>1</v>
      </c>
      <c r="Z51" s="32" t="s">
        <v>1</v>
      </c>
      <c r="AA51" s="32" t="s">
        <v>1</v>
      </c>
      <c r="AB51" s="32" t="s">
        <v>1</v>
      </c>
      <c r="AC51" s="32" t="s">
        <v>1</v>
      </c>
      <c r="AD51" s="32" t="s">
        <v>1</v>
      </c>
      <c r="AE51" s="32" t="s">
        <v>265</v>
      </c>
      <c r="AF51" s="4">
        <f t="shared" si="8"/>
        <v>0</v>
      </c>
      <c r="AG51" s="4">
        <f t="shared" si="8"/>
        <v>0</v>
      </c>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f t="shared" si="28"/>
        <v>0</v>
      </c>
      <c r="BK51" s="4">
        <f t="shared" si="28"/>
        <v>0</v>
      </c>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f t="shared" si="18"/>
        <v>0</v>
      </c>
      <c r="CO51" s="4">
        <f t="shared" si="19"/>
        <v>0</v>
      </c>
      <c r="CP51" s="4">
        <f t="shared" si="20"/>
        <v>0</v>
      </c>
      <c r="CQ51" s="4">
        <f t="shared" si="21"/>
        <v>0</v>
      </c>
      <c r="CR51" s="4">
        <f t="shared" si="31"/>
        <v>0</v>
      </c>
      <c r="CS51" s="4">
        <f t="shared" si="31"/>
        <v>0</v>
      </c>
      <c r="CT51" s="4">
        <f t="shared" si="31"/>
        <v>0</v>
      </c>
      <c r="CU51" s="4">
        <f t="shared" si="31"/>
        <v>0</v>
      </c>
      <c r="CV51" s="4">
        <f t="shared" si="31"/>
        <v>0</v>
      </c>
      <c r="CW51" s="4">
        <f t="shared" si="31"/>
        <v>0</v>
      </c>
      <c r="CX51" s="4">
        <f t="shared" si="31"/>
        <v>0</v>
      </c>
      <c r="CY51" s="4">
        <f t="shared" si="31"/>
        <v>0</v>
      </c>
      <c r="CZ51" s="4">
        <f t="shared" si="31"/>
        <v>0</v>
      </c>
      <c r="DA51" s="4">
        <f t="shared" si="29"/>
        <v>0</v>
      </c>
      <c r="DB51" s="4">
        <f t="shared" si="29"/>
        <v>0</v>
      </c>
      <c r="DC51" s="4">
        <f t="shared" si="23"/>
        <v>0</v>
      </c>
      <c r="DD51" s="4">
        <f t="shared" si="24"/>
        <v>0</v>
      </c>
      <c r="DE51" s="4">
        <f t="shared" si="25"/>
        <v>0</v>
      </c>
      <c r="DF51" s="4">
        <f t="shared" si="26"/>
        <v>0</v>
      </c>
      <c r="DG51" s="4">
        <f t="shared" si="32"/>
        <v>0</v>
      </c>
      <c r="DH51" s="4">
        <f t="shared" si="32"/>
        <v>0</v>
      </c>
      <c r="DI51" s="4">
        <f t="shared" si="32"/>
        <v>0</v>
      </c>
      <c r="DJ51" s="4">
        <f t="shared" si="32"/>
        <v>0</v>
      </c>
      <c r="DK51" s="4">
        <f t="shared" si="32"/>
        <v>0</v>
      </c>
      <c r="DL51" s="4">
        <f t="shared" si="32"/>
        <v>0</v>
      </c>
      <c r="DM51" s="4">
        <f t="shared" si="32"/>
        <v>0</v>
      </c>
      <c r="DN51" s="4">
        <f t="shared" si="32"/>
        <v>0</v>
      </c>
      <c r="DO51" s="4">
        <f t="shared" si="32"/>
        <v>0</v>
      </c>
      <c r="DP51" s="4">
        <f t="shared" si="30"/>
        <v>0</v>
      </c>
      <c r="DQ51" s="4">
        <f t="shared" si="30"/>
        <v>0</v>
      </c>
      <c r="DR51" s="4" t="s">
        <v>172</v>
      </c>
    </row>
    <row r="52" spans="1:122" ht="108.2" customHeight="1" x14ac:dyDescent="0.2">
      <c r="A52" s="31" t="s">
        <v>306</v>
      </c>
      <c r="B52" s="32" t="s">
        <v>307</v>
      </c>
      <c r="C52" s="32" t="s">
        <v>308</v>
      </c>
      <c r="D52" s="32" t="s">
        <v>1</v>
      </c>
      <c r="E52" s="32" t="s">
        <v>1</v>
      </c>
      <c r="F52" s="32" t="s">
        <v>1</v>
      </c>
      <c r="G52" s="32" t="s">
        <v>1</v>
      </c>
      <c r="H52" s="32" t="s">
        <v>1</v>
      </c>
      <c r="I52" s="32" t="s">
        <v>1</v>
      </c>
      <c r="J52" s="32" t="s">
        <v>1</v>
      </c>
      <c r="K52" s="32" t="s">
        <v>1</v>
      </c>
      <c r="L52" s="32" t="s">
        <v>1</v>
      </c>
      <c r="M52" s="32" t="s">
        <v>1</v>
      </c>
      <c r="N52" s="32" t="s">
        <v>1</v>
      </c>
      <c r="O52" s="32" t="s">
        <v>1</v>
      </c>
      <c r="P52" s="32" t="s">
        <v>1</v>
      </c>
      <c r="Q52" s="32" t="s">
        <v>1</v>
      </c>
      <c r="R52" s="32" t="s">
        <v>1</v>
      </c>
      <c r="S52" s="32" t="s">
        <v>1</v>
      </c>
      <c r="T52" s="32" t="s">
        <v>1</v>
      </c>
      <c r="U52" s="32" t="s">
        <v>1</v>
      </c>
      <c r="V52" s="32" t="s">
        <v>1</v>
      </c>
      <c r="W52" s="32" t="s">
        <v>1</v>
      </c>
      <c r="X52" s="32" t="s">
        <v>205</v>
      </c>
      <c r="Y52" s="32" t="s">
        <v>181</v>
      </c>
      <c r="Z52" s="32" t="s">
        <v>206</v>
      </c>
      <c r="AA52" s="32" t="s">
        <v>1</v>
      </c>
      <c r="AB52" s="32" t="s">
        <v>1</v>
      </c>
      <c r="AC52" s="32" t="s">
        <v>206</v>
      </c>
      <c r="AD52" s="32" t="s">
        <v>1</v>
      </c>
      <c r="AE52" s="32" t="s">
        <v>309</v>
      </c>
      <c r="AF52" s="4">
        <f t="shared" si="8"/>
        <v>0</v>
      </c>
      <c r="AG52" s="4">
        <f t="shared" si="8"/>
        <v>0</v>
      </c>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f t="shared" si="28"/>
        <v>0</v>
      </c>
      <c r="BK52" s="4">
        <f t="shared" si="28"/>
        <v>0</v>
      </c>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f t="shared" si="18"/>
        <v>0</v>
      </c>
      <c r="CO52" s="4">
        <f t="shared" si="19"/>
        <v>0</v>
      </c>
      <c r="CP52" s="4">
        <f t="shared" si="20"/>
        <v>0</v>
      </c>
      <c r="CQ52" s="4">
        <f t="shared" si="21"/>
        <v>0</v>
      </c>
      <c r="CR52" s="4">
        <f t="shared" si="31"/>
        <v>0</v>
      </c>
      <c r="CS52" s="4">
        <f t="shared" si="31"/>
        <v>0</v>
      </c>
      <c r="CT52" s="4">
        <f t="shared" si="31"/>
        <v>0</v>
      </c>
      <c r="CU52" s="4">
        <f t="shared" si="31"/>
        <v>0</v>
      </c>
      <c r="CV52" s="4">
        <f t="shared" si="31"/>
        <v>0</v>
      </c>
      <c r="CW52" s="4">
        <f t="shared" si="31"/>
        <v>0</v>
      </c>
      <c r="CX52" s="4">
        <f t="shared" si="31"/>
        <v>0</v>
      </c>
      <c r="CY52" s="4">
        <f t="shared" si="31"/>
        <v>0</v>
      </c>
      <c r="CZ52" s="4">
        <f t="shared" si="31"/>
        <v>0</v>
      </c>
      <c r="DA52" s="4">
        <f t="shared" si="29"/>
        <v>0</v>
      </c>
      <c r="DB52" s="4">
        <f t="shared" si="29"/>
        <v>0</v>
      </c>
      <c r="DC52" s="4">
        <f t="shared" si="23"/>
        <v>0</v>
      </c>
      <c r="DD52" s="4">
        <f t="shared" si="24"/>
        <v>0</v>
      </c>
      <c r="DE52" s="4">
        <f t="shared" si="25"/>
        <v>0</v>
      </c>
      <c r="DF52" s="4">
        <f t="shared" si="26"/>
        <v>0</v>
      </c>
      <c r="DG52" s="4">
        <f t="shared" si="32"/>
        <v>0</v>
      </c>
      <c r="DH52" s="4">
        <f t="shared" si="32"/>
        <v>0</v>
      </c>
      <c r="DI52" s="4">
        <f t="shared" si="32"/>
        <v>0</v>
      </c>
      <c r="DJ52" s="4">
        <f t="shared" si="32"/>
        <v>0</v>
      </c>
      <c r="DK52" s="4">
        <f t="shared" si="32"/>
        <v>0</v>
      </c>
      <c r="DL52" s="4">
        <f t="shared" si="32"/>
        <v>0</v>
      </c>
      <c r="DM52" s="4">
        <f t="shared" si="32"/>
        <v>0</v>
      </c>
      <c r="DN52" s="4">
        <f t="shared" si="32"/>
        <v>0</v>
      </c>
      <c r="DO52" s="4">
        <f t="shared" si="32"/>
        <v>0</v>
      </c>
      <c r="DP52" s="4">
        <f t="shared" si="30"/>
        <v>0</v>
      </c>
      <c r="DQ52" s="4">
        <f t="shared" si="30"/>
        <v>0</v>
      </c>
      <c r="DR52" s="4" t="s">
        <v>172</v>
      </c>
    </row>
    <row r="53" spans="1:122" ht="132.4" customHeight="1" x14ac:dyDescent="0.2">
      <c r="A53" s="31" t="s">
        <v>310</v>
      </c>
      <c r="B53" s="32" t="s">
        <v>311</v>
      </c>
      <c r="C53" s="32" t="s">
        <v>312</v>
      </c>
      <c r="D53" s="32" t="s">
        <v>1</v>
      </c>
      <c r="E53" s="32" t="s">
        <v>1</v>
      </c>
      <c r="F53" s="32" t="s">
        <v>1</v>
      </c>
      <c r="G53" s="32" t="s">
        <v>1</v>
      </c>
      <c r="H53" s="32" t="s">
        <v>1</v>
      </c>
      <c r="I53" s="32" t="s">
        <v>1</v>
      </c>
      <c r="J53" s="32" t="s">
        <v>1</v>
      </c>
      <c r="K53" s="32" t="s">
        <v>1</v>
      </c>
      <c r="L53" s="32" t="s">
        <v>1</v>
      </c>
      <c r="M53" s="32" t="s">
        <v>1</v>
      </c>
      <c r="N53" s="32" t="s">
        <v>1</v>
      </c>
      <c r="O53" s="32" t="s">
        <v>1</v>
      </c>
      <c r="P53" s="32" t="s">
        <v>1</v>
      </c>
      <c r="Q53" s="32" t="s">
        <v>1</v>
      </c>
      <c r="R53" s="32" t="s">
        <v>1</v>
      </c>
      <c r="S53" s="32" t="s">
        <v>1</v>
      </c>
      <c r="T53" s="32" t="s">
        <v>1</v>
      </c>
      <c r="U53" s="32" t="s">
        <v>1</v>
      </c>
      <c r="V53" s="32" t="s">
        <v>1</v>
      </c>
      <c r="W53" s="32" t="s">
        <v>1</v>
      </c>
      <c r="X53" s="32" t="s">
        <v>313</v>
      </c>
      <c r="Y53" s="32" t="s">
        <v>181</v>
      </c>
      <c r="Z53" s="32" t="s">
        <v>206</v>
      </c>
      <c r="AA53" s="32" t="s">
        <v>1</v>
      </c>
      <c r="AB53" s="32" t="s">
        <v>1</v>
      </c>
      <c r="AC53" s="32" t="s">
        <v>206</v>
      </c>
      <c r="AD53" s="32" t="s">
        <v>1</v>
      </c>
      <c r="AE53" s="32" t="s">
        <v>314</v>
      </c>
      <c r="AF53" s="4">
        <f t="shared" si="8"/>
        <v>0</v>
      </c>
      <c r="AG53" s="4">
        <f t="shared" si="8"/>
        <v>0</v>
      </c>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f t="shared" si="28"/>
        <v>0</v>
      </c>
      <c r="BK53" s="4">
        <f t="shared" si="28"/>
        <v>0</v>
      </c>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f t="shared" si="18"/>
        <v>0</v>
      </c>
      <c r="CO53" s="4">
        <f t="shared" si="19"/>
        <v>0</v>
      </c>
      <c r="CP53" s="4">
        <f t="shared" si="20"/>
        <v>0</v>
      </c>
      <c r="CQ53" s="4">
        <f t="shared" si="21"/>
        <v>0</v>
      </c>
      <c r="CR53" s="4">
        <f t="shared" si="31"/>
        <v>0</v>
      </c>
      <c r="CS53" s="4">
        <f t="shared" si="31"/>
        <v>0</v>
      </c>
      <c r="CT53" s="4">
        <f t="shared" si="31"/>
        <v>0</v>
      </c>
      <c r="CU53" s="4">
        <f t="shared" si="31"/>
        <v>0</v>
      </c>
      <c r="CV53" s="4">
        <f t="shared" si="31"/>
        <v>0</v>
      </c>
      <c r="CW53" s="4">
        <f t="shared" si="31"/>
        <v>0</v>
      </c>
      <c r="CX53" s="4">
        <f t="shared" si="31"/>
        <v>0</v>
      </c>
      <c r="CY53" s="4">
        <f t="shared" si="31"/>
        <v>0</v>
      </c>
      <c r="CZ53" s="4">
        <f t="shared" si="31"/>
        <v>0</v>
      </c>
      <c r="DA53" s="4">
        <f t="shared" si="29"/>
        <v>0</v>
      </c>
      <c r="DB53" s="4">
        <f t="shared" si="29"/>
        <v>0</v>
      </c>
      <c r="DC53" s="4">
        <f t="shared" si="23"/>
        <v>0</v>
      </c>
      <c r="DD53" s="4">
        <f t="shared" si="24"/>
        <v>0</v>
      </c>
      <c r="DE53" s="4">
        <f t="shared" si="25"/>
        <v>0</v>
      </c>
      <c r="DF53" s="4">
        <f t="shared" si="26"/>
        <v>0</v>
      </c>
      <c r="DG53" s="4">
        <f t="shared" si="32"/>
        <v>0</v>
      </c>
      <c r="DH53" s="4">
        <f t="shared" si="32"/>
        <v>0</v>
      </c>
      <c r="DI53" s="4">
        <f t="shared" si="32"/>
        <v>0</v>
      </c>
      <c r="DJ53" s="4">
        <f t="shared" si="32"/>
        <v>0</v>
      </c>
      <c r="DK53" s="4">
        <f t="shared" si="32"/>
        <v>0</v>
      </c>
      <c r="DL53" s="4">
        <f t="shared" si="32"/>
        <v>0</v>
      </c>
      <c r="DM53" s="4">
        <f t="shared" si="32"/>
        <v>0</v>
      </c>
      <c r="DN53" s="4">
        <f t="shared" si="32"/>
        <v>0</v>
      </c>
      <c r="DO53" s="4">
        <f t="shared" si="32"/>
        <v>0</v>
      </c>
      <c r="DP53" s="4">
        <f t="shared" si="30"/>
        <v>0</v>
      </c>
      <c r="DQ53" s="4">
        <f t="shared" si="30"/>
        <v>0</v>
      </c>
      <c r="DR53" s="4" t="s">
        <v>172</v>
      </c>
    </row>
    <row r="54" spans="1:122" ht="36.200000000000003" customHeight="1" x14ac:dyDescent="0.2">
      <c r="A54" s="31" t="s">
        <v>315</v>
      </c>
      <c r="B54" s="32" t="s">
        <v>316</v>
      </c>
      <c r="C54" s="32" t="s">
        <v>317</v>
      </c>
      <c r="D54" s="32" t="s">
        <v>1</v>
      </c>
      <c r="E54" s="32" t="s">
        <v>1</v>
      </c>
      <c r="F54" s="32" t="s">
        <v>1</v>
      </c>
      <c r="G54" s="32" t="s">
        <v>1</v>
      </c>
      <c r="H54" s="32" t="s">
        <v>1</v>
      </c>
      <c r="I54" s="32" t="s">
        <v>1</v>
      </c>
      <c r="J54" s="32" t="s">
        <v>1</v>
      </c>
      <c r="K54" s="32" t="s">
        <v>1</v>
      </c>
      <c r="L54" s="32" t="s">
        <v>1</v>
      </c>
      <c r="M54" s="32" t="s">
        <v>1</v>
      </c>
      <c r="N54" s="32" t="s">
        <v>1</v>
      </c>
      <c r="O54" s="32" t="s">
        <v>1</v>
      </c>
      <c r="P54" s="32" t="s">
        <v>1</v>
      </c>
      <c r="Q54" s="32" t="s">
        <v>1</v>
      </c>
      <c r="R54" s="32" t="s">
        <v>1</v>
      </c>
      <c r="S54" s="32" t="s">
        <v>1</v>
      </c>
      <c r="T54" s="32" t="s">
        <v>1</v>
      </c>
      <c r="U54" s="32" t="s">
        <v>1</v>
      </c>
      <c r="V54" s="32" t="s">
        <v>1</v>
      </c>
      <c r="W54" s="32" t="s">
        <v>1</v>
      </c>
      <c r="X54" s="32" t="s">
        <v>1</v>
      </c>
      <c r="Y54" s="32" t="s">
        <v>1</v>
      </c>
      <c r="Z54" s="32" t="s">
        <v>1</v>
      </c>
      <c r="AA54" s="32" t="s">
        <v>1</v>
      </c>
      <c r="AB54" s="32" t="s">
        <v>1</v>
      </c>
      <c r="AC54" s="32" t="s">
        <v>1</v>
      </c>
      <c r="AD54" s="32" t="s">
        <v>1</v>
      </c>
      <c r="AE54" s="32" t="s">
        <v>318</v>
      </c>
      <c r="AF54" s="4">
        <f t="shared" si="8"/>
        <v>0</v>
      </c>
      <c r="AG54" s="4">
        <f t="shared" si="8"/>
        <v>0</v>
      </c>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f t="shared" si="28"/>
        <v>0</v>
      </c>
      <c r="BK54" s="4">
        <f t="shared" si="28"/>
        <v>0</v>
      </c>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f t="shared" si="18"/>
        <v>0</v>
      </c>
      <c r="CO54" s="4">
        <f t="shared" si="19"/>
        <v>0</v>
      </c>
      <c r="CP54" s="4">
        <f t="shared" si="20"/>
        <v>0</v>
      </c>
      <c r="CQ54" s="4">
        <f t="shared" si="21"/>
        <v>0</v>
      </c>
      <c r="CR54" s="4">
        <f t="shared" si="31"/>
        <v>0</v>
      </c>
      <c r="CS54" s="4">
        <f t="shared" si="31"/>
        <v>0</v>
      </c>
      <c r="CT54" s="4">
        <f t="shared" si="31"/>
        <v>0</v>
      </c>
      <c r="CU54" s="4">
        <f t="shared" si="31"/>
        <v>0</v>
      </c>
      <c r="CV54" s="4">
        <f t="shared" si="31"/>
        <v>0</v>
      </c>
      <c r="CW54" s="4">
        <f t="shared" si="31"/>
        <v>0</v>
      </c>
      <c r="CX54" s="4">
        <f t="shared" si="31"/>
        <v>0</v>
      </c>
      <c r="CY54" s="4">
        <f t="shared" si="31"/>
        <v>0</v>
      </c>
      <c r="CZ54" s="4">
        <f t="shared" si="31"/>
        <v>0</v>
      </c>
      <c r="DA54" s="4">
        <f t="shared" si="29"/>
        <v>0</v>
      </c>
      <c r="DB54" s="4">
        <f t="shared" si="29"/>
        <v>0</v>
      </c>
      <c r="DC54" s="4">
        <f t="shared" si="23"/>
        <v>0</v>
      </c>
      <c r="DD54" s="4">
        <f t="shared" si="24"/>
        <v>0</v>
      </c>
      <c r="DE54" s="4">
        <f t="shared" si="25"/>
        <v>0</v>
      </c>
      <c r="DF54" s="4">
        <f t="shared" si="26"/>
        <v>0</v>
      </c>
      <c r="DG54" s="4">
        <f t="shared" si="32"/>
        <v>0</v>
      </c>
      <c r="DH54" s="4">
        <f t="shared" si="32"/>
        <v>0</v>
      </c>
      <c r="DI54" s="4">
        <f t="shared" si="32"/>
        <v>0</v>
      </c>
      <c r="DJ54" s="4">
        <f t="shared" si="32"/>
        <v>0</v>
      </c>
      <c r="DK54" s="4">
        <f t="shared" si="32"/>
        <v>0</v>
      </c>
      <c r="DL54" s="4">
        <f t="shared" si="32"/>
        <v>0</v>
      </c>
      <c r="DM54" s="4">
        <f t="shared" si="32"/>
        <v>0</v>
      </c>
      <c r="DN54" s="4">
        <f t="shared" si="32"/>
        <v>0</v>
      </c>
      <c r="DO54" s="4">
        <f t="shared" si="32"/>
        <v>0</v>
      </c>
      <c r="DP54" s="4">
        <f t="shared" si="30"/>
        <v>0</v>
      </c>
      <c r="DQ54" s="4">
        <f t="shared" si="30"/>
        <v>0</v>
      </c>
      <c r="DR54" s="4" t="s">
        <v>172</v>
      </c>
    </row>
    <row r="55" spans="1:122" ht="155.85" customHeight="1" x14ac:dyDescent="0.2">
      <c r="A55" s="31" t="s">
        <v>319</v>
      </c>
      <c r="B55" s="32" t="s">
        <v>320</v>
      </c>
      <c r="C55" s="32" t="s">
        <v>321</v>
      </c>
      <c r="D55" s="32" t="s">
        <v>322</v>
      </c>
      <c r="E55" s="32" t="s">
        <v>181</v>
      </c>
      <c r="F55" s="32" t="s">
        <v>323</v>
      </c>
      <c r="G55" s="32" t="s">
        <v>1</v>
      </c>
      <c r="H55" s="32" t="s">
        <v>1</v>
      </c>
      <c r="I55" s="32" t="s">
        <v>1</v>
      </c>
      <c r="J55" s="32" t="s">
        <v>1</v>
      </c>
      <c r="K55" s="32" t="s">
        <v>1</v>
      </c>
      <c r="L55" s="32" t="s">
        <v>1</v>
      </c>
      <c r="M55" s="32" t="s">
        <v>1</v>
      </c>
      <c r="N55" s="32" t="s">
        <v>1</v>
      </c>
      <c r="O55" s="32" t="s">
        <v>1</v>
      </c>
      <c r="P55" s="32" t="s">
        <v>1</v>
      </c>
      <c r="Q55" s="32" t="s">
        <v>1</v>
      </c>
      <c r="R55" s="32" t="s">
        <v>1</v>
      </c>
      <c r="S55" s="32" t="s">
        <v>1</v>
      </c>
      <c r="T55" s="32" t="s">
        <v>1</v>
      </c>
      <c r="U55" s="32" t="s">
        <v>1</v>
      </c>
      <c r="V55" s="32" t="s">
        <v>1</v>
      </c>
      <c r="W55" s="32" t="s">
        <v>1</v>
      </c>
      <c r="X55" s="32" t="s">
        <v>324</v>
      </c>
      <c r="Y55" s="32" t="s">
        <v>181</v>
      </c>
      <c r="Z55" s="32" t="s">
        <v>325</v>
      </c>
      <c r="AA55" s="32" t="s">
        <v>1</v>
      </c>
      <c r="AB55" s="32" t="s">
        <v>1</v>
      </c>
      <c r="AC55" s="32" t="s">
        <v>325</v>
      </c>
      <c r="AD55" s="32" t="s">
        <v>1</v>
      </c>
      <c r="AE55" s="32" t="s">
        <v>326</v>
      </c>
      <c r="AF55" s="4">
        <f t="shared" si="8"/>
        <v>0</v>
      </c>
      <c r="AG55" s="4">
        <f t="shared" si="8"/>
        <v>0</v>
      </c>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f t="shared" si="28"/>
        <v>0</v>
      </c>
      <c r="BK55" s="4">
        <f t="shared" si="28"/>
        <v>0</v>
      </c>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f t="shared" si="18"/>
        <v>0</v>
      </c>
      <c r="CO55" s="4">
        <f t="shared" si="19"/>
        <v>0</v>
      </c>
      <c r="CP55" s="4">
        <f t="shared" si="20"/>
        <v>0</v>
      </c>
      <c r="CQ55" s="4">
        <f t="shared" si="21"/>
        <v>0</v>
      </c>
      <c r="CR55" s="4">
        <f t="shared" si="31"/>
        <v>0</v>
      </c>
      <c r="CS55" s="4">
        <f t="shared" si="31"/>
        <v>0</v>
      </c>
      <c r="CT55" s="4">
        <f t="shared" si="31"/>
        <v>0</v>
      </c>
      <c r="CU55" s="4">
        <f t="shared" si="31"/>
        <v>0</v>
      </c>
      <c r="CV55" s="4">
        <f t="shared" si="31"/>
        <v>0</v>
      </c>
      <c r="CW55" s="4">
        <f t="shared" si="31"/>
        <v>0</v>
      </c>
      <c r="CX55" s="4">
        <f t="shared" si="31"/>
        <v>0</v>
      </c>
      <c r="CY55" s="4">
        <f t="shared" si="31"/>
        <v>0</v>
      </c>
      <c r="CZ55" s="4">
        <f t="shared" si="31"/>
        <v>0</v>
      </c>
      <c r="DA55" s="4">
        <f t="shared" si="29"/>
        <v>0</v>
      </c>
      <c r="DB55" s="4">
        <f t="shared" si="29"/>
        <v>0</v>
      </c>
      <c r="DC55" s="4">
        <f t="shared" si="23"/>
        <v>0</v>
      </c>
      <c r="DD55" s="4">
        <f t="shared" si="24"/>
        <v>0</v>
      </c>
      <c r="DE55" s="4">
        <f t="shared" si="25"/>
        <v>0</v>
      </c>
      <c r="DF55" s="4">
        <f t="shared" si="26"/>
        <v>0</v>
      </c>
      <c r="DG55" s="4">
        <f t="shared" si="32"/>
        <v>0</v>
      </c>
      <c r="DH55" s="4">
        <f t="shared" si="32"/>
        <v>0</v>
      </c>
      <c r="DI55" s="4">
        <f t="shared" si="32"/>
        <v>0</v>
      </c>
      <c r="DJ55" s="4">
        <f t="shared" si="32"/>
        <v>0</v>
      </c>
      <c r="DK55" s="4">
        <f t="shared" si="32"/>
        <v>0</v>
      </c>
      <c r="DL55" s="4">
        <f t="shared" si="32"/>
        <v>0</v>
      </c>
      <c r="DM55" s="4">
        <f t="shared" si="32"/>
        <v>0</v>
      </c>
      <c r="DN55" s="4">
        <f t="shared" si="32"/>
        <v>0</v>
      </c>
      <c r="DO55" s="4">
        <f t="shared" si="32"/>
        <v>0</v>
      </c>
      <c r="DP55" s="4">
        <f t="shared" si="30"/>
        <v>0</v>
      </c>
      <c r="DQ55" s="4">
        <f t="shared" si="30"/>
        <v>0</v>
      </c>
      <c r="DR55" s="4" t="s">
        <v>172</v>
      </c>
    </row>
    <row r="56" spans="1:122" ht="72.75" customHeight="1" x14ac:dyDescent="0.2">
      <c r="A56" s="40" t="s">
        <v>327</v>
      </c>
      <c r="B56" s="32" t="s">
        <v>328</v>
      </c>
      <c r="C56" s="41" t="s">
        <v>329</v>
      </c>
      <c r="D56" s="32" t="s">
        <v>330</v>
      </c>
      <c r="E56" s="32" t="s">
        <v>181</v>
      </c>
      <c r="F56" s="32" t="s">
        <v>331</v>
      </c>
      <c r="G56" s="32" t="s">
        <v>1</v>
      </c>
      <c r="H56" s="32" t="s">
        <v>1</v>
      </c>
      <c r="I56" s="32" t="s">
        <v>1</v>
      </c>
      <c r="J56" s="32" t="s">
        <v>1</v>
      </c>
      <c r="K56" s="32" t="s">
        <v>1</v>
      </c>
      <c r="L56" s="32" t="s">
        <v>1</v>
      </c>
      <c r="M56" s="32" t="s">
        <v>1</v>
      </c>
      <c r="N56" s="32" t="s">
        <v>1</v>
      </c>
      <c r="O56" s="32" t="s">
        <v>1</v>
      </c>
      <c r="P56" s="32" t="s">
        <v>1</v>
      </c>
      <c r="Q56" s="32" t="s">
        <v>1</v>
      </c>
      <c r="R56" s="32" t="s">
        <v>1</v>
      </c>
      <c r="S56" s="32" t="s">
        <v>1</v>
      </c>
      <c r="T56" s="32" t="s">
        <v>1</v>
      </c>
      <c r="U56" s="32" t="s">
        <v>1</v>
      </c>
      <c r="V56" s="32" t="s">
        <v>1</v>
      </c>
      <c r="W56" s="32" t="s">
        <v>1</v>
      </c>
      <c r="X56" s="32" t="s">
        <v>1</v>
      </c>
      <c r="Y56" s="32" t="s">
        <v>1</v>
      </c>
      <c r="Z56" s="32" t="s">
        <v>1</v>
      </c>
      <c r="AA56" s="32" t="s">
        <v>1</v>
      </c>
      <c r="AB56" s="32" t="s">
        <v>1</v>
      </c>
      <c r="AC56" s="32" t="s">
        <v>1</v>
      </c>
      <c r="AD56" s="32" t="s">
        <v>1</v>
      </c>
      <c r="AE56" s="32" t="s">
        <v>332</v>
      </c>
      <c r="AF56" s="4">
        <f t="shared" si="8"/>
        <v>0</v>
      </c>
      <c r="AG56" s="4">
        <f t="shared" si="8"/>
        <v>0</v>
      </c>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f t="shared" si="28"/>
        <v>0</v>
      </c>
      <c r="BK56" s="4">
        <f t="shared" si="28"/>
        <v>0</v>
      </c>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f t="shared" si="18"/>
        <v>0</v>
      </c>
      <c r="CO56" s="4">
        <f t="shared" si="19"/>
        <v>0</v>
      </c>
      <c r="CP56" s="4">
        <f t="shared" si="20"/>
        <v>0</v>
      </c>
      <c r="CQ56" s="4">
        <f t="shared" si="21"/>
        <v>0</v>
      </c>
      <c r="CR56" s="4">
        <f t="shared" si="31"/>
        <v>0</v>
      </c>
      <c r="CS56" s="4">
        <f t="shared" si="31"/>
        <v>0</v>
      </c>
      <c r="CT56" s="4">
        <f t="shared" si="31"/>
        <v>0</v>
      </c>
      <c r="CU56" s="4">
        <f t="shared" si="31"/>
        <v>0</v>
      </c>
      <c r="CV56" s="4">
        <f t="shared" si="31"/>
        <v>0</v>
      </c>
      <c r="CW56" s="4">
        <f t="shared" si="31"/>
        <v>0</v>
      </c>
      <c r="CX56" s="4">
        <f t="shared" si="31"/>
        <v>0</v>
      </c>
      <c r="CY56" s="4">
        <f t="shared" si="31"/>
        <v>0</v>
      </c>
      <c r="CZ56" s="4">
        <f t="shared" si="31"/>
        <v>0</v>
      </c>
      <c r="DA56" s="4">
        <f t="shared" si="29"/>
        <v>0</v>
      </c>
      <c r="DB56" s="4">
        <f t="shared" si="29"/>
        <v>0</v>
      </c>
      <c r="DC56" s="4">
        <f t="shared" si="23"/>
        <v>0</v>
      </c>
      <c r="DD56" s="4">
        <f t="shared" si="24"/>
        <v>0</v>
      </c>
      <c r="DE56" s="4">
        <f t="shared" si="25"/>
        <v>0</v>
      </c>
      <c r="DF56" s="4">
        <f t="shared" si="26"/>
        <v>0</v>
      </c>
      <c r="DG56" s="4">
        <f t="shared" si="32"/>
        <v>0</v>
      </c>
      <c r="DH56" s="4">
        <f t="shared" si="32"/>
        <v>0</v>
      </c>
      <c r="DI56" s="4">
        <f t="shared" si="32"/>
        <v>0</v>
      </c>
      <c r="DJ56" s="4">
        <f t="shared" si="32"/>
        <v>0</v>
      </c>
      <c r="DK56" s="4">
        <f t="shared" si="32"/>
        <v>0</v>
      </c>
      <c r="DL56" s="4">
        <f t="shared" si="32"/>
        <v>0</v>
      </c>
      <c r="DM56" s="4">
        <f t="shared" si="32"/>
        <v>0</v>
      </c>
      <c r="DN56" s="4">
        <f t="shared" si="32"/>
        <v>0</v>
      </c>
      <c r="DO56" s="4">
        <f t="shared" si="32"/>
        <v>0</v>
      </c>
      <c r="DP56" s="4">
        <f t="shared" si="30"/>
        <v>0</v>
      </c>
      <c r="DQ56" s="4">
        <f t="shared" si="30"/>
        <v>0</v>
      </c>
      <c r="DR56" s="4" t="s">
        <v>172</v>
      </c>
    </row>
    <row r="57" spans="1:122" ht="252" customHeight="1" x14ac:dyDescent="0.2">
      <c r="A57" s="40" t="s">
        <v>1</v>
      </c>
      <c r="B57" s="32" t="s">
        <v>328</v>
      </c>
      <c r="C57" s="41" t="s">
        <v>1</v>
      </c>
      <c r="D57" s="32" t="s">
        <v>1</v>
      </c>
      <c r="E57" s="32" t="s">
        <v>1</v>
      </c>
      <c r="F57" s="32" t="s">
        <v>1</v>
      </c>
      <c r="G57" s="32" t="s">
        <v>1</v>
      </c>
      <c r="H57" s="32" t="s">
        <v>1</v>
      </c>
      <c r="I57" s="32" t="s">
        <v>1</v>
      </c>
      <c r="J57" s="32" t="s">
        <v>1</v>
      </c>
      <c r="K57" s="32" t="s">
        <v>1</v>
      </c>
      <c r="L57" s="32" t="s">
        <v>1</v>
      </c>
      <c r="M57" s="32" t="s">
        <v>1</v>
      </c>
      <c r="N57" s="32" t="s">
        <v>333</v>
      </c>
      <c r="O57" s="32" t="s">
        <v>181</v>
      </c>
      <c r="P57" s="32" t="s">
        <v>334</v>
      </c>
      <c r="Q57" s="32" t="s">
        <v>82</v>
      </c>
      <c r="R57" s="32" t="s">
        <v>1</v>
      </c>
      <c r="S57" s="32" t="s">
        <v>1</v>
      </c>
      <c r="T57" s="32" t="s">
        <v>1</v>
      </c>
      <c r="U57" s="32" t="s">
        <v>1</v>
      </c>
      <c r="V57" s="32" t="s">
        <v>1</v>
      </c>
      <c r="W57" s="32" t="s">
        <v>1</v>
      </c>
      <c r="X57" s="32" t="s">
        <v>1</v>
      </c>
      <c r="Y57" s="32" t="s">
        <v>1</v>
      </c>
      <c r="Z57" s="32" t="s">
        <v>1</v>
      </c>
      <c r="AA57" s="32" t="s">
        <v>1</v>
      </c>
      <c r="AB57" s="32" t="s">
        <v>1</v>
      </c>
      <c r="AC57" s="32" t="s">
        <v>1</v>
      </c>
      <c r="AD57" s="32" t="s">
        <v>1</v>
      </c>
      <c r="AE57" s="32" t="s">
        <v>332</v>
      </c>
      <c r="AF57" s="4">
        <f t="shared" si="8"/>
        <v>0</v>
      </c>
      <c r="AG57" s="4">
        <f t="shared" si="8"/>
        <v>0</v>
      </c>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f t="shared" si="28"/>
        <v>0</v>
      </c>
      <c r="BK57" s="4">
        <f t="shared" si="28"/>
        <v>0</v>
      </c>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f t="shared" si="18"/>
        <v>0</v>
      </c>
      <c r="CO57" s="4">
        <f t="shared" si="19"/>
        <v>0</v>
      </c>
      <c r="CP57" s="4">
        <f t="shared" si="20"/>
        <v>0</v>
      </c>
      <c r="CQ57" s="4">
        <f t="shared" si="21"/>
        <v>0</v>
      </c>
      <c r="CR57" s="4">
        <f t="shared" si="31"/>
        <v>0</v>
      </c>
      <c r="CS57" s="4">
        <f t="shared" si="31"/>
        <v>0</v>
      </c>
      <c r="CT57" s="4">
        <f t="shared" si="31"/>
        <v>0</v>
      </c>
      <c r="CU57" s="4">
        <f t="shared" si="31"/>
        <v>0</v>
      </c>
      <c r="CV57" s="4">
        <f t="shared" si="31"/>
        <v>0</v>
      </c>
      <c r="CW57" s="4">
        <f t="shared" si="31"/>
        <v>0</v>
      </c>
      <c r="CX57" s="4">
        <f t="shared" si="31"/>
        <v>0</v>
      </c>
      <c r="CY57" s="4">
        <f t="shared" si="31"/>
        <v>0</v>
      </c>
      <c r="CZ57" s="4">
        <f t="shared" si="31"/>
        <v>0</v>
      </c>
      <c r="DA57" s="4">
        <f t="shared" si="29"/>
        <v>0</v>
      </c>
      <c r="DB57" s="4">
        <f t="shared" si="29"/>
        <v>0</v>
      </c>
      <c r="DC57" s="4">
        <f t="shared" si="23"/>
        <v>0</v>
      </c>
      <c r="DD57" s="4">
        <f t="shared" si="24"/>
        <v>0</v>
      </c>
      <c r="DE57" s="4">
        <f t="shared" si="25"/>
        <v>0</v>
      </c>
      <c r="DF57" s="4">
        <f t="shared" si="26"/>
        <v>0</v>
      </c>
      <c r="DG57" s="4">
        <f t="shared" si="32"/>
        <v>0</v>
      </c>
      <c r="DH57" s="4">
        <f t="shared" si="32"/>
        <v>0</v>
      </c>
      <c r="DI57" s="4">
        <f t="shared" si="32"/>
        <v>0</v>
      </c>
      <c r="DJ57" s="4">
        <f t="shared" si="32"/>
        <v>0</v>
      </c>
      <c r="DK57" s="4">
        <f t="shared" si="32"/>
        <v>0</v>
      </c>
      <c r="DL57" s="4">
        <f t="shared" si="32"/>
        <v>0</v>
      </c>
      <c r="DM57" s="4">
        <f t="shared" si="32"/>
        <v>0</v>
      </c>
      <c r="DN57" s="4">
        <f t="shared" si="32"/>
        <v>0</v>
      </c>
      <c r="DO57" s="4">
        <f t="shared" si="32"/>
        <v>0</v>
      </c>
      <c r="DP57" s="4">
        <f t="shared" si="30"/>
        <v>0</v>
      </c>
      <c r="DQ57" s="4">
        <f t="shared" si="30"/>
        <v>0</v>
      </c>
      <c r="DR57" s="4" t="s">
        <v>1</v>
      </c>
    </row>
    <row r="58" spans="1:122" ht="168" customHeight="1" x14ac:dyDescent="0.2">
      <c r="A58" s="40" t="s">
        <v>1</v>
      </c>
      <c r="B58" s="32" t="s">
        <v>328</v>
      </c>
      <c r="C58" s="41" t="s">
        <v>1</v>
      </c>
      <c r="D58" s="32" t="s">
        <v>1</v>
      </c>
      <c r="E58" s="32" t="s">
        <v>1</v>
      </c>
      <c r="F58" s="32" t="s">
        <v>1</v>
      </c>
      <c r="G58" s="32" t="s">
        <v>1</v>
      </c>
      <c r="H58" s="32" t="s">
        <v>1</v>
      </c>
      <c r="I58" s="32" t="s">
        <v>1</v>
      </c>
      <c r="J58" s="32" t="s">
        <v>1</v>
      </c>
      <c r="K58" s="32" t="s">
        <v>1</v>
      </c>
      <c r="L58" s="32" t="s">
        <v>1</v>
      </c>
      <c r="M58" s="32" t="s">
        <v>1</v>
      </c>
      <c r="N58" s="32" t="s">
        <v>335</v>
      </c>
      <c r="O58" s="32" t="s">
        <v>181</v>
      </c>
      <c r="P58" s="32" t="s">
        <v>336</v>
      </c>
      <c r="Q58" s="32" t="s">
        <v>98</v>
      </c>
      <c r="R58" s="32" t="s">
        <v>1</v>
      </c>
      <c r="S58" s="32" t="s">
        <v>1</v>
      </c>
      <c r="T58" s="32" t="s">
        <v>1</v>
      </c>
      <c r="U58" s="32" t="s">
        <v>1</v>
      </c>
      <c r="V58" s="32" t="s">
        <v>1</v>
      </c>
      <c r="W58" s="32" t="s">
        <v>1</v>
      </c>
      <c r="X58" s="32" t="s">
        <v>1</v>
      </c>
      <c r="Y58" s="32" t="s">
        <v>1</v>
      </c>
      <c r="Z58" s="32" t="s">
        <v>1</v>
      </c>
      <c r="AA58" s="32" t="s">
        <v>1</v>
      </c>
      <c r="AB58" s="32" t="s">
        <v>1</v>
      </c>
      <c r="AC58" s="32" t="s">
        <v>1</v>
      </c>
      <c r="AD58" s="32" t="s">
        <v>1</v>
      </c>
      <c r="AE58" s="32" t="s">
        <v>332</v>
      </c>
      <c r="AF58" s="4">
        <f t="shared" si="8"/>
        <v>0</v>
      </c>
      <c r="AG58" s="4">
        <f t="shared" si="8"/>
        <v>0</v>
      </c>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f t="shared" si="28"/>
        <v>0</v>
      </c>
      <c r="BK58" s="4">
        <f t="shared" si="28"/>
        <v>0</v>
      </c>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f t="shared" si="18"/>
        <v>0</v>
      </c>
      <c r="CO58" s="4">
        <f t="shared" si="19"/>
        <v>0</v>
      </c>
      <c r="CP58" s="4">
        <f t="shared" si="20"/>
        <v>0</v>
      </c>
      <c r="CQ58" s="4">
        <f t="shared" si="21"/>
        <v>0</v>
      </c>
      <c r="CR58" s="4">
        <f t="shared" si="31"/>
        <v>0</v>
      </c>
      <c r="CS58" s="4">
        <f t="shared" si="31"/>
        <v>0</v>
      </c>
      <c r="CT58" s="4">
        <f t="shared" si="31"/>
        <v>0</v>
      </c>
      <c r="CU58" s="4">
        <f t="shared" si="31"/>
        <v>0</v>
      </c>
      <c r="CV58" s="4">
        <f t="shared" si="31"/>
        <v>0</v>
      </c>
      <c r="CW58" s="4">
        <f t="shared" si="31"/>
        <v>0</v>
      </c>
      <c r="CX58" s="4">
        <f t="shared" si="31"/>
        <v>0</v>
      </c>
      <c r="CY58" s="4">
        <f t="shared" si="31"/>
        <v>0</v>
      </c>
      <c r="CZ58" s="4">
        <f t="shared" si="31"/>
        <v>0</v>
      </c>
      <c r="DA58" s="4">
        <f t="shared" si="29"/>
        <v>0</v>
      </c>
      <c r="DB58" s="4">
        <f t="shared" si="29"/>
        <v>0</v>
      </c>
      <c r="DC58" s="4">
        <f t="shared" si="23"/>
        <v>0</v>
      </c>
      <c r="DD58" s="4">
        <f t="shared" si="24"/>
        <v>0</v>
      </c>
      <c r="DE58" s="4">
        <f t="shared" si="25"/>
        <v>0</v>
      </c>
      <c r="DF58" s="4">
        <f t="shared" si="26"/>
        <v>0</v>
      </c>
      <c r="DG58" s="4">
        <f t="shared" si="32"/>
        <v>0</v>
      </c>
      <c r="DH58" s="4">
        <f t="shared" si="32"/>
        <v>0</v>
      </c>
      <c r="DI58" s="4">
        <f t="shared" si="32"/>
        <v>0</v>
      </c>
      <c r="DJ58" s="4">
        <f t="shared" si="32"/>
        <v>0</v>
      </c>
      <c r="DK58" s="4">
        <f t="shared" si="32"/>
        <v>0</v>
      </c>
      <c r="DL58" s="4">
        <f t="shared" si="32"/>
        <v>0</v>
      </c>
      <c r="DM58" s="4">
        <f t="shared" si="32"/>
        <v>0</v>
      </c>
      <c r="DN58" s="4">
        <f t="shared" si="32"/>
        <v>0</v>
      </c>
      <c r="DO58" s="4">
        <f t="shared" si="32"/>
        <v>0</v>
      </c>
      <c r="DP58" s="4">
        <f t="shared" si="30"/>
        <v>0</v>
      </c>
      <c r="DQ58" s="4">
        <f t="shared" si="30"/>
        <v>0</v>
      </c>
      <c r="DR58" s="4" t="s">
        <v>1</v>
      </c>
    </row>
    <row r="59" spans="1:122" ht="108.2" customHeight="1" x14ac:dyDescent="0.2">
      <c r="A59" s="40" t="s">
        <v>337</v>
      </c>
      <c r="B59" s="32" t="s">
        <v>338</v>
      </c>
      <c r="C59" s="41" t="s">
        <v>339</v>
      </c>
      <c r="D59" s="32" t="s">
        <v>1</v>
      </c>
      <c r="E59" s="32" t="s">
        <v>1</v>
      </c>
      <c r="F59" s="32" t="s">
        <v>1</v>
      </c>
      <c r="G59" s="32" t="s">
        <v>1</v>
      </c>
      <c r="H59" s="32" t="s">
        <v>1</v>
      </c>
      <c r="I59" s="32" t="s">
        <v>1</v>
      </c>
      <c r="J59" s="32" t="s">
        <v>1</v>
      </c>
      <c r="K59" s="32" t="s">
        <v>1</v>
      </c>
      <c r="L59" s="32" t="s">
        <v>1</v>
      </c>
      <c r="M59" s="32" t="s">
        <v>1</v>
      </c>
      <c r="N59" s="32" t="s">
        <v>1</v>
      </c>
      <c r="O59" s="32" t="s">
        <v>1</v>
      </c>
      <c r="P59" s="32" t="s">
        <v>1</v>
      </c>
      <c r="Q59" s="32" t="s">
        <v>1</v>
      </c>
      <c r="R59" s="32" t="s">
        <v>1</v>
      </c>
      <c r="S59" s="32" t="s">
        <v>1</v>
      </c>
      <c r="T59" s="32" t="s">
        <v>1</v>
      </c>
      <c r="U59" s="32" t="s">
        <v>1</v>
      </c>
      <c r="V59" s="32" t="s">
        <v>1</v>
      </c>
      <c r="W59" s="32" t="s">
        <v>1</v>
      </c>
      <c r="X59" s="32" t="s">
        <v>340</v>
      </c>
      <c r="Y59" s="32" t="s">
        <v>181</v>
      </c>
      <c r="Z59" s="32" t="s">
        <v>341</v>
      </c>
      <c r="AA59" s="32" t="s">
        <v>1</v>
      </c>
      <c r="AB59" s="32" t="s">
        <v>1</v>
      </c>
      <c r="AC59" s="32" t="s">
        <v>341</v>
      </c>
      <c r="AD59" s="32" t="s">
        <v>1</v>
      </c>
      <c r="AE59" s="32" t="s">
        <v>342</v>
      </c>
      <c r="AF59" s="4">
        <f t="shared" si="8"/>
        <v>0</v>
      </c>
      <c r="AG59" s="4">
        <f t="shared" si="8"/>
        <v>0</v>
      </c>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f t="shared" si="28"/>
        <v>0</v>
      </c>
      <c r="BK59" s="4">
        <f t="shared" si="28"/>
        <v>0</v>
      </c>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f t="shared" si="18"/>
        <v>0</v>
      </c>
      <c r="CO59" s="4">
        <f t="shared" si="19"/>
        <v>0</v>
      </c>
      <c r="CP59" s="4">
        <f t="shared" si="20"/>
        <v>0</v>
      </c>
      <c r="CQ59" s="4">
        <f t="shared" si="21"/>
        <v>0</v>
      </c>
      <c r="CR59" s="4">
        <f t="shared" si="31"/>
        <v>0</v>
      </c>
      <c r="CS59" s="4">
        <f t="shared" si="31"/>
        <v>0</v>
      </c>
      <c r="CT59" s="4">
        <f t="shared" si="31"/>
        <v>0</v>
      </c>
      <c r="CU59" s="4">
        <f t="shared" si="31"/>
        <v>0</v>
      </c>
      <c r="CV59" s="4">
        <f t="shared" si="31"/>
        <v>0</v>
      </c>
      <c r="CW59" s="4">
        <f t="shared" si="31"/>
        <v>0</v>
      </c>
      <c r="CX59" s="4">
        <f t="shared" si="31"/>
        <v>0</v>
      </c>
      <c r="CY59" s="4">
        <f t="shared" si="31"/>
        <v>0</v>
      </c>
      <c r="CZ59" s="4">
        <f t="shared" si="31"/>
        <v>0</v>
      </c>
      <c r="DA59" s="4">
        <f t="shared" si="29"/>
        <v>0</v>
      </c>
      <c r="DB59" s="4">
        <f t="shared" si="29"/>
        <v>0</v>
      </c>
      <c r="DC59" s="4">
        <f t="shared" si="23"/>
        <v>0</v>
      </c>
      <c r="DD59" s="4">
        <f t="shared" si="24"/>
        <v>0</v>
      </c>
      <c r="DE59" s="4">
        <f t="shared" si="25"/>
        <v>0</v>
      </c>
      <c r="DF59" s="4">
        <f t="shared" si="26"/>
        <v>0</v>
      </c>
      <c r="DG59" s="4">
        <f t="shared" si="32"/>
        <v>0</v>
      </c>
      <c r="DH59" s="4">
        <f t="shared" si="32"/>
        <v>0</v>
      </c>
      <c r="DI59" s="4">
        <f t="shared" si="32"/>
        <v>0</v>
      </c>
      <c r="DJ59" s="4">
        <f t="shared" si="32"/>
        <v>0</v>
      </c>
      <c r="DK59" s="4">
        <f t="shared" si="32"/>
        <v>0</v>
      </c>
      <c r="DL59" s="4">
        <f t="shared" si="32"/>
        <v>0</v>
      </c>
      <c r="DM59" s="4">
        <f t="shared" si="32"/>
        <v>0</v>
      </c>
      <c r="DN59" s="4">
        <f t="shared" si="32"/>
        <v>0</v>
      </c>
      <c r="DO59" s="4">
        <f t="shared" si="32"/>
        <v>0</v>
      </c>
      <c r="DP59" s="4">
        <f t="shared" si="30"/>
        <v>0</v>
      </c>
      <c r="DQ59" s="4">
        <f t="shared" si="30"/>
        <v>0</v>
      </c>
      <c r="DR59" s="4" t="s">
        <v>172</v>
      </c>
    </row>
    <row r="60" spans="1:122" ht="227.65" customHeight="1" x14ac:dyDescent="0.2">
      <c r="A60" s="40" t="s">
        <v>1</v>
      </c>
      <c r="B60" s="32" t="s">
        <v>338</v>
      </c>
      <c r="C60" s="41" t="s">
        <v>1</v>
      </c>
      <c r="D60" s="32" t="s">
        <v>1</v>
      </c>
      <c r="E60" s="32" t="s">
        <v>1</v>
      </c>
      <c r="F60" s="32" t="s">
        <v>1</v>
      </c>
      <c r="G60" s="32" t="s">
        <v>1</v>
      </c>
      <c r="H60" s="32" t="s">
        <v>1</v>
      </c>
      <c r="I60" s="32" t="s">
        <v>1</v>
      </c>
      <c r="J60" s="32" t="s">
        <v>1</v>
      </c>
      <c r="K60" s="32" t="s">
        <v>1</v>
      </c>
      <c r="L60" s="32" t="s">
        <v>1</v>
      </c>
      <c r="M60" s="32" t="s">
        <v>1</v>
      </c>
      <c r="N60" s="32" t="s">
        <v>276</v>
      </c>
      <c r="O60" s="32" t="s">
        <v>181</v>
      </c>
      <c r="P60" s="32" t="s">
        <v>277</v>
      </c>
      <c r="Q60" s="32" t="s">
        <v>278</v>
      </c>
      <c r="R60" s="32" t="s">
        <v>1</v>
      </c>
      <c r="S60" s="32" t="s">
        <v>1</v>
      </c>
      <c r="T60" s="32" t="s">
        <v>1</v>
      </c>
      <c r="U60" s="32" t="s">
        <v>1</v>
      </c>
      <c r="V60" s="32" t="s">
        <v>1</v>
      </c>
      <c r="W60" s="32" t="s">
        <v>1</v>
      </c>
      <c r="X60" s="32" t="s">
        <v>1</v>
      </c>
      <c r="Y60" s="32" t="s">
        <v>1</v>
      </c>
      <c r="Z60" s="32" t="s">
        <v>1</v>
      </c>
      <c r="AA60" s="32" t="s">
        <v>1</v>
      </c>
      <c r="AB60" s="32" t="s">
        <v>1</v>
      </c>
      <c r="AC60" s="32" t="s">
        <v>1</v>
      </c>
      <c r="AD60" s="32" t="s">
        <v>1</v>
      </c>
      <c r="AE60" s="32" t="s">
        <v>342</v>
      </c>
      <c r="AF60" s="4">
        <f t="shared" si="8"/>
        <v>0</v>
      </c>
      <c r="AG60" s="4">
        <f t="shared" si="8"/>
        <v>0</v>
      </c>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f t="shared" si="28"/>
        <v>0</v>
      </c>
      <c r="BK60" s="4">
        <f t="shared" si="28"/>
        <v>0</v>
      </c>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f t="shared" si="18"/>
        <v>0</v>
      </c>
      <c r="CO60" s="4">
        <f t="shared" si="19"/>
        <v>0</v>
      </c>
      <c r="CP60" s="4">
        <f t="shared" si="20"/>
        <v>0</v>
      </c>
      <c r="CQ60" s="4">
        <f t="shared" si="21"/>
        <v>0</v>
      </c>
      <c r="CR60" s="4">
        <f t="shared" si="31"/>
        <v>0</v>
      </c>
      <c r="CS60" s="4">
        <f t="shared" si="31"/>
        <v>0</v>
      </c>
      <c r="CT60" s="4">
        <f t="shared" si="31"/>
        <v>0</v>
      </c>
      <c r="CU60" s="4">
        <f t="shared" si="31"/>
        <v>0</v>
      </c>
      <c r="CV60" s="4">
        <f t="shared" si="31"/>
        <v>0</v>
      </c>
      <c r="CW60" s="4">
        <f t="shared" si="31"/>
        <v>0</v>
      </c>
      <c r="CX60" s="4">
        <f t="shared" si="31"/>
        <v>0</v>
      </c>
      <c r="CY60" s="4">
        <f t="shared" si="31"/>
        <v>0</v>
      </c>
      <c r="CZ60" s="4">
        <f t="shared" si="31"/>
        <v>0</v>
      </c>
      <c r="DA60" s="4">
        <f t="shared" si="29"/>
        <v>0</v>
      </c>
      <c r="DB60" s="4">
        <f t="shared" si="29"/>
        <v>0</v>
      </c>
      <c r="DC60" s="4">
        <f t="shared" si="23"/>
        <v>0</v>
      </c>
      <c r="DD60" s="4">
        <f t="shared" si="24"/>
        <v>0</v>
      </c>
      <c r="DE60" s="4">
        <f t="shared" si="25"/>
        <v>0</v>
      </c>
      <c r="DF60" s="4">
        <f t="shared" si="26"/>
        <v>0</v>
      </c>
      <c r="DG60" s="4">
        <f t="shared" si="32"/>
        <v>0</v>
      </c>
      <c r="DH60" s="4">
        <f t="shared" si="32"/>
        <v>0</v>
      </c>
      <c r="DI60" s="4">
        <f t="shared" si="32"/>
        <v>0</v>
      </c>
      <c r="DJ60" s="4">
        <f t="shared" si="32"/>
        <v>0</v>
      </c>
      <c r="DK60" s="4">
        <f t="shared" si="32"/>
        <v>0</v>
      </c>
      <c r="DL60" s="4">
        <f t="shared" si="32"/>
        <v>0</v>
      </c>
      <c r="DM60" s="4">
        <f t="shared" si="32"/>
        <v>0</v>
      </c>
      <c r="DN60" s="4">
        <f t="shared" si="32"/>
        <v>0</v>
      </c>
      <c r="DO60" s="4">
        <f t="shared" si="32"/>
        <v>0</v>
      </c>
      <c r="DP60" s="4">
        <f t="shared" si="30"/>
        <v>0</v>
      </c>
      <c r="DQ60" s="4">
        <f t="shared" si="30"/>
        <v>0</v>
      </c>
      <c r="DR60" s="4" t="s">
        <v>1</v>
      </c>
    </row>
    <row r="61" spans="1:122" ht="60.6" customHeight="1" x14ac:dyDescent="0.2">
      <c r="A61" s="31" t="s">
        <v>343</v>
      </c>
      <c r="B61" s="32" t="s">
        <v>344</v>
      </c>
      <c r="C61" s="32" t="s">
        <v>345</v>
      </c>
      <c r="D61" s="32" t="s">
        <v>1</v>
      </c>
      <c r="E61" s="32" t="s">
        <v>1</v>
      </c>
      <c r="F61" s="32" t="s">
        <v>1</v>
      </c>
      <c r="G61" s="32" t="s">
        <v>1</v>
      </c>
      <c r="H61" s="32" t="s">
        <v>1</v>
      </c>
      <c r="I61" s="32" t="s">
        <v>1</v>
      </c>
      <c r="J61" s="32" t="s">
        <v>1</v>
      </c>
      <c r="K61" s="32" t="s">
        <v>1</v>
      </c>
      <c r="L61" s="32" t="s">
        <v>1</v>
      </c>
      <c r="M61" s="32" t="s">
        <v>1</v>
      </c>
      <c r="N61" s="32" t="s">
        <v>1</v>
      </c>
      <c r="O61" s="32" t="s">
        <v>1</v>
      </c>
      <c r="P61" s="32" t="s">
        <v>1</v>
      </c>
      <c r="Q61" s="32" t="s">
        <v>1</v>
      </c>
      <c r="R61" s="32" t="s">
        <v>1</v>
      </c>
      <c r="S61" s="32" t="s">
        <v>1</v>
      </c>
      <c r="T61" s="32" t="s">
        <v>1</v>
      </c>
      <c r="U61" s="32" t="s">
        <v>1</v>
      </c>
      <c r="V61" s="32" t="s">
        <v>1</v>
      </c>
      <c r="W61" s="32" t="s">
        <v>1</v>
      </c>
      <c r="X61" s="32" t="s">
        <v>1</v>
      </c>
      <c r="Y61" s="32" t="s">
        <v>1</v>
      </c>
      <c r="Z61" s="32" t="s">
        <v>1</v>
      </c>
      <c r="AA61" s="32" t="s">
        <v>1</v>
      </c>
      <c r="AB61" s="32" t="s">
        <v>1</v>
      </c>
      <c r="AC61" s="32" t="s">
        <v>1</v>
      </c>
      <c r="AD61" s="32" t="s">
        <v>1</v>
      </c>
      <c r="AE61" s="32" t="s">
        <v>346</v>
      </c>
      <c r="AF61" s="4">
        <f t="shared" si="8"/>
        <v>16467.3</v>
      </c>
      <c r="AG61" s="4">
        <f t="shared" si="8"/>
        <v>16464</v>
      </c>
      <c r="AH61" s="4">
        <f t="shared" ref="AH61:CM61" si="33">AH62+AH64+AH66+AH67+AH69</f>
        <v>290.2</v>
      </c>
      <c r="AI61" s="4">
        <f t="shared" si="33"/>
        <v>290.2</v>
      </c>
      <c r="AJ61" s="4">
        <f t="shared" si="33"/>
        <v>0</v>
      </c>
      <c r="AK61" s="4">
        <f t="shared" si="33"/>
        <v>0</v>
      </c>
      <c r="AL61" s="4">
        <f t="shared" si="33"/>
        <v>0</v>
      </c>
      <c r="AM61" s="4">
        <f t="shared" si="33"/>
        <v>0</v>
      </c>
      <c r="AN61" s="4">
        <f t="shared" si="33"/>
        <v>16177.1</v>
      </c>
      <c r="AO61" s="4">
        <f t="shared" si="33"/>
        <v>16173.8</v>
      </c>
      <c r="AP61" s="4">
        <f t="shared" si="9"/>
        <v>17339.800000000003</v>
      </c>
      <c r="AQ61" s="4">
        <f t="shared" si="33"/>
        <v>295.39999999999998</v>
      </c>
      <c r="AR61" s="4">
        <f t="shared" si="33"/>
        <v>0</v>
      </c>
      <c r="AS61" s="4">
        <f t="shared" si="33"/>
        <v>0</v>
      </c>
      <c r="AT61" s="4">
        <f t="shared" si="33"/>
        <v>17044.400000000001</v>
      </c>
      <c r="AU61" s="4">
        <f t="shared" si="10"/>
        <v>16542</v>
      </c>
      <c r="AV61" s="4">
        <f t="shared" si="33"/>
        <v>0</v>
      </c>
      <c r="AW61" s="4">
        <f t="shared" si="33"/>
        <v>0</v>
      </c>
      <c r="AX61" s="4">
        <v>0</v>
      </c>
      <c r="AY61" s="4">
        <f t="shared" si="33"/>
        <v>16542</v>
      </c>
      <c r="AZ61" s="4">
        <f t="shared" si="11"/>
        <v>16542</v>
      </c>
      <c r="BA61" s="4">
        <f t="shared" si="33"/>
        <v>0</v>
      </c>
      <c r="BB61" s="4">
        <f t="shared" si="33"/>
        <v>0</v>
      </c>
      <c r="BC61" s="4">
        <f t="shared" si="33"/>
        <v>0</v>
      </c>
      <c r="BD61" s="4">
        <f t="shared" si="33"/>
        <v>16542</v>
      </c>
      <c r="BE61" s="4">
        <f t="shared" si="12"/>
        <v>16542</v>
      </c>
      <c r="BF61" s="4">
        <f t="shared" si="33"/>
        <v>0</v>
      </c>
      <c r="BG61" s="4">
        <f t="shared" si="33"/>
        <v>0</v>
      </c>
      <c r="BH61" s="4">
        <f t="shared" si="33"/>
        <v>0</v>
      </c>
      <c r="BI61" s="4">
        <f t="shared" si="33"/>
        <v>16542</v>
      </c>
      <c r="BJ61" s="4">
        <f t="shared" si="28"/>
        <v>16381.6</v>
      </c>
      <c r="BK61" s="4">
        <f t="shared" si="28"/>
        <v>16378.300000000001</v>
      </c>
      <c r="BL61" s="4">
        <f t="shared" si="33"/>
        <v>290.2</v>
      </c>
      <c r="BM61" s="4">
        <f t="shared" si="33"/>
        <v>290.2</v>
      </c>
      <c r="BN61" s="4">
        <f t="shared" si="33"/>
        <v>0</v>
      </c>
      <c r="BO61" s="4">
        <f t="shared" si="33"/>
        <v>0</v>
      </c>
      <c r="BP61" s="4">
        <f t="shared" si="33"/>
        <v>0</v>
      </c>
      <c r="BQ61" s="4">
        <f t="shared" si="33"/>
        <v>0</v>
      </c>
      <c r="BR61" s="4">
        <f t="shared" si="33"/>
        <v>16091.4</v>
      </c>
      <c r="BS61" s="4">
        <f t="shared" si="33"/>
        <v>16088.1</v>
      </c>
      <c r="BT61" s="4">
        <f t="shared" si="14"/>
        <v>17311</v>
      </c>
      <c r="BU61" s="4">
        <f t="shared" si="33"/>
        <v>295.39999999999998</v>
      </c>
      <c r="BV61" s="4">
        <f t="shared" si="33"/>
        <v>0</v>
      </c>
      <c r="BW61" s="4">
        <f t="shared" si="33"/>
        <v>0</v>
      </c>
      <c r="BX61" s="4">
        <f t="shared" si="33"/>
        <v>17015.599999999999</v>
      </c>
      <c r="BY61" s="4">
        <f t="shared" si="15"/>
        <v>16507</v>
      </c>
      <c r="BZ61" s="4">
        <f t="shared" si="33"/>
        <v>0</v>
      </c>
      <c r="CA61" s="4">
        <f t="shared" si="33"/>
        <v>0</v>
      </c>
      <c r="CB61" s="4">
        <f t="shared" si="33"/>
        <v>0</v>
      </c>
      <c r="CC61" s="4">
        <f t="shared" si="33"/>
        <v>16507</v>
      </c>
      <c r="CD61" s="4">
        <f t="shared" si="16"/>
        <v>16507</v>
      </c>
      <c r="CE61" s="4">
        <f t="shared" si="33"/>
        <v>0</v>
      </c>
      <c r="CF61" s="4">
        <f t="shared" si="33"/>
        <v>0</v>
      </c>
      <c r="CG61" s="4">
        <f t="shared" si="33"/>
        <v>0</v>
      </c>
      <c r="CH61" s="4">
        <f t="shared" si="33"/>
        <v>16507</v>
      </c>
      <c r="CI61" s="4">
        <f t="shared" si="17"/>
        <v>16507</v>
      </c>
      <c r="CJ61" s="4">
        <f t="shared" si="33"/>
        <v>0</v>
      </c>
      <c r="CK61" s="4">
        <f t="shared" si="33"/>
        <v>0</v>
      </c>
      <c r="CL61" s="4">
        <f t="shared" si="33"/>
        <v>0</v>
      </c>
      <c r="CM61" s="4">
        <f t="shared" si="33"/>
        <v>16507</v>
      </c>
      <c r="CN61" s="4">
        <f t="shared" si="18"/>
        <v>16464</v>
      </c>
      <c r="CO61" s="4">
        <f t="shared" si="19"/>
        <v>290.2</v>
      </c>
      <c r="CP61" s="4">
        <f t="shared" si="20"/>
        <v>0</v>
      </c>
      <c r="CQ61" s="4">
        <f t="shared" si="21"/>
        <v>0</v>
      </c>
      <c r="CR61" s="4">
        <f t="shared" si="31"/>
        <v>16173.8</v>
      </c>
      <c r="CS61" s="4">
        <f t="shared" si="31"/>
        <v>17339.800000000003</v>
      </c>
      <c r="CT61" s="4">
        <f t="shared" si="31"/>
        <v>295.39999999999998</v>
      </c>
      <c r="CU61" s="4">
        <f t="shared" si="31"/>
        <v>0</v>
      </c>
      <c r="CV61" s="4">
        <f t="shared" si="31"/>
        <v>0</v>
      </c>
      <c r="CW61" s="4">
        <f t="shared" si="31"/>
        <v>17044.400000000001</v>
      </c>
      <c r="CX61" s="4">
        <f t="shared" si="31"/>
        <v>16542</v>
      </c>
      <c r="CY61" s="4">
        <f t="shared" si="31"/>
        <v>0</v>
      </c>
      <c r="CZ61" s="4">
        <f t="shared" si="31"/>
        <v>0</v>
      </c>
      <c r="DA61" s="4">
        <f t="shared" si="29"/>
        <v>0</v>
      </c>
      <c r="DB61" s="4">
        <f t="shared" si="29"/>
        <v>16542</v>
      </c>
      <c r="DC61" s="4">
        <f t="shared" si="23"/>
        <v>16378.300000000001</v>
      </c>
      <c r="DD61" s="4">
        <f t="shared" si="24"/>
        <v>290.2</v>
      </c>
      <c r="DE61" s="4">
        <f t="shared" si="25"/>
        <v>0</v>
      </c>
      <c r="DF61" s="4">
        <f t="shared" si="26"/>
        <v>0</v>
      </c>
      <c r="DG61" s="4">
        <f t="shared" si="32"/>
        <v>16088.1</v>
      </c>
      <c r="DH61" s="4">
        <f t="shared" si="32"/>
        <v>17311</v>
      </c>
      <c r="DI61" s="4">
        <f t="shared" si="32"/>
        <v>295.39999999999998</v>
      </c>
      <c r="DJ61" s="4">
        <f t="shared" si="32"/>
        <v>0</v>
      </c>
      <c r="DK61" s="4">
        <f t="shared" si="32"/>
        <v>0</v>
      </c>
      <c r="DL61" s="4">
        <f t="shared" si="32"/>
        <v>17015.599999999999</v>
      </c>
      <c r="DM61" s="4">
        <f t="shared" si="32"/>
        <v>16507</v>
      </c>
      <c r="DN61" s="4">
        <f t="shared" si="32"/>
        <v>0</v>
      </c>
      <c r="DO61" s="4">
        <f t="shared" si="32"/>
        <v>0</v>
      </c>
      <c r="DP61" s="4">
        <f t="shared" si="30"/>
        <v>0</v>
      </c>
      <c r="DQ61" s="4">
        <f t="shared" si="30"/>
        <v>16507</v>
      </c>
      <c r="DR61" s="4" t="s">
        <v>172</v>
      </c>
    </row>
    <row r="62" spans="1:122" ht="72.75" customHeight="1" x14ac:dyDescent="0.2">
      <c r="A62" s="40" t="s">
        <v>347</v>
      </c>
      <c r="B62" s="32" t="s">
        <v>348</v>
      </c>
      <c r="C62" s="41" t="s">
        <v>349</v>
      </c>
      <c r="D62" s="32" t="s">
        <v>350</v>
      </c>
      <c r="E62" s="32" t="s">
        <v>181</v>
      </c>
      <c r="F62" s="32" t="s">
        <v>351</v>
      </c>
      <c r="G62" s="32" t="s">
        <v>1</v>
      </c>
      <c r="H62" s="32" t="s">
        <v>1</v>
      </c>
      <c r="I62" s="32" t="s">
        <v>1</v>
      </c>
      <c r="J62" s="32" t="s">
        <v>1</v>
      </c>
      <c r="K62" s="32" t="s">
        <v>1</v>
      </c>
      <c r="L62" s="32" t="s">
        <v>1</v>
      </c>
      <c r="M62" s="32" t="s">
        <v>1</v>
      </c>
      <c r="N62" s="32" t="s">
        <v>1</v>
      </c>
      <c r="O62" s="32" t="s">
        <v>1</v>
      </c>
      <c r="P62" s="32" t="s">
        <v>1</v>
      </c>
      <c r="Q62" s="32" t="s">
        <v>1</v>
      </c>
      <c r="R62" s="32" t="s">
        <v>1</v>
      </c>
      <c r="S62" s="32" t="s">
        <v>1</v>
      </c>
      <c r="T62" s="32" t="s">
        <v>1</v>
      </c>
      <c r="U62" s="32" t="s">
        <v>1</v>
      </c>
      <c r="V62" s="32" t="s">
        <v>1</v>
      </c>
      <c r="W62" s="32" t="s">
        <v>1</v>
      </c>
      <c r="X62" s="32" t="s">
        <v>352</v>
      </c>
      <c r="Y62" s="32" t="s">
        <v>181</v>
      </c>
      <c r="Z62" s="32" t="s">
        <v>353</v>
      </c>
      <c r="AA62" s="32" t="s">
        <v>1</v>
      </c>
      <c r="AB62" s="32" t="s">
        <v>1</v>
      </c>
      <c r="AC62" s="32" t="s">
        <v>353</v>
      </c>
      <c r="AD62" s="32" t="s">
        <v>1</v>
      </c>
      <c r="AE62" s="32" t="s">
        <v>354</v>
      </c>
      <c r="AF62" s="4">
        <f t="shared" si="8"/>
        <v>1577.8</v>
      </c>
      <c r="AG62" s="4">
        <f t="shared" si="8"/>
        <v>1576.8</v>
      </c>
      <c r="AH62" s="4">
        <v>67.3</v>
      </c>
      <c r="AI62" s="4">
        <v>67.3</v>
      </c>
      <c r="AJ62" s="4">
        <v>0</v>
      </c>
      <c r="AK62" s="4">
        <v>0</v>
      </c>
      <c r="AL62" s="4">
        <v>0</v>
      </c>
      <c r="AM62" s="4">
        <v>0</v>
      </c>
      <c r="AN62" s="4">
        <v>1510.5</v>
      </c>
      <c r="AO62" s="4">
        <v>1509.5</v>
      </c>
      <c r="AP62" s="4">
        <f t="shared" si="9"/>
        <v>1628.5</v>
      </c>
      <c r="AQ62" s="4">
        <v>68.5</v>
      </c>
      <c r="AR62" s="4">
        <v>0</v>
      </c>
      <c r="AS62" s="4">
        <v>0</v>
      </c>
      <c r="AT62" s="4">
        <v>1560</v>
      </c>
      <c r="AU62" s="4">
        <f t="shared" si="10"/>
        <v>1560</v>
      </c>
      <c r="AV62" s="4">
        <v>0</v>
      </c>
      <c r="AW62" s="4">
        <v>0</v>
      </c>
      <c r="AX62" s="4">
        <v>0</v>
      </c>
      <c r="AY62" s="4">
        <v>1560</v>
      </c>
      <c r="AZ62" s="4">
        <f t="shared" si="11"/>
        <v>1560</v>
      </c>
      <c r="BA62" s="4">
        <v>0</v>
      </c>
      <c r="BB62" s="4">
        <v>0</v>
      </c>
      <c r="BC62" s="4">
        <v>0</v>
      </c>
      <c r="BD62" s="4">
        <v>1560</v>
      </c>
      <c r="BE62" s="4">
        <f t="shared" si="12"/>
        <v>1560</v>
      </c>
      <c r="BF62" s="4">
        <v>0</v>
      </c>
      <c r="BG62" s="4">
        <v>0</v>
      </c>
      <c r="BH62" s="4">
        <v>0</v>
      </c>
      <c r="BI62" s="4">
        <v>1560</v>
      </c>
      <c r="BJ62" s="4">
        <f t="shared" si="28"/>
        <v>1521.2</v>
      </c>
      <c r="BK62" s="4">
        <f t="shared" si="28"/>
        <v>1520.2</v>
      </c>
      <c r="BL62" s="4">
        <v>67.3</v>
      </c>
      <c r="BM62" s="4">
        <v>67.3</v>
      </c>
      <c r="BN62" s="4">
        <v>0</v>
      </c>
      <c r="BO62" s="4">
        <v>0</v>
      </c>
      <c r="BP62" s="4">
        <v>0</v>
      </c>
      <c r="BQ62" s="4">
        <v>0</v>
      </c>
      <c r="BR62" s="4">
        <v>1453.9</v>
      </c>
      <c r="BS62" s="4">
        <v>1452.9</v>
      </c>
      <c r="BT62" s="4">
        <f t="shared" si="14"/>
        <v>1614.8</v>
      </c>
      <c r="BU62" s="4">
        <v>68.5</v>
      </c>
      <c r="BV62" s="4">
        <v>0</v>
      </c>
      <c r="BW62" s="4">
        <v>0</v>
      </c>
      <c r="BX62" s="4">
        <v>1546.3</v>
      </c>
      <c r="BY62" s="4">
        <f t="shared" si="15"/>
        <v>1550</v>
      </c>
      <c r="BZ62" s="4">
        <v>0</v>
      </c>
      <c r="CA62" s="4">
        <v>0</v>
      </c>
      <c r="CB62" s="4">
        <v>0</v>
      </c>
      <c r="CC62" s="4">
        <v>1550</v>
      </c>
      <c r="CD62" s="4">
        <f t="shared" si="16"/>
        <v>1550</v>
      </c>
      <c r="CE62" s="4">
        <v>0</v>
      </c>
      <c r="CF62" s="4">
        <v>0</v>
      </c>
      <c r="CG62" s="4">
        <v>0</v>
      </c>
      <c r="CH62" s="4">
        <v>1550</v>
      </c>
      <c r="CI62" s="4">
        <f t="shared" si="17"/>
        <v>1550</v>
      </c>
      <c r="CJ62" s="4">
        <v>0</v>
      </c>
      <c r="CK62" s="4">
        <v>0</v>
      </c>
      <c r="CL62" s="4">
        <v>0</v>
      </c>
      <c r="CM62" s="4">
        <v>1550</v>
      </c>
      <c r="CN62" s="4">
        <f t="shared" si="18"/>
        <v>1576.8</v>
      </c>
      <c r="CO62" s="4">
        <f t="shared" si="19"/>
        <v>67.3</v>
      </c>
      <c r="CP62" s="4">
        <f t="shared" si="20"/>
        <v>0</v>
      </c>
      <c r="CQ62" s="4">
        <f t="shared" si="21"/>
        <v>0</v>
      </c>
      <c r="CR62" s="4">
        <f t="shared" si="31"/>
        <v>1509.5</v>
      </c>
      <c r="CS62" s="4">
        <f t="shared" si="31"/>
        <v>1628.5</v>
      </c>
      <c r="CT62" s="4">
        <f t="shared" si="31"/>
        <v>68.5</v>
      </c>
      <c r="CU62" s="4">
        <f t="shared" si="31"/>
        <v>0</v>
      </c>
      <c r="CV62" s="4">
        <f t="shared" si="31"/>
        <v>0</v>
      </c>
      <c r="CW62" s="4">
        <f t="shared" si="31"/>
        <v>1560</v>
      </c>
      <c r="CX62" s="4">
        <f t="shared" si="31"/>
        <v>1560</v>
      </c>
      <c r="CY62" s="4">
        <f t="shared" si="31"/>
        <v>0</v>
      </c>
      <c r="CZ62" s="4">
        <f t="shared" si="31"/>
        <v>0</v>
      </c>
      <c r="DA62" s="4">
        <f t="shared" si="29"/>
        <v>0</v>
      </c>
      <c r="DB62" s="4">
        <f t="shared" si="29"/>
        <v>1560</v>
      </c>
      <c r="DC62" s="4">
        <f t="shared" si="23"/>
        <v>1520.2</v>
      </c>
      <c r="DD62" s="4">
        <f t="shared" si="24"/>
        <v>67.3</v>
      </c>
      <c r="DE62" s="4">
        <f t="shared" si="25"/>
        <v>0</v>
      </c>
      <c r="DF62" s="4">
        <f t="shared" si="26"/>
        <v>0</v>
      </c>
      <c r="DG62" s="4">
        <f t="shared" si="32"/>
        <v>1452.9</v>
      </c>
      <c r="DH62" s="4">
        <f t="shared" si="32"/>
        <v>1614.8</v>
      </c>
      <c r="DI62" s="4">
        <f t="shared" si="32"/>
        <v>68.5</v>
      </c>
      <c r="DJ62" s="4">
        <f t="shared" si="32"/>
        <v>0</v>
      </c>
      <c r="DK62" s="4">
        <f t="shared" si="32"/>
        <v>0</v>
      </c>
      <c r="DL62" s="4">
        <f t="shared" si="32"/>
        <v>1546.3</v>
      </c>
      <c r="DM62" s="4">
        <f t="shared" si="32"/>
        <v>1550</v>
      </c>
      <c r="DN62" s="4">
        <f t="shared" si="32"/>
        <v>0</v>
      </c>
      <c r="DO62" s="4">
        <f t="shared" si="32"/>
        <v>0</v>
      </c>
      <c r="DP62" s="4">
        <f t="shared" si="30"/>
        <v>0</v>
      </c>
      <c r="DQ62" s="4">
        <f t="shared" si="30"/>
        <v>1550</v>
      </c>
      <c r="DR62" s="4" t="s">
        <v>172</v>
      </c>
    </row>
    <row r="63" spans="1:122" ht="252" customHeight="1" x14ac:dyDescent="0.2">
      <c r="A63" s="40" t="s">
        <v>1</v>
      </c>
      <c r="B63" s="32" t="s">
        <v>348</v>
      </c>
      <c r="C63" s="41" t="s">
        <v>1</v>
      </c>
      <c r="D63" s="32" t="s">
        <v>1</v>
      </c>
      <c r="E63" s="32" t="s">
        <v>1</v>
      </c>
      <c r="F63" s="32" t="s">
        <v>1</v>
      </c>
      <c r="G63" s="32" t="s">
        <v>1</v>
      </c>
      <c r="H63" s="32" t="s">
        <v>1</v>
      </c>
      <c r="I63" s="32" t="s">
        <v>1</v>
      </c>
      <c r="J63" s="32" t="s">
        <v>1</v>
      </c>
      <c r="K63" s="32" t="s">
        <v>1</v>
      </c>
      <c r="L63" s="32" t="s">
        <v>1</v>
      </c>
      <c r="M63" s="32" t="s">
        <v>1</v>
      </c>
      <c r="N63" s="32" t="s">
        <v>333</v>
      </c>
      <c r="O63" s="32" t="s">
        <v>181</v>
      </c>
      <c r="P63" s="32" t="s">
        <v>334</v>
      </c>
      <c r="Q63" s="32" t="s">
        <v>82</v>
      </c>
      <c r="R63" s="32" t="s">
        <v>1</v>
      </c>
      <c r="S63" s="32" t="s">
        <v>1</v>
      </c>
      <c r="T63" s="32" t="s">
        <v>1</v>
      </c>
      <c r="U63" s="32" t="s">
        <v>1</v>
      </c>
      <c r="V63" s="32" t="s">
        <v>1</v>
      </c>
      <c r="W63" s="32" t="s">
        <v>1</v>
      </c>
      <c r="X63" s="32" t="s">
        <v>1</v>
      </c>
      <c r="Y63" s="32" t="s">
        <v>1</v>
      </c>
      <c r="Z63" s="32" t="s">
        <v>1</v>
      </c>
      <c r="AA63" s="32" t="s">
        <v>1</v>
      </c>
      <c r="AB63" s="32" t="s">
        <v>1</v>
      </c>
      <c r="AC63" s="32" t="s">
        <v>1</v>
      </c>
      <c r="AD63" s="32" t="s">
        <v>1</v>
      </c>
      <c r="AE63" s="32" t="s">
        <v>355</v>
      </c>
      <c r="AF63" s="4">
        <f t="shared" si="8"/>
        <v>67.3</v>
      </c>
      <c r="AG63" s="4">
        <f t="shared" si="8"/>
        <v>67.3</v>
      </c>
      <c r="AH63" s="4">
        <v>67.3</v>
      </c>
      <c r="AI63" s="4">
        <v>67.3</v>
      </c>
      <c r="AJ63" s="4">
        <v>0</v>
      </c>
      <c r="AK63" s="4">
        <v>0</v>
      </c>
      <c r="AL63" s="4">
        <v>0</v>
      </c>
      <c r="AM63" s="4">
        <v>0</v>
      </c>
      <c r="AN63" s="4">
        <v>0</v>
      </c>
      <c r="AO63" s="4">
        <v>0</v>
      </c>
      <c r="AP63" s="4">
        <f t="shared" si="9"/>
        <v>68.5</v>
      </c>
      <c r="AQ63" s="4">
        <v>68.5</v>
      </c>
      <c r="AR63" s="4">
        <v>0</v>
      </c>
      <c r="AS63" s="4">
        <v>0</v>
      </c>
      <c r="AT63" s="4">
        <v>0</v>
      </c>
      <c r="AU63" s="4">
        <f t="shared" si="10"/>
        <v>0</v>
      </c>
      <c r="AV63" s="4">
        <v>0</v>
      </c>
      <c r="AW63" s="4">
        <v>0</v>
      </c>
      <c r="AX63" s="4">
        <v>0</v>
      </c>
      <c r="AY63" s="4">
        <v>0</v>
      </c>
      <c r="AZ63" s="4">
        <f t="shared" si="11"/>
        <v>0</v>
      </c>
      <c r="BA63" s="4">
        <v>0</v>
      </c>
      <c r="BB63" s="4">
        <v>0</v>
      </c>
      <c r="BC63" s="4">
        <v>0</v>
      </c>
      <c r="BD63" s="4">
        <v>0</v>
      </c>
      <c r="BE63" s="4">
        <f t="shared" si="12"/>
        <v>0</v>
      </c>
      <c r="BF63" s="4">
        <v>0</v>
      </c>
      <c r="BG63" s="4">
        <v>0</v>
      </c>
      <c r="BH63" s="4">
        <v>0</v>
      </c>
      <c r="BI63" s="4">
        <v>0</v>
      </c>
      <c r="BJ63" s="4">
        <f t="shared" si="28"/>
        <v>67.3</v>
      </c>
      <c r="BK63" s="4">
        <f t="shared" si="28"/>
        <v>67.3</v>
      </c>
      <c r="BL63" s="4">
        <v>67.3</v>
      </c>
      <c r="BM63" s="4">
        <v>67.3</v>
      </c>
      <c r="BN63" s="4">
        <v>0</v>
      </c>
      <c r="BO63" s="4">
        <v>0</v>
      </c>
      <c r="BP63" s="4">
        <v>0</v>
      </c>
      <c r="BQ63" s="4">
        <v>0</v>
      </c>
      <c r="BR63" s="4">
        <v>0</v>
      </c>
      <c r="BS63" s="4">
        <v>0</v>
      </c>
      <c r="BT63" s="4">
        <f t="shared" si="14"/>
        <v>68.5</v>
      </c>
      <c r="BU63" s="4">
        <v>68.5</v>
      </c>
      <c r="BV63" s="4">
        <v>0</v>
      </c>
      <c r="BW63" s="4">
        <v>0</v>
      </c>
      <c r="BX63" s="4">
        <v>0</v>
      </c>
      <c r="BY63" s="4">
        <f t="shared" si="15"/>
        <v>0</v>
      </c>
      <c r="BZ63" s="4">
        <v>0</v>
      </c>
      <c r="CA63" s="4">
        <v>0</v>
      </c>
      <c r="CB63" s="4">
        <v>0</v>
      </c>
      <c r="CC63" s="4">
        <v>0</v>
      </c>
      <c r="CD63" s="4">
        <f t="shared" si="16"/>
        <v>0</v>
      </c>
      <c r="CE63" s="4">
        <v>0</v>
      </c>
      <c r="CF63" s="4">
        <v>0</v>
      </c>
      <c r="CG63" s="4">
        <v>0</v>
      </c>
      <c r="CH63" s="4">
        <v>0</v>
      </c>
      <c r="CI63" s="4">
        <f t="shared" si="17"/>
        <v>0</v>
      </c>
      <c r="CJ63" s="4">
        <v>0</v>
      </c>
      <c r="CK63" s="4">
        <v>0</v>
      </c>
      <c r="CL63" s="4">
        <v>0</v>
      </c>
      <c r="CM63" s="4">
        <v>0</v>
      </c>
      <c r="CN63" s="4">
        <f t="shared" si="18"/>
        <v>67.3</v>
      </c>
      <c r="CO63" s="4">
        <f t="shared" si="19"/>
        <v>67.3</v>
      </c>
      <c r="CP63" s="4">
        <f t="shared" si="20"/>
        <v>0</v>
      </c>
      <c r="CQ63" s="4">
        <f t="shared" si="21"/>
        <v>0</v>
      </c>
      <c r="CR63" s="4">
        <f t="shared" si="31"/>
        <v>0</v>
      </c>
      <c r="CS63" s="4">
        <f t="shared" si="31"/>
        <v>68.5</v>
      </c>
      <c r="CT63" s="4">
        <f t="shared" si="31"/>
        <v>68.5</v>
      </c>
      <c r="CU63" s="4">
        <f t="shared" si="31"/>
        <v>0</v>
      </c>
      <c r="CV63" s="4">
        <f t="shared" si="31"/>
        <v>0</v>
      </c>
      <c r="CW63" s="4">
        <f t="shared" si="31"/>
        <v>0</v>
      </c>
      <c r="CX63" s="4">
        <f t="shared" si="31"/>
        <v>0</v>
      </c>
      <c r="CY63" s="4">
        <f t="shared" si="31"/>
        <v>0</v>
      </c>
      <c r="CZ63" s="4">
        <f t="shared" si="31"/>
        <v>0</v>
      </c>
      <c r="DA63" s="4">
        <f t="shared" si="29"/>
        <v>0</v>
      </c>
      <c r="DB63" s="4">
        <f t="shared" si="29"/>
        <v>0</v>
      </c>
      <c r="DC63" s="4">
        <f t="shared" si="23"/>
        <v>67.3</v>
      </c>
      <c r="DD63" s="4">
        <f t="shared" si="24"/>
        <v>67.3</v>
      </c>
      <c r="DE63" s="4">
        <f t="shared" si="25"/>
        <v>0</v>
      </c>
      <c r="DF63" s="4">
        <f t="shared" si="26"/>
        <v>0</v>
      </c>
      <c r="DG63" s="4">
        <f t="shared" si="32"/>
        <v>0</v>
      </c>
      <c r="DH63" s="4">
        <f t="shared" si="32"/>
        <v>68.5</v>
      </c>
      <c r="DI63" s="4">
        <f t="shared" si="32"/>
        <v>68.5</v>
      </c>
      <c r="DJ63" s="4">
        <f t="shared" si="32"/>
        <v>0</v>
      </c>
      <c r="DK63" s="4">
        <f t="shared" si="32"/>
        <v>0</v>
      </c>
      <c r="DL63" s="4">
        <f t="shared" si="32"/>
        <v>0</v>
      </c>
      <c r="DM63" s="4">
        <f t="shared" si="32"/>
        <v>0</v>
      </c>
      <c r="DN63" s="4">
        <f t="shared" si="32"/>
        <v>0</v>
      </c>
      <c r="DO63" s="4">
        <f t="shared" si="32"/>
        <v>0</v>
      </c>
      <c r="DP63" s="4">
        <f t="shared" si="30"/>
        <v>0</v>
      </c>
      <c r="DQ63" s="4">
        <f t="shared" si="30"/>
        <v>0</v>
      </c>
      <c r="DR63" s="4" t="s">
        <v>1</v>
      </c>
    </row>
    <row r="64" spans="1:122" ht="72.75" customHeight="1" x14ac:dyDescent="0.2">
      <c r="A64" s="40" t="s">
        <v>356</v>
      </c>
      <c r="B64" s="32" t="s">
        <v>357</v>
      </c>
      <c r="C64" s="41" t="s">
        <v>358</v>
      </c>
      <c r="D64" s="32" t="s">
        <v>350</v>
      </c>
      <c r="E64" s="32" t="s">
        <v>181</v>
      </c>
      <c r="F64" s="32" t="s">
        <v>351</v>
      </c>
      <c r="G64" s="32" t="s">
        <v>1</v>
      </c>
      <c r="H64" s="32" t="s">
        <v>1</v>
      </c>
      <c r="I64" s="32" t="s">
        <v>1</v>
      </c>
      <c r="J64" s="32" t="s">
        <v>1</v>
      </c>
      <c r="K64" s="32" t="s">
        <v>1</v>
      </c>
      <c r="L64" s="32" t="s">
        <v>1</v>
      </c>
      <c r="M64" s="32" t="s">
        <v>1</v>
      </c>
      <c r="N64" s="32" t="s">
        <v>1</v>
      </c>
      <c r="O64" s="32" t="s">
        <v>1</v>
      </c>
      <c r="P64" s="32" t="s">
        <v>1</v>
      </c>
      <c r="Q64" s="32" t="s">
        <v>1</v>
      </c>
      <c r="R64" s="32" t="s">
        <v>1</v>
      </c>
      <c r="S64" s="32" t="s">
        <v>1</v>
      </c>
      <c r="T64" s="32" t="s">
        <v>1</v>
      </c>
      <c r="U64" s="32" t="s">
        <v>1</v>
      </c>
      <c r="V64" s="32" t="s">
        <v>1</v>
      </c>
      <c r="W64" s="32" t="s">
        <v>1</v>
      </c>
      <c r="X64" s="32" t="s">
        <v>352</v>
      </c>
      <c r="Y64" s="32" t="s">
        <v>181</v>
      </c>
      <c r="Z64" s="32" t="s">
        <v>353</v>
      </c>
      <c r="AA64" s="32" t="s">
        <v>1</v>
      </c>
      <c r="AB64" s="32" t="s">
        <v>1</v>
      </c>
      <c r="AC64" s="32" t="s">
        <v>353</v>
      </c>
      <c r="AD64" s="32" t="s">
        <v>1</v>
      </c>
      <c r="AE64" s="32" t="s">
        <v>359</v>
      </c>
      <c r="AF64" s="4">
        <f t="shared" si="8"/>
        <v>4125.3999999999996</v>
      </c>
      <c r="AG64" s="4">
        <f t="shared" si="8"/>
        <v>4123.2</v>
      </c>
      <c r="AH64" s="4">
        <v>222.9</v>
      </c>
      <c r="AI64" s="4">
        <v>222.9</v>
      </c>
      <c r="AJ64" s="4">
        <v>0</v>
      </c>
      <c r="AK64" s="4">
        <v>0</v>
      </c>
      <c r="AL64" s="4">
        <v>0</v>
      </c>
      <c r="AM64" s="4">
        <v>0</v>
      </c>
      <c r="AN64" s="4">
        <v>3902.5</v>
      </c>
      <c r="AO64" s="4">
        <v>3900.3</v>
      </c>
      <c r="AP64" s="4">
        <f t="shared" si="9"/>
        <v>4726.8999999999996</v>
      </c>
      <c r="AQ64" s="4">
        <v>226.9</v>
      </c>
      <c r="AR64" s="4">
        <v>0</v>
      </c>
      <c r="AS64" s="4">
        <v>0</v>
      </c>
      <c r="AT64" s="4">
        <v>4500</v>
      </c>
      <c r="AU64" s="4">
        <f t="shared" si="10"/>
        <v>4500</v>
      </c>
      <c r="AV64" s="4">
        <v>0</v>
      </c>
      <c r="AW64" s="4">
        <v>0</v>
      </c>
      <c r="AX64" s="4">
        <v>0</v>
      </c>
      <c r="AY64" s="4">
        <v>4500</v>
      </c>
      <c r="AZ64" s="4">
        <f t="shared" si="11"/>
        <v>4500</v>
      </c>
      <c r="BA64" s="4">
        <v>0</v>
      </c>
      <c r="BB64" s="4">
        <v>0</v>
      </c>
      <c r="BC64" s="4">
        <v>0</v>
      </c>
      <c r="BD64" s="4">
        <v>4500</v>
      </c>
      <c r="BE64" s="4">
        <f t="shared" si="12"/>
        <v>4500</v>
      </c>
      <c r="BF64" s="4">
        <v>0</v>
      </c>
      <c r="BG64" s="4">
        <v>0</v>
      </c>
      <c r="BH64" s="4">
        <v>0</v>
      </c>
      <c r="BI64" s="4">
        <v>4500</v>
      </c>
      <c r="BJ64" s="4">
        <f t="shared" si="28"/>
        <v>4125.3999999999996</v>
      </c>
      <c r="BK64" s="4">
        <f t="shared" si="28"/>
        <v>4123.2</v>
      </c>
      <c r="BL64" s="4">
        <v>222.9</v>
      </c>
      <c r="BM64" s="4">
        <v>222.9</v>
      </c>
      <c r="BN64" s="4">
        <v>0</v>
      </c>
      <c r="BO64" s="4">
        <v>0</v>
      </c>
      <c r="BP64" s="4">
        <v>0</v>
      </c>
      <c r="BQ64" s="4">
        <v>0</v>
      </c>
      <c r="BR64" s="4">
        <v>3902.5</v>
      </c>
      <c r="BS64" s="4">
        <v>3900.3</v>
      </c>
      <c r="BT64" s="4">
        <f t="shared" si="14"/>
        <v>4726.8999999999996</v>
      </c>
      <c r="BU64" s="4">
        <v>226.9</v>
      </c>
      <c r="BV64" s="4">
        <v>0</v>
      </c>
      <c r="BW64" s="4">
        <v>0</v>
      </c>
      <c r="BX64" s="4">
        <v>4500</v>
      </c>
      <c r="BY64" s="4">
        <f t="shared" si="15"/>
        <v>4500</v>
      </c>
      <c r="BZ64" s="4">
        <v>0</v>
      </c>
      <c r="CA64" s="4">
        <v>0</v>
      </c>
      <c r="CB64" s="4">
        <v>0</v>
      </c>
      <c r="CC64" s="4">
        <v>4500</v>
      </c>
      <c r="CD64" s="4">
        <f t="shared" si="16"/>
        <v>4500</v>
      </c>
      <c r="CE64" s="4">
        <v>0</v>
      </c>
      <c r="CF64" s="4">
        <v>0</v>
      </c>
      <c r="CG64" s="4">
        <v>0</v>
      </c>
      <c r="CH64" s="4">
        <v>4500</v>
      </c>
      <c r="CI64" s="4">
        <f t="shared" si="17"/>
        <v>4500</v>
      </c>
      <c r="CJ64" s="4">
        <v>0</v>
      </c>
      <c r="CK64" s="4">
        <v>0</v>
      </c>
      <c r="CL64" s="4">
        <v>0</v>
      </c>
      <c r="CM64" s="4">
        <v>4500</v>
      </c>
      <c r="CN64" s="4">
        <f t="shared" si="18"/>
        <v>4123.2</v>
      </c>
      <c r="CO64" s="4">
        <f t="shared" si="19"/>
        <v>222.9</v>
      </c>
      <c r="CP64" s="4">
        <f t="shared" si="20"/>
        <v>0</v>
      </c>
      <c r="CQ64" s="4">
        <f t="shared" si="21"/>
        <v>0</v>
      </c>
      <c r="CR64" s="4">
        <f t="shared" si="31"/>
        <v>3900.3</v>
      </c>
      <c r="CS64" s="4">
        <f t="shared" si="31"/>
        <v>4726.8999999999996</v>
      </c>
      <c r="CT64" s="4">
        <f t="shared" si="31"/>
        <v>226.9</v>
      </c>
      <c r="CU64" s="4">
        <f t="shared" si="31"/>
        <v>0</v>
      </c>
      <c r="CV64" s="4">
        <f t="shared" si="31"/>
        <v>0</v>
      </c>
      <c r="CW64" s="4">
        <f t="shared" si="31"/>
        <v>4500</v>
      </c>
      <c r="CX64" s="4">
        <f t="shared" si="31"/>
        <v>4500</v>
      </c>
      <c r="CY64" s="4">
        <f t="shared" si="31"/>
        <v>0</v>
      </c>
      <c r="CZ64" s="4">
        <f t="shared" si="31"/>
        <v>0</v>
      </c>
      <c r="DA64" s="4">
        <f t="shared" si="29"/>
        <v>0</v>
      </c>
      <c r="DB64" s="4">
        <f t="shared" si="29"/>
        <v>4500</v>
      </c>
      <c r="DC64" s="4">
        <f t="shared" si="23"/>
        <v>4123.2</v>
      </c>
      <c r="DD64" s="4">
        <f t="shared" si="24"/>
        <v>222.9</v>
      </c>
      <c r="DE64" s="4">
        <f t="shared" si="25"/>
        <v>0</v>
      </c>
      <c r="DF64" s="4">
        <f t="shared" si="26"/>
        <v>0</v>
      </c>
      <c r="DG64" s="4">
        <f t="shared" si="32"/>
        <v>3900.3</v>
      </c>
      <c r="DH64" s="4">
        <f t="shared" si="32"/>
        <v>4726.8999999999996</v>
      </c>
      <c r="DI64" s="4">
        <f t="shared" si="32"/>
        <v>226.9</v>
      </c>
      <c r="DJ64" s="4">
        <f t="shared" si="32"/>
        <v>0</v>
      </c>
      <c r="DK64" s="4">
        <f t="shared" si="32"/>
        <v>0</v>
      </c>
      <c r="DL64" s="4">
        <f t="shared" si="32"/>
        <v>4500</v>
      </c>
      <c r="DM64" s="4">
        <f t="shared" si="32"/>
        <v>4500</v>
      </c>
      <c r="DN64" s="4">
        <f t="shared" si="32"/>
        <v>0</v>
      </c>
      <c r="DO64" s="4">
        <f t="shared" si="32"/>
        <v>0</v>
      </c>
      <c r="DP64" s="4">
        <f t="shared" si="30"/>
        <v>0</v>
      </c>
      <c r="DQ64" s="4">
        <f t="shared" si="30"/>
        <v>4500</v>
      </c>
      <c r="DR64" s="4" t="s">
        <v>172</v>
      </c>
    </row>
    <row r="65" spans="1:122" ht="252" customHeight="1" x14ac:dyDescent="0.2">
      <c r="A65" s="40" t="s">
        <v>1</v>
      </c>
      <c r="B65" s="32" t="s">
        <v>357</v>
      </c>
      <c r="C65" s="41" t="s">
        <v>1</v>
      </c>
      <c r="D65" s="32" t="s">
        <v>1</v>
      </c>
      <c r="E65" s="32" t="s">
        <v>1</v>
      </c>
      <c r="F65" s="32" t="s">
        <v>1</v>
      </c>
      <c r="G65" s="32" t="s">
        <v>1</v>
      </c>
      <c r="H65" s="32" t="s">
        <v>1</v>
      </c>
      <c r="I65" s="32" t="s">
        <v>1</v>
      </c>
      <c r="J65" s="32" t="s">
        <v>1</v>
      </c>
      <c r="K65" s="32" t="s">
        <v>1</v>
      </c>
      <c r="L65" s="32" t="s">
        <v>1</v>
      </c>
      <c r="M65" s="32" t="s">
        <v>1</v>
      </c>
      <c r="N65" s="32" t="s">
        <v>333</v>
      </c>
      <c r="O65" s="32" t="s">
        <v>181</v>
      </c>
      <c r="P65" s="32" t="s">
        <v>334</v>
      </c>
      <c r="Q65" s="32" t="s">
        <v>82</v>
      </c>
      <c r="R65" s="32" t="s">
        <v>1</v>
      </c>
      <c r="S65" s="32" t="s">
        <v>1</v>
      </c>
      <c r="T65" s="32" t="s">
        <v>1</v>
      </c>
      <c r="U65" s="32" t="s">
        <v>1</v>
      </c>
      <c r="V65" s="32" t="s">
        <v>1</v>
      </c>
      <c r="W65" s="32" t="s">
        <v>1</v>
      </c>
      <c r="X65" s="32" t="s">
        <v>1</v>
      </c>
      <c r="Y65" s="32" t="s">
        <v>1</v>
      </c>
      <c r="Z65" s="32" t="s">
        <v>1</v>
      </c>
      <c r="AA65" s="32" t="s">
        <v>1</v>
      </c>
      <c r="AB65" s="32" t="s">
        <v>1</v>
      </c>
      <c r="AC65" s="32" t="s">
        <v>1</v>
      </c>
      <c r="AD65" s="32" t="s">
        <v>1</v>
      </c>
      <c r="AE65" s="32" t="s">
        <v>355</v>
      </c>
      <c r="AF65" s="4">
        <f t="shared" si="8"/>
        <v>222.9</v>
      </c>
      <c r="AG65" s="4">
        <f t="shared" si="8"/>
        <v>222.9</v>
      </c>
      <c r="AH65" s="4">
        <v>222.9</v>
      </c>
      <c r="AI65" s="4">
        <v>222.9</v>
      </c>
      <c r="AJ65" s="4">
        <v>0</v>
      </c>
      <c r="AK65" s="4">
        <v>0</v>
      </c>
      <c r="AL65" s="4">
        <v>0</v>
      </c>
      <c r="AM65" s="4">
        <v>0</v>
      </c>
      <c r="AN65" s="4">
        <v>0</v>
      </c>
      <c r="AO65" s="4">
        <v>0</v>
      </c>
      <c r="AP65" s="4">
        <f t="shared" si="9"/>
        <v>226.9</v>
      </c>
      <c r="AQ65" s="4">
        <v>226.9</v>
      </c>
      <c r="AR65" s="4">
        <v>0</v>
      </c>
      <c r="AS65" s="4">
        <v>0</v>
      </c>
      <c r="AT65" s="4">
        <v>0</v>
      </c>
      <c r="AU65" s="4">
        <f t="shared" si="10"/>
        <v>0</v>
      </c>
      <c r="AV65" s="4">
        <v>0</v>
      </c>
      <c r="AW65" s="4">
        <v>0</v>
      </c>
      <c r="AX65" s="4">
        <v>0</v>
      </c>
      <c r="AY65" s="4">
        <v>0</v>
      </c>
      <c r="AZ65" s="4">
        <f t="shared" si="11"/>
        <v>0</v>
      </c>
      <c r="BA65" s="4">
        <v>0</v>
      </c>
      <c r="BB65" s="4">
        <v>0</v>
      </c>
      <c r="BC65" s="4">
        <v>0</v>
      </c>
      <c r="BD65" s="4">
        <v>0</v>
      </c>
      <c r="BE65" s="4">
        <f t="shared" si="12"/>
        <v>0</v>
      </c>
      <c r="BF65" s="4">
        <v>0</v>
      </c>
      <c r="BG65" s="4">
        <v>0</v>
      </c>
      <c r="BH65" s="4">
        <v>0</v>
      </c>
      <c r="BI65" s="4">
        <v>0</v>
      </c>
      <c r="BJ65" s="4">
        <f t="shared" si="28"/>
        <v>222.9</v>
      </c>
      <c r="BK65" s="4">
        <f t="shared" si="28"/>
        <v>222.9</v>
      </c>
      <c r="BL65" s="4">
        <v>222.9</v>
      </c>
      <c r="BM65" s="4">
        <v>222.9</v>
      </c>
      <c r="BN65" s="4">
        <v>0</v>
      </c>
      <c r="BO65" s="4">
        <v>0</v>
      </c>
      <c r="BP65" s="4">
        <v>0</v>
      </c>
      <c r="BQ65" s="4">
        <v>0</v>
      </c>
      <c r="BR65" s="4">
        <v>0</v>
      </c>
      <c r="BS65" s="4">
        <v>0</v>
      </c>
      <c r="BT65" s="4">
        <f t="shared" si="14"/>
        <v>226.9</v>
      </c>
      <c r="BU65" s="4">
        <v>226.9</v>
      </c>
      <c r="BV65" s="4">
        <v>0</v>
      </c>
      <c r="BW65" s="4">
        <v>0</v>
      </c>
      <c r="BX65" s="4">
        <v>0</v>
      </c>
      <c r="BY65" s="4">
        <f t="shared" si="15"/>
        <v>0</v>
      </c>
      <c r="BZ65" s="4">
        <v>0</v>
      </c>
      <c r="CA65" s="4">
        <v>0</v>
      </c>
      <c r="CB65" s="4">
        <v>0</v>
      </c>
      <c r="CC65" s="4">
        <v>0</v>
      </c>
      <c r="CD65" s="4">
        <f t="shared" si="16"/>
        <v>0</v>
      </c>
      <c r="CE65" s="4">
        <v>0</v>
      </c>
      <c r="CF65" s="4">
        <v>0</v>
      </c>
      <c r="CG65" s="4">
        <v>0</v>
      </c>
      <c r="CH65" s="4">
        <v>0</v>
      </c>
      <c r="CI65" s="4">
        <f t="shared" si="17"/>
        <v>0</v>
      </c>
      <c r="CJ65" s="4">
        <v>0</v>
      </c>
      <c r="CK65" s="4">
        <v>0</v>
      </c>
      <c r="CL65" s="4">
        <v>0</v>
      </c>
      <c r="CM65" s="4">
        <v>0</v>
      </c>
      <c r="CN65" s="4">
        <f t="shared" si="18"/>
        <v>222.9</v>
      </c>
      <c r="CO65" s="4">
        <f t="shared" si="19"/>
        <v>222.9</v>
      </c>
      <c r="CP65" s="4">
        <f t="shared" si="20"/>
        <v>0</v>
      </c>
      <c r="CQ65" s="4">
        <f t="shared" si="21"/>
        <v>0</v>
      </c>
      <c r="CR65" s="4">
        <f t="shared" si="31"/>
        <v>0</v>
      </c>
      <c r="CS65" s="4">
        <f t="shared" si="31"/>
        <v>226.9</v>
      </c>
      <c r="CT65" s="4">
        <f t="shared" si="31"/>
        <v>226.9</v>
      </c>
      <c r="CU65" s="4">
        <f t="shared" si="31"/>
        <v>0</v>
      </c>
      <c r="CV65" s="4">
        <f t="shared" si="31"/>
        <v>0</v>
      </c>
      <c r="CW65" s="4">
        <f t="shared" si="31"/>
        <v>0</v>
      </c>
      <c r="CX65" s="4">
        <f t="shared" si="31"/>
        <v>0</v>
      </c>
      <c r="CY65" s="4">
        <f t="shared" si="31"/>
        <v>0</v>
      </c>
      <c r="CZ65" s="4">
        <f t="shared" si="31"/>
        <v>0</v>
      </c>
      <c r="DA65" s="4">
        <f t="shared" si="29"/>
        <v>0</v>
      </c>
      <c r="DB65" s="4">
        <f t="shared" si="29"/>
        <v>0</v>
      </c>
      <c r="DC65" s="4">
        <f t="shared" si="23"/>
        <v>222.9</v>
      </c>
      <c r="DD65" s="4">
        <f t="shared" si="24"/>
        <v>222.9</v>
      </c>
      <c r="DE65" s="4">
        <f t="shared" si="25"/>
        <v>0</v>
      </c>
      <c r="DF65" s="4">
        <f t="shared" si="26"/>
        <v>0</v>
      </c>
      <c r="DG65" s="4">
        <f t="shared" si="32"/>
        <v>0</v>
      </c>
      <c r="DH65" s="4">
        <f t="shared" si="32"/>
        <v>226.9</v>
      </c>
      <c r="DI65" s="4">
        <f t="shared" si="32"/>
        <v>226.9</v>
      </c>
      <c r="DJ65" s="4">
        <f t="shared" si="32"/>
        <v>0</v>
      </c>
      <c r="DK65" s="4">
        <f t="shared" si="32"/>
        <v>0</v>
      </c>
      <c r="DL65" s="4">
        <f t="shared" si="32"/>
        <v>0</v>
      </c>
      <c r="DM65" s="4">
        <f t="shared" si="32"/>
        <v>0</v>
      </c>
      <c r="DN65" s="4">
        <f t="shared" si="32"/>
        <v>0</v>
      </c>
      <c r="DO65" s="4">
        <f t="shared" si="32"/>
        <v>0</v>
      </c>
      <c r="DP65" s="4">
        <f t="shared" si="30"/>
        <v>0</v>
      </c>
      <c r="DQ65" s="4">
        <f t="shared" si="30"/>
        <v>0</v>
      </c>
      <c r="DR65" s="4" t="s">
        <v>1</v>
      </c>
    </row>
    <row r="66" spans="1:122" ht="14.45" customHeight="1" x14ac:dyDescent="0.2">
      <c r="A66" s="31" t="s">
        <v>360</v>
      </c>
      <c r="B66" s="32" t="s">
        <v>361</v>
      </c>
      <c r="C66" s="32" t="s">
        <v>362</v>
      </c>
      <c r="D66" s="32" t="s">
        <v>1</v>
      </c>
      <c r="E66" s="32" t="s">
        <v>1</v>
      </c>
      <c r="F66" s="32" t="s">
        <v>1</v>
      </c>
      <c r="G66" s="32" t="s">
        <v>1</v>
      </c>
      <c r="H66" s="32" t="s">
        <v>1</v>
      </c>
      <c r="I66" s="32" t="s">
        <v>1</v>
      </c>
      <c r="J66" s="32" t="s">
        <v>1</v>
      </c>
      <c r="K66" s="32" t="s">
        <v>1</v>
      </c>
      <c r="L66" s="32" t="s">
        <v>1</v>
      </c>
      <c r="M66" s="32" t="s">
        <v>1</v>
      </c>
      <c r="N66" s="32" t="s">
        <v>1</v>
      </c>
      <c r="O66" s="32" t="s">
        <v>1</v>
      </c>
      <c r="P66" s="32" t="s">
        <v>1</v>
      </c>
      <c r="Q66" s="32" t="s">
        <v>1</v>
      </c>
      <c r="R66" s="32" t="s">
        <v>1</v>
      </c>
      <c r="S66" s="32" t="s">
        <v>1</v>
      </c>
      <c r="T66" s="32" t="s">
        <v>1</v>
      </c>
      <c r="U66" s="32" t="s">
        <v>1</v>
      </c>
      <c r="V66" s="32" t="s">
        <v>1</v>
      </c>
      <c r="W66" s="32" t="s">
        <v>1</v>
      </c>
      <c r="X66" s="32" t="s">
        <v>1</v>
      </c>
      <c r="Y66" s="32" t="s">
        <v>1</v>
      </c>
      <c r="Z66" s="32" t="s">
        <v>1</v>
      </c>
      <c r="AA66" s="32" t="s">
        <v>1</v>
      </c>
      <c r="AB66" s="32" t="s">
        <v>1</v>
      </c>
      <c r="AC66" s="32" t="s">
        <v>1</v>
      </c>
      <c r="AD66" s="32" t="s">
        <v>1</v>
      </c>
      <c r="AE66" s="32" t="s">
        <v>363</v>
      </c>
      <c r="AF66" s="4">
        <f t="shared" si="8"/>
        <v>0</v>
      </c>
      <c r="AG66" s="4">
        <f t="shared" si="8"/>
        <v>0</v>
      </c>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f t="shared" si="28"/>
        <v>0</v>
      </c>
      <c r="BK66" s="4">
        <f t="shared" si="28"/>
        <v>0</v>
      </c>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f t="shared" si="18"/>
        <v>0</v>
      </c>
      <c r="CO66" s="4">
        <f t="shared" si="19"/>
        <v>0</v>
      </c>
      <c r="CP66" s="4">
        <f t="shared" si="20"/>
        <v>0</v>
      </c>
      <c r="CQ66" s="4">
        <f t="shared" si="21"/>
        <v>0</v>
      </c>
      <c r="CR66" s="4">
        <f t="shared" si="31"/>
        <v>0</v>
      </c>
      <c r="CS66" s="4">
        <f t="shared" si="31"/>
        <v>0</v>
      </c>
      <c r="CT66" s="4">
        <f t="shared" si="31"/>
        <v>0</v>
      </c>
      <c r="CU66" s="4">
        <f t="shared" si="31"/>
        <v>0</v>
      </c>
      <c r="CV66" s="4">
        <f t="shared" si="31"/>
        <v>0</v>
      </c>
      <c r="CW66" s="4">
        <f t="shared" si="31"/>
        <v>0</v>
      </c>
      <c r="CX66" s="4">
        <f t="shared" si="31"/>
        <v>0</v>
      </c>
      <c r="CY66" s="4">
        <f t="shared" si="31"/>
        <v>0</v>
      </c>
      <c r="CZ66" s="4">
        <f t="shared" si="31"/>
        <v>0</v>
      </c>
      <c r="DA66" s="4">
        <f t="shared" si="29"/>
        <v>0</v>
      </c>
      <c r="DB66" s="4">
        <f t="shared" si="29"/>
        <v>0</v>
      </c>
      <c r="DC66" s="4">
        <f t="shared" si="23"/>
        <v>0</v>
      </c>
      <c r="DD66" s="4">
        <f t="shared" si="24"/>
        <v>0</v>
      </c>
      <c r="DE66" s="4">
        <f t="shared" si="25"/>
        <v>0</v>
      </c>
      <c r="DF66" s="4">
        <f t="shared" si="26"/>
        <v>0</v>
      </c>
      <c r="DG66" s="4">
        <f t="shared" si="32"/>
        <v>0</v>
      </c>
      <c r="DH66" s="4">
        <f t="shared" si="32"/>
        <v>0</v>
      </c>
      <c r="DI66" s="4">
        <f t="shared" si="32"/>
        <v>0</v>
      </c>
      <c r="DJ66" s="4">
        <f t="shared" si="32"/>
        <v>0</v>
      </c>
      <c r="DK66" s="4">
        <f t="shared" si="32"/>
        <v>0</v>
      </c>
      <c r="DL66" s="4">
        <f t="shared" si="32"/>
        <v>0</v>
      </c>
      <c r="DM66" s="4">
        <f t="shared" si="32"/>
        <v>0</v>
      </c>
      <c r="DN66" s="4">
        <f t="shared" si="32"/>
        <v>0</v>
      </c>
      <c r="DO66" s="4">
        <f t="shared" si="32"/>
        <v>0</v>
      </c>
      <c r="DP66" s="4">
        <f t="shared" si="30"/>
        <v>0</v>
      </c>
      <c r="DQ66" s="4">
        <f t="shared" si="30"/>
        <v>0</v>
      </c>
      <c r="DR66" s="4" t="s">
        <v>172</v>
      </c>
    </row>
    <row r="67" spans="1:122" ht="192.2" customHeight="1" x14ac:dyDescent="0.2">
      <c r="A67" s="40" t="s">
        <v>364</v>
      </c>
      <c r="B67" s="32" t="s">
        <v>365</v>
      </c>
      <c r="C67" s="41" t="s">
        <v>366</v>
      </c>
      <c r="D67" s="32" t="s">
        <v>1</v>
      </c>
      <c r="E67" s="32" t="s">
        <v>1</v>
      </c>
      <c r="F67" s="32" t="s">
        <v>1</v>
      </c>
      <c r="G67" s="32" t="s">
        <v>1</v>
      </c>
      <c r="H67" s="32" t="s">
        <v>1</v>
      </c>
      <c r="I67" s="32" t="s">
        <v>1</v>
      </c>
      <c r="J67" s="32" t="s">
        <v>1</v>
      </c>
      <c r="K67" s="32" t="s">
        <v>1</v>
      </c>
      <c r="L67" s="32" t="s">
        <v>1</v>
      </c>
      <c r="M67" s="32" t="s">
        <v>1</v>
      </c>
      <c r="N67" s="32" t="s">
        <v>1</v>
      </c>
      <c r="O67" s="32" t="s">
        <v>1</v>
      </c>
      <c r="P67" s="32" t="s">
        <v>1</v>
      </c>
      <c r="Q67" s="32" t="s">
        <v>1</v>
      </c>
      <c r="R67" s="32" t="s">
        <v>1</v>
      </c>
      <c r="S67" s="32" t="s">
        <v>1</v>
      </c>
      <c r="T67" s="32" t="s">
        <v>1</v>
      </c>
      <c r="U67" s="32" t="s">
        <v>1</v>
      </c>
      <c r="V67" s="32" t="s">
        <v>1</v>
      </c>
      <c r="W67" s="32" t="s">
        <v>1</v>
      </c>
      <c r="X67" s="32" t="s">
        <v>205</v>
      </c>
      <c r="Y67" s="32" t="s">
        <v>181</v>
      </c>
      <c r="Z67" s="32" t="s">
        <v>206</v>
      </c>
      <c r="AA67" s="32" t="s">
        <v>1</v>
      </c>
      <c r="AB67" s="32" t="s">
        <v>1</v>
      </c>
      <c r="AC67" s="32" t="s">
        <v>206</v>
      </c>
      <c r="AD67" s="32" t="s">
        <v>1</v>
      </c>
      <c r="AE67" s="32" t="s">
        <v>211</v>
      </c>
      <c r="AF67" s="4">
        <f t="shared" si="8"/>
        <v>0</v>
      </c>
      <c r="AG67" s="4">
        <f t="shared" si="8"/>
        <v>0</v>
      </c>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f t="shared" si="28"/>
        <v>0</v>
      </c>
      <c r="BK67" s="4">
        <f t="shared" si="28"/>
        <v>0</v>
      </c>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f t="shared" si="18"/>
        <v>0</v>
      </c>
      <c r="CO67" s="4">
        <f t="shared" si="19"/>
        <v>0</v>
      </c>
      <c r="CP67" s="4">
        <f t="shared" si="20"/>
        <v>0</v>
      </c>
      <c r="CQ67" s="4">
        <f t="shared" si="21"/>
        <v>0</v>
      </c>
      <c r="CR67" s="4">
        <f t="shared" si="31"/>
        <v>0</v>
      </c>
      <c r="CS67" s="4">
        <f t="shared" si="31"/>
        <v>0</v>
      </c>
      <c r="CT67" s="4">
        <f t="shared" si="31"/>
        <v>0</v>
      </c>
      <c r="CU67" s="4">
        <f t="shared" si="31"/>
        <v>0</v>
      </c>
      <c r="CV67" s="4">
        <f t="shared" si="31"/>
        <v>0</v>
      </c>
      <c r="CW67" s="4">
        <f t="shared" si="31"/>
        <v>0</v>
      </c>
      <c r="CX67" s="4">
        <f t="shared" si="31"/>
        <v>0</v>
      </c>
      <c r="CY67" s="4">
        <f t="shared" si="31"/>
        <v>0</v>
      </c>
      <c r="CZ67" s="4">
        <f t="shared" si="31"/>
        <v>0</v>
      </c>
      <c r="DA67" s="4">
        <f t="shared" si="29"/>
        <v>0</v>
      </c>
      <c r="DB67" s="4">
        <f t="shared" si="29"/>
        <v>0</v>
      </c>
      <c r="DC67" s="4">
        <f t="shared" si="23"/>
        <v>0</v>
      </c>
      <c r="DD67" s="4">
        <f t="shared" si="24"/>
        <v>0</v>
      </c>
      <c r="DE67" s="4">
        <f t="shared" si="25"/>
        <v>0</v>
      </c>
      <c r="DF67" s="4">
        <f t="shared" si="26"/>
        <v>0</v>
      </c>
      <c r="DG67" s="4">
        <f t="shared" si="32"/>
        <v>0</v>
      </c>
      <c r="DH67" s="4">
        <f t="shared" si="32"/>
        <v>0</v>
      </c>
      <c r="DI67" s="4">
        <f t="shared" si="32"/>
        <v>0</v>
      </c>
      <c r="DJ67" s="4">
        <f t="shared" si="32"/>
        <v>0</v>
      </c>
      <c r="DK67" s="4">
        <f t="shared" si="32"/>
        <v>0</v>
      </c>
      <c r="DL67" s="4">
        <f t="shared" si="32"/>
        <v>0</v>
      </c>
      <c r="DM67" s="4">
        <f t="shared" si="32"/>
        <v>0</v>
      </c>
      <c r="DN67" s="4">
        <f t="shared" si="32"/>
        <v>0</v>
      </c>
      <c r="DO67" s="4">
        <f t="shared" si="32"/>
        <v>0</v>
      </c>
      <c r="DP67" s="4">
        <f t="shared" si="30"/>
        <v>0</v>
      </c>
      <c r="DQ67" s="4">
        <f t="shared" si="30"/>
        <v>0</v>
      </c>
      <c r="DR67" s="4" t="s">
        <v>172</v>
      </c>
    </row>
    <row r="68" spans="1:122" ht="192.2" customHeight="1" x14ac:dyDescent="0.2">
      <c r="A68" s="40" t="s">
        <v>1</v>
      </c>
      <c r="B68" s="32" t="s">
        <v>365</v>
      </c>
      <c r="C68" s="41" t="s">
        <v>1</v>
      </c>
      <c r="D68" s="32" t="s">
        <v>1</v>
      </c>
      <c r="E68" s="32" t="s">
        <v>1</v>
      </c>
      <c r="F68" s="32" t="s">
        <v>1</v>
      </c>
      <c r="G68" s="32" t="s">
        <v>1</v>
      </c>
      <c r="H68" s="32" t="s">
        <v>1</v>
      </c>
      <c r="I68" s="32" t="s">
        <v>1</v>
      </c>
      <c r="J68" s="32" t="s">
        <v>1</v>
      </c>
      <c r="K68" s="32" t="s">
        <v>1</v>
      </c>
      <c r="L68" s="32" t="s">
        <v>1</v>
      </c>
      <c r="M68" s="32" t="s">
        <v>1</v>
      </c>
      <c r="N68" s="32" t="s">
        <v>212</v>
      </c>
      <c r="O68" s="32" t="s">
        <v>181</v>
      </c>
      <c r="P68" s="32" t="s">
        <v>213</v>
      </c>
      <c r="Q68" s="32" t="s">
        <v>214</v>
      </c>
      <c r="R68" s="32" t="s">
        <v>1</v>
      </c>
      <c r="S68" s="32" t="s">
        <v>1</v>
      </c>
      <c r="T68" s="32" t="s">
        <v>1</v>
      </c>
      <c r="U68" s="32" t="s">
        <v>1</v>
      </c>
      <c r="V68" s="32" t="s">
        <v>1</v>
      </c>
      <c r="W68" s="32" t="s">
        <v>1</v>
      </c>
      <c r="X68" s="32" t="s">
        <v>1</v>
      </c>
      <c r="Y68" s="32" t="s">
        <v>1</v>
      </c>
      <c r="Z68" s="32" t="s">
        <v>1</v>
      </c>
      <c r="AA68" s="32" t="s">
        <v>1</v>
      </c>
      <c r="AB68" s="32" t="s">
        <v>1</v>
      </c>
      <c r="AC68" s="32" t="s">
        <v>1</v>
      </c>
      <c r="AD68" s="32" t="s">
        <v>1</v>
      </c>
      <c r="AE68" s="32" t="s">
        <v>211</v>
      </c>
      <c r="AF68" s="4">
        <f t="shared" si="8"/>
        <v>0</v>
      </c>
      <c r="AG68" s="4">
        <f t="shared" si="8"/>
        <v>0</v>
      </c>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f t="shared" si="28"/>
        <v>0</v>
      </c>
      <c r="BK68" s="4">
        <f t="shared" si="28"/>
        <v>0</v>
      </c>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f t="shared" si="18"/>
        <v>0</v>
      </c>
      <c r="CO68" s="4">
        <f t="shared" si="19"/>
        <v>0</v>
      </c>
      <c r="CP68" s="4">
        <f t="shared" si="20"/>
        <v>0</v>
      </c>
      <c r="CQ68" s="4">
        <f t="shared" si="21"/>
        <v>0</v>
      </c>
      <c r="CR68" s="4">
        <f t="shared" si="31"/>
        <v>0</v>
      </c>
      <c r="CS68" s="4">
        <f t="shared" si="31"/>
        <v>0</v>
      </c>
      <c r="CT68" s="4">
        <f t="shared" si="31"/>
        <v>0</v>
      </c>
      <c r="CU68" s="4">
        <f t="shared" si="31"/>
        <v>0</v>
      </c>
      <c r="CV68" s="4">
        <f t="shared" si="31"/>
        <v>0</v>
      </c>
      <c r="CW68" s="4">
        <f t="shared" si="31"/>
        <v>0</v>
      </c>
      <c r="CX68" s="4">
        <f t="shared" si="31"/>
        <v>0</v>
      </c>
      <c r="CY68" s="4">
        <f t="shared" si="31"/>
        <v>0</v>
      </c>
      <c r="CZ68" s="4">
        <f t="shared" si="31"/>
        <v>0</v>
      </c>
      <c r="DA68" s="4">
        <f t="shared" si="29"/>
        <v>0</v>
      </c>
      <c r="DB68" s="4">
        <f t="shared" si="29"/>
        <v>0</v>
      </c>
      <c r="DC68" s="4">
        <f t="shared" si="23"/>
        <v>0</v>
      </c>
      <c r="DD68" s="4">
        <f t="shared" si="24"/>
        <v>0</v>
      </c>
      <c r="DE68" s="4">
        <f t="shared" si="25"/>
        <v>0</v>
      </c>
      <c r="DF68" s="4">
        <f t="shared" si="26"/>
        <v>0</v>
      </c>
      <c r="DG68" s="4">
        <f t="shared" si="32"/>
        <v>0</v>
      </c>
      <c r="DH68" s="4">
        <f t="shared" si="32"/>
        <v>0</v>
      </c>
      <c r="DI68" s="4">
        <f t="shared" si="32"/>
        <v>0</v>
      </c>
      <c r="DJ68" s="4">
        <f t="shared" si="32"/>
        <v>0</v>
      </c>
      <c r="DK68" s="4">
        <f t="shared" si="32"/>
        <v>0</v>
      </c>
      <c r="DL68" s="4">
        <f t="shared" si="32"/>
        <v>0</v>
      </c>
      <c r="DM68" s="4">
        <f t="shared" si="32"/>
        <v>0</v>
      </c>
      <c r="DN68" s="4">
        <f t="shared" si="32"/>
        <v>0</v>
      </c>
      <c r="DO68" s="4">
        <f t="shared" si="32"/>
        <v>0</v>
      </c>
      <c r="DP68" s="4">
        <f t="shared" si="30"/>
        <v>0</v>
      </c>
      <c r="DQ68" s="4">
        <f t="shared" si="30"/>
        <v>0</v>
      </c>
      <c r="DR68" s="4" t="s">
        <v>1</v>
      </c>
    </row>
    <row r="69" spans="1:122" ht="96" x14ac:dyDescent="0.2">
      <c r="A69" s="31" t="s">
        <v>367</v>
      </c>
      <c r="B69" s="32" t="s">
        <v>368</v>
      </c>
      <c r="C69" s="32" t="s">
        <v>369</v>
      </c>
      <c r="D69" s="32" t="s">
        <v>1</v>
      </c>
      <c r="E69" s="32" t="s">
        <v>1</v>
      </c>
      <c r="F69" s="32" t="s">
        <v>1</v>
      </c>
      <c r="G69" s="32" t="s">
        <v>1</v>
      </c>
      <c r="H69" s="32" t="s">
        <v>1</v>
      </c>
      <c r="I69" s="32" t="s">
        <v>1</v>
      </c>
      <c r="J69" s="32" t="s">
        <v>1</v>
      </c>
      <c r="K69" s="32" t="s">
        <v>1</v>
      </c>
      <c r="L69" s="32" t="s">
        <v>1</v>
      </c>
      <c r="M69" s="32" t="s">
        <v>1</v>
      </c>
      <c r="N69" s="32" t="s">
        <v>1</v>
      </c>
      <c r="O69" s="32" t="s">
        <v>1</v>
      </c>
      <c r="P69" s="32" t="s">
        <v>1</v>
      </c>
      <c r="Q69" s="32" t="s">
        <v>1</v>
      </c>
      <c r="R69" s="32" t="s">
        <v>1</v>
      </c>
      <c r="S69" s="32" t="s">
        <v>1</v>
      </c>
      <c r="T69" s="32" t="s">
        <v>1</v>
      </c>
      <c r="U69" s="32" t="s">
        <v>1</v>
      </c>
      <c r="V69" s="32" t="s">
        <v>1</v>
      </c>
      <c r="W69" s="32" t="s">
        <v>1</v>
      </c>
      <c r="X69" s="32" t="s">
        <v>1</v>
      </c>
      <c r="Y69" s="32" t="s">
        <v>1</v>
      </c>
      <c r="Z69" s="32" t="s">
        <v>1</v>
      </c>
      <c r="AA69" s="32" t="s">
        <v>1</v>
      </c>
      <c r="AB69" s="32" t="s">
        <v>1</v>
      </c>
      <c r="AC69" s="32" t="s">
        <v>1</v>
      </c>
      <c r="AD69" s="32" t="s">
        <v>1</v>
      </c>
      <c r="AE69" s="32" t="s">
        <v>370</v>
      </c>
      <c r="AF69" s="4">
        <f t="shared" si="8"/>
        <v>10764.1</v>
      </c>
      <c r="AG69" s="4">
        <f t="shared" si="8"/>
        <v>10764</v>
      </c>
      <c r="AH69" s="4">
        <v>0</v>
      </c>
      <c r="AI69" s="4">
        <v>0</v>
      </c>
      <c r="AJ69" s="4">
        <v>0</v>
      </c>
      <c r="AK69" s="4">
        <v>0</v>
      </c>
      <c r="AL69" s="4">
        <v>0</v>
      </c>
      <c r="AM69" s="4">
        <v>0</v>
      </c>
      <c r="AN69" s="4">
        <v>10764.1</v>
      </c>
      <c r="AO69" s="4">
        <v>10764</v>
      </c>
      <c r="AP69" s="4">
        <f t="shared" si="9"/>
        <v>10984.4</v>
      </c>
      <c r="AQ69" s="4">
        <v>0</v>
      </c>
      <c r="AR69" s="4">
        <v>0</v>
      </c>
      <c r="AS69" s="4">
        <v>0</v>
      </c>
      <c r="AT69" s="4">
        <v>10984.4</v>
      </c>
      <c r="AU69" s="4">
        <f t="shared" si="10"/>
        <v>10482</v>
      </c>
      <c r="AV69" s="4">
        <v>0</v>
      </c>
      <c r="AW69" s="4">
        <v>0</v>
      </c>
      <c r="AX69" s="4">
        <v>0</v>
      </c>
      <c r="AY69" s="4">
        <v>10482</v>
      </c>
      <c r="AZ69" s="4">
        <f t="shared" si="11"/>
        <v>10482</v>
      </c>
      <c r="BA69" s="4">
        <v>0</v>
      </c>
      <c r="BB69" s="4">
        <v>0</v>
      </c>
      <c r="BC69" s="4">
        <v>0</v>
      </c>
      <c r="BD69" s="4">
        <v>10482</v>
      </c>
      <c r="BE69" s="4">
        <f t="shared" si="12"/>
        <v>10482</v>
      </c>
      <c r="BF69" s="4">
        <v>0</v>
      </c>
      <c r="BG69" s="4">
        <v>0</v>
      </c>
      <c r="BH69" s="4">
        <v>0</v>
      </c>
      <c r="BI69" s="4">
        <v>10482</v>
      </c>
      <c r="BJ69" s="4">
        <f t="shared" si="28"/>
        <v>10735</v>
      </c>
      <c r="BK69" s="4">
        <f t="shared" si="28"/>
        <v>10734.9</v>
      </c>
      <c r="BL69" s="4">
        <v>0</v>
      </c>
      <c r="BM69" s="4">
        <v>0</v>
      </c>
      <c r="BN69" s="4">
        <v>0</v>
      </c>
      <c r="BO69" s="4">
        <v>0</v>
      </c>
      <c r="BP69" s="4">
        <v>0</v>
      </c>
      <c r="BQ69" s="4">
        <v>0</v>
      </c>
      <c r="BR69" s="4">
        <v>10735</v>
      </c>
      <c r="BS69" s="4">
        <v>10734.9</v>
      </c>
      <c r="BT69" s="4">
        <f t="shared" si="14"/>
        <v>10969.3</v>
      </c>
      <c r="BU69" s="4">
        <v>0</v>
      </c>
      <c r="BV69" s="4">
        <v>0</v>
      </c>
      <c r="BW69" s="4">
        <v>0</v>
      </c>
      <c r="BX69" s="4">
        <v>10969.3</v>
      </c>
      <c r="BY69" s="4">
        <f t="shared" si="15"/>
        <v>10457</v>
      </c>
      <c r="BZ69" s="4">
        <v>0</v>
      </c>
      <c r="CA69" s="4">
        <v>0</v>
      </c>
      <c r="CB69" s="4">
        <v>0</v>
      </c>
      <c r="CC69" s="4">
        <v>10457</v>
      </c>
      <c r="CD69" s="4">
        <f t="shared" si="16"/>
        <v>10457</v>
      </c>
      <c r="CE69" s="4">
        <v>0</v>
      </c>
      <c r="CF69" s="4">
        <v>0</v>
      </c>
      <c r="CG69" s="4">
        <v>0</v>
      </c>
      <c r="CH69" s="4">
        <v>10457</v>
      </c>
      <c r="CI69" s="4">
        <f t="shared" si="17"/>
        <v>10457</v>
      </c>
      <c r="CJ69" s="4">
        <v>0</v>
      </c>
      <c r="CK69" s="4">
        <v>0</v>
      </c>
      <c r="CL69" s="4">
        <v>0</v>
      </c>
      <c r="CM69" s="4">
        <v>10457</v>
      </c>
      <c r="CN69" s="4">
        <f t="shared" si="18"/>
        <v>10764</v>
      </c>
      <c r="CO69" s="4">
        <f t="shared" si="19"/>
        <v>0</v>
      </c>
      <c r="CP69" s="4">
        <f t="shared" si="20"/>
        <v>0</v>
      </c>
      <c r="CQ69" s="4">
        <f t="shared" si="21"/>
        <v>0</v>
      </c>
      <c r="CR69" s="4">
        <f t="shared" si="31"/>
        <v>10764</v>
      </c>
      <c r="CS69" s="4">
        <f t="shared" si="31"/>
        <v>10984.4</v>
      </c>
      <c r="CT69" s="4">
        <f t="shared" si="31"/>
        <v>0</v>
      </c>
      <c r="CU69" s="4">
        <f t="shared" si="31"/>
        <v>0</v>
      </c>
      <c r="CV69" s="4">
        <f t="shared" si="31"/>
        <v>0</v>
      </c>
      <c r="CW69" s="4">
        <f t="shared" si="31"/>
        <v>10984.4</v>
      </c>
      <c r="CX69" s="4">
        <f t="shared" si="31"/>
        <v>10482</v>
      </c>
      <c r="CY69" s="4">
        <f t="shared" si="31"/>
        <v>0</v>
      </c>
      <c r="CZ69" s="4">
        <f t="shared" si="31"/>
        <v>0</v>
      </c>
      <c r="DA69" s="4">
        <f t="shared" si="29"/>
        <v>0</v>
      </c>
      <c r="DB69" s="4">
        <f t="shared" si="29"/>
        <v>10482</v>
      </c>
      <c r="DC69" s="4">
        <f t="shared" si="23"/>
        <v>10734.9</v>
      </c>
      <c r="DD69" s="4">
        <f t="shared" si="24"/>
        <v>0</v>
      </c>
      <c r="DE69" s="4">
        <f t="shared" si="25"/>
        <v>0</v>
      </c>
      <c r="DF69" s="4">
        <f t="shared" si="26"/>
        <v>0</v>
      </c>
      <c r="DG69" s="4">
        <f t="shared" si="32"/>
        <v>10734.9</v>
      </c>
      <c r="DH69" s="4">
        <f t="shared" si="32"/>
        <v>10969.3</v>
      </c>
      <c r="DI69" s="4">
        <f t="shared" si="32"/>
        <v>0</v>
      </c>
      <c r="DJ69" s="4">
        <f t="shared" si="32"/>
        <v>0</v>
      </c>
      <c r="DK69" s="4">
        <f t="shared" si="32"/>
        <v>0</v>
      </c>
      <c r="DL69" s="4">
        <f t="shared" si="32"/>
        <v>10969.3</v>
      </c>
      <c r="DM69" s="4">
        <f t="shared" si="32"/>
        <v>10457</v>
      </c>
      <c r="DN69" s="4">
        <f t="shared" si="32"/>
        <v>0</v>
      </c>
      <c r="DO69" s="4">
        <f t="shared" si="32"/>
        <v>0</v>
      </c>
      <c r="DP69" s="4">
        <f t="shared" si="30"/>
        <v>0</v>
      </c>
      <c r="DQ69" s="4">
        <f t="shared" si="30"/>
        <v>10457</v>
      </c>
      <c r="DR69" s="4" t="s">
        <v>172</v>
      </c>
    </row>
    <row r="70" spans="1:122" ht="84.75" customHeight="1" x14ac:dyDescent="0.2">
      <c r="A70" s="31" t="s">
        <v>371</v>
      </c>
      <c r="B70" s="32" t="s">
        <v>372</v>
      </c>
      <c r="C70" s="32" t="s">
        <v>373</v>
      </c>
      <c r="D70" s="32" t="s">
        <v>1</v>
      </c>
      <c r="E70" s="32" t="s">
        <v>1</v>
      </c>
      <c r="F70" s="32" t="s">
        <v>1</v>
      </c>
      <c r="G70" s="32" t="s">
        <v>1</v>
      </c>
      <c r="H70" s="32" t="s">
        <v>1</v>
      </c>
      <c r="I70" s="32" t="s">
        <v>1</v>
      </c>
      <c r="J70" s="32" t="s">
        <v>1</v>
      </c>
      <c r="K70" s="32" t="s">
        <v>1</v>
      </c>
      <c r="L70" s="32" t="s">
        <v>1</v>
      </c>
      <c r="M70" s="32" t="s">
        <v>1</v>
      </c>
      <c r="N70" s="32" t="s">
        <v>1</v>
      </c>
      <c r="O70" s="32" t="s">
        <v>1</v>
      </c>
      <c r="P70" s="32" t="s">
        <v>1</v>
      </c>
      <c r="Q70" s="32" t="s">
        <v>1</v>
      </c>
      <c r="R70" s="32" t="s">
        <v>1</v>
      </c>
      <c r="S70" s="32" t="s">
        <v>1</v>
      </c>
      <c r="T70" s="32" t="s">
        <v>1</v>
      </c>
      <c r="U70" s="32" t="s">
        <v>1</v>
      </c>
      <c r="V70" s="32" t="s">
        <v>1</v>
      </c>
      <c r="W70" s="32" t="s">
        <v>1</v>
      </c>
      <c r="X70" s="32" t="s">
        <v>1</v>
      </c>
      <c r="Y70" s="32" t="s">
        <v>1</v>
      </c>
      <c r="Z70" s="32" t="s">
        <v>1</v>
      </c>
      <c r="AA70" s="32" t="s">
        <v>1</v>
      </c>
      <c r="AB70" s="32" t="s">
        <v>1</v>
      </c>
      <c r="AC70" s="32" t="s">
        <v>1</v>
      </c>
      <c r="AD70" s="32" t="s">
        <v>1</v>
      </c>
      <c r="AE70" s="32" t="s">
        <v>374</v>
      </c>
      <c r="AF70" s="4">
        <f t="shared" si="8"/>
        <v>0</v>
      </c>
      <c r="AG70" s="4">
        <f t="shared" si="8"/>
        <v>0</v>
      </c>
      <c r="AH70" s="4">
        <f t="shared" ref="AH70:CM70" si="34">AH71</f>
        <v>0</v>
      </c>
      <c r="AI70" s="4">
        <f t="shared" si="34"/>
        <v>0</v>
      </c>
      <c r="AJ70" s="4">
        <f t="shared" si="34"/>
        <v>0</v>
      </c>
      <c r="AK70" s="4">
        <f t="shared" si="34"/>
        <v>0</v>
      </c>
      <c r="AL70" s="4">
        <f t="shared" si="34"/>
        <v>0</v>
      </c>
      <c r="AM70" s="4">
        <f t="shared" si="34"/>
        <v>0</v>
      </c>
      <c r="AN70" s="4">
        <f t="shared" si="34"/>
        <v>0</v>
      </c>
      <c r="AO70" s="4">
        <f t="shared" si="34"/>
        <v>0</v>
      </c>
      <c r="AP70" s="4">
        <f t="shared" si="9"/>
        <v>0</v>
      </c>
      <c r="AQ70" s="4">
        <f t="shared" si="34"/>
        <v>0</v>
      </c>
      <c r="AR70" s="4">
        <f t="shared" si="34"/>
        <v>0</v>
      </c>
      <c r="AS70" s="4">
        <f t="shared" si="34"/>
        <v>0</v>
      </c>
      <c r="AT70" s="4">
        <f t="shared" si="34"/>
        <v>0</v>
      </c>
      <c r="AU70" s="4">
        <f t="shared" si="10"/>
        <v>0</v>
      </c>
      <c r="AV70" s="4">
        <f t="shared" si="34"/>
        <v>0</v>
      </c>
      <c r="AW70" s="4">
        <f t="shared" si="34"/>
        <v>0</v>
      </c>
      <c r="AX70" s="4">
        <f t="shared" si="34"/>
        <v>0</v>
      </c>
      <c r="AY70" s="4">
        <f t="shared" si="34"/>
        <v>0</v>
      </c>
      <c r="AZ70" s="4">
        <f t="shared" si="11"/>
        <v>0</v>
      </c>
      <c r="BA70" s="4">
        <f t="shared" si="34"/>
        <v>0</v>
      </c>
      <c r="BB70" s="4">
        <f t="shared" si="34"/>
        <v>0</v>
      </c>
      <c r="BC70" s="4">
        <f t="shared" si="34"/>
        <v>0</v>
      </c>
      <c r="BD70" s="4">
        <f t="shared" si="34"/>
        <v>0</v>
      </c>
      <c r="BE70" s="4">
        <f t="shared" si="12"/>
        <v>0</v>
      </c>
      <c r="BF70" s="4">
        <f t="shared" si="34"/>
        <v>0</v>
      </c>
      <c r="BG70" s="4">
        <f t="shared" si="34"/>
        <v>0</v>
      </c>
      <c r="BH70" s="4">
        <f t="shared" si="34"/>
        <v>0</v>
      </c>
      <c r="BI70" s="4">
        <f t="shared" si="34"/>
        <v>0</v>
      </c>
      <c r="BJ70" s="4">
        <f t="shared" si="28"/>
        <v>0</v>
      </c>
      <c r="BK70" s="4">
        <f t="shared" si="28"/>
        <v>0</v>
      </c>
      <c r="BL70" s="4">
        <f t="shared" si="34"/>
        <v>0</v>
      </c>
      <c r="BM70" s="4">
        <f t="shared" si="34"/>
        <v>0</v>
      </c>
      <c r="BN70" s="4">
        <f t="shared" si="34"/>
        <v>0</v>
      </c>
      <c r="BO70" s="4">
        <f t="shared" si="34"/>
        <v>0</v>
      </c>
      <c r="BP70" s="4">
        <f t="shared" si="34"/>
        <v>0</v>
      </c>
      <c r="BQ70" s="4">
        <f t="shared" si="34"/>
        <v>0</v>
      </c>
      <c r="BR70" s="4">
        <f t="shared" si="34"/>
        <v>0</v>
      </c>
      <c r="BS70" s="4">
        <f t="shared" si="34"/>
        <v>0</v>
      </c>
      <c r="BT70" s="4">
        <f t="shared" si="14"/>
        <v>0</v>
      </c>
      <c r="BU70" s="4">
        <f t="shared" si="34"/>
        <v>0</v>
      </c>
      <c r="BV70" s="4">
        <f t="shared" si="34"/>
        <v>0</v>
      </c>
      <c r="BW70" s="4">
        <f t="shared" si="34"/>
        <v>0</v>
      </c>
      <c r="BX70" s="4">
        <f t="shared" si="34"/>
        <v>0</v>
      </c>
      <c r="BY70" s="4">
        <f t="shared" si="15"/>
        <v>0</v>
      </c>
      <c r="BZ70" s="4">
        <f t="shared" si="34"/>
        <v>0</v>
      </c>
      <c r="CA70" s="4">
        <f t="shared" si="34"/>
        <v>0</v>
      </c>
      <c r="CB70" s="4">
        <f t="shared" si="34"/>
        <v>0</v>
      </c>
      <c r="CC70" s="4">
        <f t="shared" si="34"/>
        <v>0</v>
      </c>
      <c r="CD70" s="4">
        <f t="shared" si="16"/>
        <v>0</v>
      </c>
      <c r="CE70" s="4">
        <f t="shared" si="34"/>
        <v>0</v>
      </c>
      <c r="CF70" s="4">
        <f t="shared" si="34"/>
        <v>0</v>
      </c>
      <c r="CG70" s="4">
        <f t="shared" si="34"/>
        <v>0</v>
      </c>
      <c r="CH70" s="4">
        <f t="shared" si="34"/>
        <v>0</v>
      </c>
      <c r="CI70" s="4">
        <f t="shared" si="17"/>
        <v>0</v>
      </c>
      <c r="CJ70" s="4">
        <f t="shared" si="34"/>
        <v>0</v>
      </c>
      <c r="CK70" s="4">
        <f t="shared" si="34"/>
        <v>0</v>
      </c>
      <c r="CL70" s="4">
        <f t="shared" si="34"/>
        <v>0</v>
      </c>
      <c r="CM70" s="4">
        <f t="shared" si="34"/>
        <v>0</v>
      </c>
      <c r="CN70" s="4">
        <f t="shared" si="18"/>
        <v>0</v>
      </c>
      <c r="CO70" s="4">
        <f t="shared" si="19"/>
        <v>0</v>
      </c>
      <c r="CP70" s="4">
        <f t="shared" si="20"/>
        <v>0</v>
      </c>
      <c r="CQ70" s="4">
        <f t="shared" si="21"/>
        <v>0</v>
      </c>
      <c r="CR70" s="4">
        <f t="shared" si="31"/>
        <v>0</v>
      </c>
      <c r="CS70" s="4">
        <f t="shared" si="31"/>
        <v>0</v>
      </c>
      <c r="CT70" s="4">
        <f t="shared" si="31"/>
        <v>0</v>
      </c>
      <c r="CU70" s="4">
        <f t="shared" si="31"/>
        <v>0</v>
      </c>
      <c r="CV70" s="4">
        <f t="shared" si="31"/>
        <v>0</v>
      </c>
      <c r="CW70" s="4">
        <f t="shared" si="31"/>
        <v>0</v>
      </c>
      <c r="CX70" s="4">
        <f t="shared" si="31"/>
        <v>0</v>
      </c>
      <c r="CY70" s="4">
        <f t="shared" si="31"/>
        <v>0</v>
      </c>
      <c r="CZ70" s="4">
        <f t="shared" si="31"/>
        <v>0</v>
      </c>
      <c r="DA70" s="4">
        <f t="shared" si="29"/>
        <v>0</v>
      </c>
      <c r="DB70" s="4">
        <f t="shared" si="29"/>
        <v>0</v>
      </c>
      <c r="DC70" s="4">
        <f t="shared" si="23"/>
        <v>0</v>
      </c>
      <c r="DD70" s="4">
        <f t="shared" si="24"/>
        <v>0</v>
      </c>
      <c r="DE70" s="4">
        <f t="shared" si="25"/>
        <v>0</v>
      </c>
      <c r="DF70" s="4">
        <f t="shared" si="26"/>
        <v>0</v>
      </c>
      <c r="DG70" s="4">
        <f t="shared" si="32"/>
        <v>0</v>
      </c>
      <c r="DH70" s="4">
        <f t="shared" si="32"/>
        <v>0</v>
      </c>
      <c r="DI70" s="4">
        <f t="shared" si="32"/>
        <v>0</v>
      </c>
      <c r="DJ70" s="4">
        <f t="shared" si="32"/>
        <v>0</v>
      </c>
      <c r="DK70" s="4">
        <f t="shared" si="32"/>
        <v>0</v>
      </c>
      <c r="DL70" s="4">
        <f t="shared" si="32"/>
        <v>0</v>
      </c>
      <c r="DM70" s="4">
        <f t="shared" si="32"/>
        <v>0</v>
      </c>
      <c r="DN70" s="4">
        <f t="shared" si="32"/>
        <v>0</v>
      </c>
      <c r="DO70" s="4">
        <f t="shared" si="32"/>
        <v>0</v>
      </c>
      <c r="DP70" s="4">
        <f t="shared" si="30"/>
        <v>0</v>
      </c>
      <c r="DQ70" s="4">
        <f t="shared" si="30"/>
        <v>0</v>
      </c>
      <c r="DR70" s="4" t="s">
        <v>172</v>
      </c>
    </row>
    <row r="71" spans="1:122" ht="60.6" customHeight="1" x14ac:dyDescent="0.2">
      <c r="A71" s="31" t="s">
        <v>375</v>
      </c>
      <c r="B71" s="32" t="s">
        <v>376</v>
      </c>
      <c r="C71" s="32" t="s">
        <v>377</v>
      </c>
      <c r="D71" s="32" t="s">
        <v>1</v>
      </c>
      <c r="E71" s="32" t="s">
        <v>1</v>
      </c>
      <c r="F71" s="32" t="s">
        <v>1</v>
      </c>
      <c r="G71" s="32" t="s">
        <v>1</v>
      </c>
      <c r="H71" s="32" t="s">
        <v>1</v>
      </c>
      <c r="I71" s="32" t="s">
        <v>1</v>
      </c>
      <c r="J71" s="32" t="s">
        <v>1</v>
      </c>
      <c r="K71" s="32" t="s">
        <v>1</v>
      </c>
      <c r="L71" s="32" t="s">
        <v>1</v>
      </c>
      <c r="M71" s="32" t="s">
        <v>1</v>
      </c>
      <c r="N71" s="32" t="s">
        <v>1</v>
      </c>
      <c r="O71" s="32" t="s">
        <v>1</v>
      </c>
      <c r="P71" s="32" t="s">
        <v>1</v>
      </c>
      <c r="Q71" s="32" t="s">
        <v>1</v>
      </c>
      <c r="R71" s="32" t="s">
        <v>1</v>
      </c>
      <c r="S71" s="32" t="s">
        <v>1</v>
      </c>
      <c r="T71" s="32" t="s">
        <v>1</v>
      </c>
      <c r="U71" s="32" t="s">
        <v>1</v>
      </c>
      <c r="V71" s="32" t="s">
        <v>1</v>
      </c>
      <c r="W71" s="32" t="s">
        <v>1</v>
      </c>
      <c r="X71" s="32" t="s">
        <v>1</v>
      </c>
      <c r="Y71" s="32" t="s">
        <v>1</v>
      </c>
      <c r="Z71" s="32" t="s">
        <v>1</v>
      </c>
      <c r="AA71" s="32" t="s">
        <v>1</v>
      </c>
      <c r="AB71" s="32" t="s">
        <v>1</v>
      </c>
      <c r="AC71" s="32" t="s">
        <v>1</v>
      </c>
      <c r="AD71" s="32" t="s">
        <v>1</v>
      </c>
      <c r="AE71" s="32" t="s">
        <v>374</v>
      </c>
      <c r="AF71" s="4">
        <f t="shared" si="8"/>
        <v>0</v>
      </c>
      <c r="AG71" s="4">
        <f t="shared" si="8"/>
        <v>0</v>
      </c>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f t="shared" si="28"/>
        <v>0</v>
      </c>
      <c r="BK71" s="4">
        <f t="shared" si="28"/>
        <v>0</v>
      </c>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f t="shared" si="18"/>
        <v>0</v>
      </c>
      <c r="CO71" s="4">
        <f t="shared" si="19"/>
        <v>0</v>
      </c>
      <c r="CP71" s="4">
        <f t="shared" si="20"/>
        <v>0</v>
      </c>
      <c r="CQ71" s="4">
        <f t="shared" si="21"/>
        <v>0</v>
      </c>
      <c r="CR71" s="4">
        <f t="shared" si="31"/>
        <v>0</v>
      </c>
      <c r="CS71" s="4">
        <f t="shared" si="31"/>
        <v>0</v>
      </c>
      <c r="CT71" s="4">
        <f t="shared" si="31"/>
        <v>0</v>
      </c>
      <c r="CU71" s="4">
        <f t="shared" si="31"/>
        <v>0</v>
      </c>
      <c r="CV71" s="4">
        <f t="shared" si="31"/>
        <v>0</v>
      </c>
      <c r="CW71" s="4">
        <f t="shared" si="31"/>
        <v>0</v>
      </c>
      <c r="CX71" s="4">
        <f t="shared" si="31"/>
        <v>0</v>
      </c>
      <c r="CY71" s="4">
        <f t="shared" si="31"/>
        <v>0</v>
      </c>
      <c r="CZ71" s="4">
        <f t="shared" si="31"/>
        <v>0</v>
      </c>
      <c r="DA71" s="4">
        <f t="shared" si="29"/>
        <v>0</v>
      </c>
      <c r="DB71" s="4">
        <f t="shared" si="29"/>
        <v>0</v>
      </c>
      <c r="DC71" s="4">
        <f t="shared" si="23"/>
        <v>0</v>
      </c>
      <c r="DD71" s="4">
        <f t="shared" si="24"/>
        <v>0</v>
      </c>
      <c r="DE71" s="4">
        <f t="shared" si="25"/>
        <v>0</v>
      </c>
      <c r="DF71" s="4">
        <f t="shared" si="26"/>
        <v>0</v>
      </c>
      <c r="DG71" s="4">
        <f t="shared" si="32"/>
        <v>0</v>
      </c>
      <c r="DH71" s="4">
        <f t="shared" si="32"/>
        <v>0</v>
      </c>
      <c r="DI71" s="4">
        <f t="shared" si="32"/>
        <v>0</v>
      </c>
      <c r="DJ71" s="4">
        <f t="shared" si="32"/>
        <v>0</v>
      </c>
      <c r="DK71" s="4">
        <f t="shared" si="32"/>
        <v>0</v>
      </c>
      <c r="DL71" s="4">
        <f t="shared" si="32"/>
        <v>0</v>
      </c>
      <c r="DM71" s="4">
        <f t="shared" si="32"/>
        <v>0</v>
      </c>
      <c r="DN71" s="4">
        <f t="shared" si="32"/>
        <v>0</v>
      </c>
      <c r="DO71" s="4">
        <f t="shared" si="32"/>
        <v>0</v>
      </c>
      <c r="DP71" s="4">
        <f t="shared" si="30"/>
        <v>0</v>
      </c>
      <c r="DQ71" s="4">
        <f t="shared" si="30"/>
        <v>0</v>
      </c>
      <c r="DR71" s="4" t="s">
        <v>172</v>
      </c>
    </row>
    <row r="72" spans="1:122" ht="14.45" customHeight="1" x14ac:dyDescent="0.2">
      <c r="A72" s="31" t="s">
        <v>378</v>
      </c>
      <c r="B72" s="32" t="s">
        <v>379</v>
      </c>
      <c r="C72" s="32" t="s">
        <v>380</v>
      </c>
      <c r="D72" s="32" t="s">
        <v>1</v>
      </c>
      <c r="E72" s="32" t="s">
        <v>1</v>
      </c>
      <c r="F72" s="32" t="s">
        <v>1</v>
      </c>
      <c r="G72" s="32" t="s">
        <v>1</v>
      </c>
      <c r="H72" s="32" t="s">
        <v>1</v>
      </c>
      <c r="I72" s="32" t="s">
        <v>1</v>
      </c>
      <c r="J72" s="32" t="s">
        <v>1</v>
      </c>
      <c r="K72" s="32" t="s">
        <v>1</v>
      </c>
      <c r="L72" s="32" t="s">
        <v>1</v>
      </c>
      <c r="M72" s="32" t="s">
        <v>1</v>
      </c>
      <c r="N72" s="32" t="s">
        <v>1</v>
      </c>
      <c r="O72" s="32" t="s">
        <v>1</v>
      </c>
      <c r="P72" s="32" t="s">
        <v>1</v>
      </c>
      <c r="Q72" s="32" t="s">
        <v>1</v>
      </c>
      <c r="R72" s="32" t="s">
        <v>1</v>
      </c>
      <c r="S72" s="32" t="s">
        <v>1</v>
      </c>
      <c r="T72" s="32" t="s">
        <v>1</v>
      </c>
      <c r="U72" s="32" t="s">
        <v>1</v>
      </c>
      <c r="V72" s="32" t="s">
        <v>1</v>
      </c>
      <c r="W72" s="32" t="s">
        <v>1</v>
      </c>
      <c r="X72" s="32" t="s">
        <v>1</v>
      </c>
      <c r="Y72" s="32" t="s">
        <v>1</v>
      </c>
      <c r="Z72" s="32" t="s">
        <v>1</v>
      </c>
      <c r="AA72" s="32" t="s">
        <v>1</v>
      </c>
      <c r="AB72" s="32" t="s">
        <v>1</v>
      </c>
      <c r="AC72" s="32" t="s">
        <v>1</v>
      </c>
      <c r="AD72" s="32" t="s">
        <v>70</v>
      </c>
      <c r="AE72" s="32" t="s">
        <v>374</v>
      </c>
      <c r="AF72" s="4">
        <f t="shared" si="8"/>
        <v>0</v>
      </c>
      <c r="AG72" s="4">
        <f t="shared" si="8"/>
        <v>0</v>
      </c>
      <c r="AH72" s="4">
        <v>0</v>
      </c>
      <c r="AI72" s="4">
        <v>0</v>
      </c>
      <c r="AJ72" s="4">
        <v>0</v>
      </c>
      <c r="AK72" s="4">
        <v>0</v>
      </c>
      <c r="AL72" s="4">
        <v>0</v>
      </c>
      <c r="AM72" s="4">
        <v>0</v>
      </c>
      <c r="AN72" s="4">
        <v>0</v>
      </c>
      <c r="AO72" s="4">
        <v>0</v>
      </c>
      <c r="AP72" s="4"/>
      <c r="AQ72" s="4"/>
      <c r="AR72" s="4"/>
      <c r="AS72" s="4"/>
      <c r="AT72" s="4"/>
      <c r="AU72" s="4"/>
      <c r="AV72" s="4"/>
      <c r="AW72" s="4"/>
      <c r="AX72" s="4"/>
      <c r="AY72" s="4"/>
      <c r="AZ72" s="4"/>
      <c r="BA72" s="4"/>
      <c r="BB72" s="4"/>
      <c r="BC72" s="4"/>
      <c r="BD72" s="4"/>
      <c r="BE72" s="4"/>
      <c r="BF72" s="4"/>
      <c r="BG72" s="4"/>
      <c r="BH72" s="4"/>
      <c r="BI72" s="4"/>
      <c r="BJ72" s="4">
        <f t="shared" si="28"/>
        <v>0</v>
      </c>
      <c r="BK72" s="4">
        <f t="shared" si="28"/>
        <v>0</v>
      </c>
      <c r="BL72" s="4">
        <v>0</v>
      </c>
      <c r="BM72" s="4">
        <v>0</v>
      </c>
      <c r="BN72" s="4">
        <v>0</v>
      </c>
      <c r="BO72" s="4">
        <v>0</v>
      </c>
      <c r="BP72" s="4">
        <v>0</v>
      </c>
      <c r="BQ72" s="4">
        <v>0</v>
      </c>
      <c r="BR72" s="4">
        <v>0</v>
      </c>
      <c r="BS72" s="4">
        <v>0</v>
      </c>
      <c r="BT72" s="4">
        <f t="shared" si="14"/>
        <v>15</v>
      </c>
      <c r="BU72" s="4">
        <v>0</v>
      </c>
      <c r="BV72" s="4">
        <v>0</v>
      </c>
      <c r="BW72" s="4">
        <v>0</v>
      </c>
      <c r="BX72" s="4">
        <v>15</v>
      </c>
      <c r="BY72" s="4">
        <f t="shared" si="15"/>
        <v>15</v>
      </c>
      <c r="BZ72" s="4">
        <v>0</v>
      </c>
      <c r="CA72" s="4">
        <v>0</v>
      </c>
      <c r="CB72" s="4">
        <v>0</v>
      </c>
      <c r="CC72" s="4">
        <v>15</v>
      </c>
      <c r="CD72" s="4">
        <f t="shared" si="16"/>
        <v>15</v>
      </c>
      <c r="CE72" s="4">
        <v>0</v>
      </c>
      <c r="CF72" s="4">
        <v>0</v>
      </c>
      <c r="CG72" s="4">
        <v>0</v>
      </c>
      <c r="CH72" s="4">
        <v>15</v>
      </c>
      <c r="CI72" s="4">
        <f t="shared" si="17"/>
        <v>15</v>
      </c>
      <c r="CJ72" s="4">
        <v>0</v>
      </c>
      <c r="CK72" s="4">
        <v>0</v>
      </c>
      <c r="CL72" s="4">
        <v>0</v>
      </c>
      <c r="CM72" s="4">
        <v>15</v>
      </c>
      <c r="CN72" s="4">
        <f t="shared" si="18"/>
        <v>0</v>
      </c>
      <c r="CO72" s="4">
        <f t="shared" si="19"/>
        <v>0</v>
      </c>
      <c r="CP72" s="4">
        <f t="shared" si="20"/>
        <v>0</v>
      </c>
      <c r="CQ72" s="4">
        <f t="shared" si="21"/>
        <v>0</v>
      </c>
      <c r="CR72" s="4">
        <f t="shared" si="31"/>
        <v>0</v>
      </c>
      <c r="CS72" s="4">
        <f t="shared" si="31"/>
        <v>0</v>
      </c>
      <c r="CT72" s="4">
        <f t="shared" si="31"/>
        <v>0</v>
      </c>
      <c r="CU72" s="4">
        <f t="shared" si="31"/>
        <v>0</v>
      </c>
      <c r="CV72" s="4">
        <f t="shared" si="31"/>
        <v>0</v>
      </c>
      <c r="CW72" s="4">
        <f t="shared" si="31"/>
        <v>0</v>
      </c>
      <c r="CX72" s="4">
        <f t="shared" si="31"/>
        <v>0</v>
      </c>
      <c r="CY72" s="4">
        <f t="shared" si="31"/>
        <v>0</v>
      </c>
      <c r="CZ72" s="4">
        <f t="shared" si="31"/>
        <v>0</v>
      </c>
      <c r="DA72" s="4">
        <f t="shared" si="29"/>
        <v>0</v>
      </c>
      <c r="DB72" s="4">
        <f t="shared" si="29"/>
        <v>0</v>
      </c>
      <c r="DC72" s="4">
        <f t="shared" si="23"/>
        <v>0</v>
      </c>
      <c r="DD72" s="4">
        <f t="shared" si="24"/>
        <v>0</v>
      </c>
      <c r="DE72" s="4">
        <f t="shared" si="25"/>
        <v>0</v>
      </c>
      <c r="DF72" s="4">
        <f t="shared" si="26"/>
        <v>0</v>
      </c>
      <c r="DG72" s="4">
        <f t="shared" si="32"/>
        <v>0</v>
      </c>
      <c r="DH72" s="4">
        <f t="shared" si="32"/>
        <v>15</v>
      </c>
      <c r="DI72" s="4">
        <f t="shared" si="32"/>
        <v>0</v>
      </c>
      <c r="DJ72" s="4">
        <f t="shared" si="32"/>
        <v>0</v>
      </c>
      <c r="DK72" s="4">
        <f t="shared" si="32"/>
        <v>0</v>
      </c>
      <c r="DL72" s="4">
        <f t="shared" si="32"/>
        <v>15</v>
      </c>
      <c r="DM72" s="4">
        <f t="shared" si="32"/>
        <v>15</v>
      </c>
      <c r="DN72" s="4">
        <f t="shared" si="32"/>
        <v>0</v>
      </c>
      <c r="DO72" s="4">
        <f t="shared" si="32"/>
        <v>0</v>
      </c>
      <c r="DP72" s="4">
        <f t="shared" si="30"/>
        <v>0</v>
      </c>
      <c r="DQ72" s="4">
        <f t="shared" si="30"/>
        <v>15</v>
      </c>
      <c r="DR72" s="4" t="s">
        <v>172</v>
      </c>
    </row>
    <row r="73" spans="1:122" ht="108.2" customHeight="1" x14ac:dyDescent="0.2">
      <c r="A73" s="31" t="s">
        <v>381</v>
      </c>
      <c r="B73" s="32" t="s">
        <v>382</v>
      </c>
      <c r="C73" s="32" t="s">
        <v>383</v>
      </c>
      <c r="D73" s="32" t="s">
        <v>1</v>
      </c>
      <c r="E73" s="32" t="s">
        <v>1</v>
      </c>
      <c r="F73" s="32" t="s">
        <v>1</v>
      </c>
      <c r="G73" s="32" t="s">
        <v>1</v>
      </c>
      <c r="H73" s="32" t="s">
        <v>1</v>
      </c>
      <c r="I73" s="32" t="s">
        <v>1</v>
      </c>
      <c r="J73" s="32" t="s">
        <v>1</v>
      </c>
      <c r="K73" s="32" t="s">
        <v>1</v>
      </c>
      <c r="L73" s="32" t="s">
        <v>1</v>
      </c>
      <c r="M73" s="32" t="s">
        <v>1</v>
      </c>
      <c r="N73" s="32" t="s">
        <v>1</v>
      </c>
      <c r="O73" s="32" t="s">
        <v>1</v>
      </c>
      <c r="P73" s="32" t="s">
        <v>1</v>
      </c>
      <c r="Q73" s="32" t="s">
        <v>1</v>
      </c>
      <c r="R73" s="32" t="s">
        <v>1</v>
      </c>
      <c r="S73" s="32" t="s">
        <v>1</v>
      </c>
      <c r="T73" s="32" t="s">
        <v>1</v>
      </c>
      <c r="U73" s="32" t="s">
        <v>1</v>
      </c>
      <c r="V73" s="32" t="s">
        <v>1</v>
      </c>
      <c r="W73" s="32" t="s">
        <v>1</v>
      </c>
      <c r="X73" s="32" t="s">
        <v>1</v>
      </c>
      <c r="Y73" s="32" t="s">
        <v>1</v>
      </c>
      <c r="Z73" s="32" t="s">
        <v>1</v>
      </c>
      <c r="AA73" s="32" t="s">
        <v>1</v>
      </c>
      <c r="AB73" s="32" t="s">
        <v>1</v>
      </c>
      <c r="AC73" s="32" t="s">
        <v>1</v>
      </c>
      <c r="AD73" s="32" t="s">
        <v>1</v>
      </c>
      <c r="AE73" s="32" t="s">
        <v>384</v>
      </c>
      <c r="AF73" s="4">
        <f t="shared" si="8"/>
        <v>0</v>
      </c>
      <c r="AG73" s="4">
        <f t="shared" si="8"/>
        <v>0</v>
      </c>
      <c r="AH73" s="4">
        <f t="shared" ref="AH73:CM73" si="35">AH74+AH78</f>
        <v>0</v>
      </c>
      <c r="AI73" s="4">
        <f t="shared" si="35"/>
        <v>0</v>
      </c>
      <c r="AJ73" s="4">
        <f t="shared" si="35"/>
        <v>0</v>
      </c>
      <c r="AK73" s="4">
        <f t="shared" si="35"/>
        <v>0</v>
      </c>
      <c r="AL73" s="4">
        <f t="shared" si="35"/>
        <v>0</v>
      </c>
      <c r="AM73" s="4">
        <f t="shared" si="35"/>
        <v>0</v>
      </c>
      <c r="AN73" s="4">
        <f t="shared" si="35"/>
        <v>0</v>
      </c>
      <c r="AO73" s="4">
        <f t="shared" si="35"/>
        <v>0</v>
      </c>
      <c r="AP73" s="4">
        <f t="shared" si="9"/>
        <v>0</v>
      </c>
      <c r="AQ73" s="4">
        <f t="shared" si="35"/>
        <v>0</v>
      </c>
      <c r="AR73" s="4">
        <f t="shared" si="35"/>
        <v>0</v>
      </c>
      <c r="AS73" s="4">
        <f t="shared" si="35"/>
        <v>0</v>
      </c>
      <c r="AT73" s="4">
        <f t="shared" si="35"/>
        <v>0</v>
      </c>
      <c r="AU73" s="4">
        <f t="shared" si="10"/>
        <v>0</v>
      </c>
      <c r="AV73" s="4">
        <f t="shared" si="35"/>
        <v>0</v>
      </c>
      <c r="AW73" s="4">
        <f t="shared" si="35"/>
        <v>0</v>
      </c>
      <c r="AX73" s="4">
        <f t="shared" si="35"/>
        <v>0</v>
      </c>
      <c r="AY73" s="4">
        <f t="shared" si="35"/>
        <v>0</v>
      </c>
      <c r="AZ73" s="4">
        <f t="shared" si="11"/>
        <v>0</v>
      </c>
      <c r="BA73" s="4">
        <f t="shared" si="35"/>
        <v>0</v>
      </c>
      <c r="BB73" s="4">
        <f t="shared" si="35"/>
        <v>0</v>
      </c>
      <c r="BC73" s="4">
        <f t="shared" si="35"/>
        <v>0</v>
      </c>
      <c r="BD73" s="4">
        <f t="shared" si="35"/>
        <v>0</v>
      </c>
      <c r="BE73" s="4">
        <f t="shared" si="12"/>
        <v>0</v>
      </c>
      <c r="BF73" s="4">
        <f t="shared" si="35"/>
        <v>0</v>
      </c>
      <c r="BG73" s="4">
        <f t="shared" si="35"/>
        <v>0</v>
      </c>
      <c r="BH73" s="4">
        <f t="shared" si="35"/>
        <v>0</v>
      </c>
      <c r="BI73" s="4">
        <f t="shared" si="35"/>
        <v>0</v>
      </c>
      <c r="BJ73" s="4">
        <f t="shared" si="28"/>
        <v>0</v>
      </c>
      <c r="BK73" s="4">
        <f t="shared" si="28"/>
        <v>0</v>
      </c>
      <c r="BL73" s="4">
        <f t="shared" si="35"/>
        <v>0</v>
      </c>
      <c r="BM73" s="4">
        <f t="shared" si="35"/>
        <v>0</v>
      </c>
      <c r="BN73" s="4">
        <f t="shared" si="35"/>
        <v>0</v>
      </c>
      <c r="BO73" s="4">
        <f t="shared" si="35"/>
        <v>0</v>
      </c>
      <c r="BP73" s="4">
        <f t="shared" si="35"/>
        <v>0</v>
      </c>
      <c r="BQ73" s="4">
        <f t="shared" si="35"/>
        <v>0</v>
      </c>
      <c r="BR73" s="4">
        <f t="shared" si="35"/>
        <v>0</v>
      </c>
      <c r="BS73" s="4">
        <f t="shared" si="35"/>
        <v>0</v>
      </c>
      <c r="BT73" s="4">
        <f t="shared" si="14"/>
        <v>0</v>
      </c>
      <c r="BU73" s="4">
        <f t="shared" si="35"/>
        <v>0</v>
      </c>
      <c r="BV73" s="4">
        <f t="shared" si="35"/>
        <v>0</v>
      </c>
      <c r="BW73" s="4">
        <f t="shared" si="35"/>
        <v>0</v>
      </c>
      <c r="BX73" s="4">
        <f t="shared" si="35"/>
        <v>0</v>
      </c>
      <c r="BY73" s="4">
        <f t="shared" si="15"/>
        <v>0</v>
      </c>
      <c r="BZ73" s="4">
        <f t="shared" si="35"/>
        <v>0</v>
      </c>
      <c r="CA73" s="4">
        <f t="shared" si="35"/>
        <v>0</v>
      </c>
      <c r="CB73" s="4">
        <f t="shared" si="35"/>
        <v>0</v>
      </c>
      <c r="CC73" s="4">
        <f t="shared" si="35"/>
        <v>0</v>
      </c>
      <c r="CD73" s="4">
        <f t="shared" si="16"/>
        <v>0</v>
      </c>
      <c r="CE73" s="4">
        <f t="shared" si="35"/>
        <v>0</v>
      </c>
      <c r="CF73" s="4">
        <f t="shared" si="35"/>
        <v>0</v>
      </c>
      <c r="CG73" s="4">
        <f t="shared" si="35"/>
        <v>0</v>
      </c>
      <c r="CH73" s="4">
        <f t="shared" si="35"/>
        <v>0</v>
      </c>
      <c r="CI73" s="4">
        <f t="shared" si="17"/>
        <v>0</v>
      </c>
      <c r="CJ73" s="4">
        <f t="shared" si="35"/>
        <v>0</v>
      </c>
      <c r="CK73" s="4">
        <f t="shared" si="35"/>
        <v>0</v>
      </c>
      <c r="CL73" s="4">
        <f t="shared" si="35"/>
        <v>0</v>
      </c>
      <c r="CM73" s="4">
        <f t="shared" si="35"/>
        <v>0</v>
      </c>
      <c r="CN73" s="4">
        <f t="shared" si="18"/>
        <v>0</v>
      </c>
      <c r="CO73" s="4">
        <f t="shared" si="19"/>
        <v>0</v>
      </c>
      <c r="CP73" s="4">
        <f t="shared" si="20"/>
        <v>0</v>
      </c>
      <c r="CQ73" s="4">
        <f t="shared" si="21"/>
        <v>0</v>
      </c>
      <c r="CR73" s="4">
        <f t="shared" si="31"/>
        <v>0</v>
      </c>
      <c r="CS73" s="4">
        <f t="shared" si="31"/>
        <v>0</v>
      </c>
      <c r="CT73" s="4">
        <f t="shared" si="31"/>
        <v>0</v>
      </c>
      <c r="CU73" s="4">
        <f t="shared" si="31"/>
        <v>0</v>
      </c>
      <c r="CV73" s="4">
        <f t="shared" si="31"/>
        <v>0</v>
      </c>
      <c r="CW73" s="4">
        <f t="shared" si="31"/>
        <v>0</v>
      </c>
      <c r="CX73" s="4">
        <f t="shared" si="31"/>
        <v>0</v>
      </c>
      <c r="CY73" s="4">
        <f t="shared" si="31"/>
        <v>0</v>
      </c>
      <c r="CZ73" s="4">
        <f t="shared" si="31"/>
        <v>0</v>
      </c>
      <c r="DA73" s="4">
        <f t="shared" si="29"/>
        <v>0</v>
      </c>
      <c r="DB73" s="4">
        <f t="shared" si="29"/>
        <v>0</v>
      </c>
      <c r="DC73" s="4">
        <f t="shared" si="23"/>
        <v>0</v>
      </c>
      <c r="DD73" s="4">
        <f t="shared" si="24"/>
        <v>0</v>
      </c>
      <c r="DE73" s="4">
        <f t="shared" si="25"/>
        <v>0</v>
      </c>
      <c r="DF73" s="4">
        <f t="shared" si="26"/>
        <v>0</v>
      </c>
      <c r="DG73" s="4">
        <f t="shared" si="32"/>
        <v>0</v>
      </c>
      <c r="DH73" s="4">
        <f t="shared" si="32"/>
        <v>0</v>
      </c>
      <c r="DI73" s="4">
        <f t="shared" si="32"/>
        <v>0</v>
      </c>
      <c r="DJ73" s="4">
        <f t="shared" si="32"/>
        <v>0</v>
      </c>
      <c r="DK73" s="4">
        <f t="shared" si="32"/>
        <v>0</v>
      </c>
      <c r="DL73" s="4">
        <f t="shared" si="32"/>
        <v>0</v>
      </c>
      <c r="DM73" s="4">
        <f t="shared" si="32"/>
        <v>0</v>
      </c>
      <c r="DN73" s="4">
        <f t="shared" si="32"/>
        <v>0</v>
      </c>
      <c r="DO73" s="4">
        <f t="shared" si="32"/>
        <v>0</v>
      </c>
      <c r="DP73" s="4">
        <f t="shared" si="30"/>
        <v>0</v>
      </c>
      <c r="DQ73" s="4">
        <f t="shared" si="30"/>
        <v>0</v>
      </c>
      <c r="DR73" s="4" t="s">
        <v>172</v>
      </c>
    </row>
    <row r="74" spans="1:122" ht="24.75" customHeight="1" x14ac:dyDescent="0.2">
      <c r="A74" s="31" t="s">
        <v>385</v>
      </c>
      <c r="B74" s="32" t="s">
        <v>386</v>
      </c>
      <c r="C74" s="32" t="s">
        <v>387</v>
      </c>
      <c r="D74" s="32" t="s">
        <v>1</v>
      </c>
      <c r="E74" s="32" t="s">
        <v>1</v>
      </c>
      <c r="F74" s="32" t="s">
        <v>1</v>
      </c>
      <c r="G74" s="32" t="s">
        <v>1</v>
      </c>
      <c r="H74" s="32" t="s">
        <v>1</v>
      </c>
      <c r="I74" s="32" t="s">
        <v>1</v>
      </c>
      <c r="J74" s="32" t="s">
        <v>1</v>
      </c>
      <c r="K74" s="32" t="s">
        <v>1</v>
      </c>
      <c r="L74" s="32" t="s">
        <v>1</v>
      </c>
      <c r="M74" s="32" t="s">
        <v>1</v>
      </c>
      <c r="N74" s="32" t="s">
        <v>1</v>
      </c>
      <c r="O74" s="32" t="s">
        <v>1</v>
      </c>
      <c r="P74" s="32" t="s">
        <v>1</v>
      </c>
      <c r="Q74" s="32" t="s">
        <v>1</v>
      </c>
      <c r="R74" s="32" t="s">
        <v>1</v>
      </c>
      <c r="S74" s="32" t="s">
        <v>1</v>
      </c>
      <c r="T74" s="32" t="s">
        <v>1</v>
      </c>
      <c r="U74" s="32" t="s">
        <v>1</v>
      </c>
      <c r="V74" s="32" t="s">
        <v>1</v>
      </c>
      <c r="W74" s="32" t="s">
        <v>1</v>
      </c>
      <c r="X74" s="32" t="s">
        <v>1</v>
      </c>
      <c r="Y74" s="32" t="s">
        <v>1</v>
      </c>
      <c r="Z74" s="32" t="s">
        <v>1</v>
      </c>
      <c r="AA74" s="32" t="s">
        <v>1</v>
      </c>
      <c r="AB74" s="32" t="s">
        <v>1</v>
      </c>
      <c r="AC74" s="32" t="s">
        <v>1</v>
      </c>
      <c r="AD74" s="32" t="s">
        <v>388</v>
      </c>
      <c r="AE74" s="32" t="s">
        <v>389</v>
      </c>
      <c r="AF74" s="4">
        <f t="shared" si="8"/>
        <v>0</v>
      </c>
      <c r="AG74" s="4">
        <f t="shared" si="8"/>
        <v>0</v>
      </c>
      <c r="AH74" s="4">
        <f t="shared" ref="AH74:CM74" si="36">AH75+AH76</f>
        <v>0</v>
      </c>
      <c r="AI74" s="4">
        <f t="shared" si="36"/>
        <v>0</v>
      </c>
      <c r="AJ74" s="4">
        <f t="shared" si="36"/>
        <v>0</v>
      </c>
      <c r="AK74" s="4">
        <f t="shared" si="36"/>
        <v>0</v>
      </c>
      <c r="AL74" s="4">
        <f t="shared" si="36"/>
        <v>0</v>
      </c>
      <c r="AM74" s="4">
        <f t="shared" si="36"/>
        <v>0</v>
      </c>
      <c r="AN74" s="4">
        <f t="shared" si="36"/>
        <v>0</v>
      </c>
      <c r="AO74" s="4">
        <f t="shared" si="36"/>
        <v>0</v>
      </c>
      <c r="AP74" s="4">
        <f t="shared" si="9"/>
        <v>0</v>
      </c>
      <c r="AQ74" s="4">
        <f t="shared" si="36"/>
        <v>0</v>
      </c>
      <c r="AR74" s="4">
        <f t="shared" si="36"/>
        <v>0</v>
      </c>
      <c r="AS74" s="4">
        <f t="shared" si="36"/>
        <v>0</v>
      </c>
      <c r="AT74" s="4">
        <f t="shared" si="36"/>
        <v>0</v>
      </c>
      <c r="AU74" s="4">
        <f t="shared" si="10"/>
        <v>0</v>
      </c>
      <c r="AV74" s="4">
        <f t="shared" si="36"/>
        <v>0</v>
      </c>
      <c r="AW74" s="4">
        <f t="shared" si="36"/>
        <v>0</v>
      </c>
      <c r="AX74" s="4">
        <f t="shared" si="36"/>
        <v>0</v>
      </c>
      <c r="AY74" s="4">
        <f t="shared" si="36"/>
        <v>0</v>
      </c>
      <c r="AZ74" s="4">
        <f t="shared" si="11"/>
        <v>0</v>
      </c>
      <c r="BA74" s="4">
        <f t="shared" si="36"/>
        <v>0</v>
      </c>
      <c r="BB74" s="4">
        <f t="shared" si="36"/>
        <v>0</v>
      </c>
      <c r="BC74" s="4">
        <f t="shared" si="36"/>
        <v>0</v>
      </c>
      <c r="BD74" s="4">
        <f t="shared" si="36"/>
        <v>0</v>
      </c>
      <c r="BE74" s="4">
        <f t="shared" si="12"/>
        <v>0</v>
      </c>
      <c r="BF74" s="4">
        <f t="shared" si="36"/>
        <v>0</v>
      </c>
      <c r="BG74" s="4">
        <f t="shared" si="36"/>
        <v>0</v>
      </c>
      <c r="BH74" s="4">
        <f t="shared" si="36"/>
        <v>0</v>
      </c>
      <c r="BI74" s="4">
        <f t="shared" si="36"/>
        <v>0</v>
      </c>
      <c r="BJ74" s="4">
        <f t="shared" si="28"/>
        <v>0</v>
      </c>
      <c r="BK74" s="4">
        <f t="shared" si="28"/>
        <v>0</v>
      </c>
      <c r="BL74" s="4">
        <f t="shared" si="36"/>
        <v>0</v>
      </c>
      <c r="BM74" s="4">
        <f t="shared" si="36"/>
        <v>0</v>
      </c>
      <c r="BN74" s="4">
        <f t="shared" si="36"/>
        <v>0</v>
      </c>
      <c r="BO74" s="4">
        <f t="shared" si="36"/>
        <v>0</v>
      </c>
      <c r="BP74" s="4">
        <f t="shared" si="36"/>
        <v>0</v>
      </c>
      <c r="BQ74" s="4">
        <f t="shared" si="36"/>
        <v>0</v>
      </c>
      <c r="BR74" s="4">
        <f t="shared" si="36"/>
        <v>0</v>
      </c>
      <c r="BS74" s="4">
        <f t="shared" si="36"/>
        <v>0</v>
      </c>
      <c r="BT74" s="4">
        <f t="shared" si="14"/>
        <v>0</v>
      </c>
      <c r="BU74" s="4">
        <f t="shared" si="36"/>
        <v>0</v>
      </c>
      <c r="BV74" s="4">
        <f t="shared" si="36"/>
        <v>0</v>
      </c>
      <c r="BW74" s="4">
        <f t="shared" si="36"/>
        <v>0</v>
      </c>
      <c r="BX74" s="4">
        <f t="shared" si="36"/>
        <v>0</v>
      </c>
      <c r="BY74" s="4">
        <f t="shared" si="15"/>
        <v>0</v>
      </c>
      <c r="BZ74" s="4">
        <f t="shared" si="36"/>
        <v>0</v>
      </c>
      <c r="CA74" s="4">
        <f t="shared" si="36"/>
        <v>0</v>
      </c>
      <c r="CB74" s="4">
        <f t="shared" si="36"/>
        <v>0</v>
      </c>
      <c r="CC74" s="4">
        <f t="shared" si="36"/>
        <v>0</v>
      </c>
      <c r="CD74" s="4">
        <f t="shared" si="16"/>
        <v>0</v>
      </c>
      <c r="CE74" s="4">
        <f t="shared" si="36"/>
        <v>0</v>
      </c>
      <c r="CF74" s="4">
        <f t="shared" si="36"/>
        <v>0</v>
      </c>
      <c r="CG74" s="4">
        <f t="shared" si="36"/>
        <v>0</v>
      </c>
      <c r="CH74" s="4">
        <f t="shared" si="36"/>
        <v>0</v>
      </c>
      <c r="CI74" s="4">
        <f t="shared" si="17"/>
        <v>0</v>
      </c>
      <c r="CJ74" s="4">
        <f t="shared" si="36"/>
        <v>0</v>
      </c>
      <c r="CK74" s="4">
        <f t="shared" si="36"/>
        <v>0</v>
      </c>
      <c r="CL74" s="4">
        <f t="shared" si="36"/>
        <v>0</v>
      </c>
      <c r="CM74" s="4">
        <f t="shared" si="36"/>
        <v>0</v>
      </c>
      <c r="CN74" s="4">
        <f t="shared" si="18"/>
        <v>0</v>
      </c>
      <c r="CO74" s="4">
        <f t="shared" si="19"/>
        <v>0</v>
      </c>
      <c r="CP74" s="4">
        <f t="shared" si="20"/>
        <v>0</v>
      </c>
      <c r="CQ74" s="4">
        <f t="shared" si="21"/>
        <v>0</v>
      </c>
      <c r="CR74" s="4">
        <f t="shared" si="31"/>
        <v>0</v>
      </c>
      <c r="CS74" s="4">
        <f t="shared" si="31"/>
        <v>0</v>
      </c>
      <c r="CT74" s="4">
        <f t="shared" si="31"/>
        <v>0</v>
      </c>
      <c r="CU74" s="4">
        <f t="shared" si="31"/>
        <v>0</v>
      </c>
      <c r="CV74" s="4">
        <f t="shared" si="31"/>
        <v>0</v>
      </c>
      <c r="CW74" s="4">
        <f t="shared" si="31"/>
        <v>0</v>
      </c>
      <c r="CX74" s="4">
        <f t="shared" si="31"/>
        <v>0</v>
      </c>
      <c r="CY74" s="4">
        <f t="shared" si="31"/>
        <v>0</v>
      </c>
      <c r="CZ74" s="4">
        <f t="shared" si="31"/>
        <v>0</v>
      </c>
      <c r="DA74" s="4">
        <f t="shared" si="29"/>
        <v>0</v>
      </c>
      <c r="DB74" s="4">
        <f t="shared" si="29"/>
        <v>0</v>
      </c>
      <c r="DC74" s="4">
        <f t="shared" si="23"/>
        <v>0</v>
      </c>
      <c r="DD74" s="4">
        <f t="shared" si="24"/>
        <v>0</v>
      </c>
      <c r="DE74" s="4">
        <f t="shared" si="25"/>
        <v>0</v>
      </c>
      <c r="DF74" s="4">
        <f t="shared" si="26"/>
        <v>0</v>
      </c>
      <c r="DG74" s="4">
        <f t="shared" si="32"/>
        <v>0</v>
      </c>
      <c r="DH74" s="4">
        <f t="shared" si="32"/>
        <v>0</v>
      </c>
      <c r="DI74" s="4">
        <f t="shared" si="32"/>
        <v>0</v>
      </c>
      <c r="DJ74" s="4">
        <f t="shared" si="32"/>
        <v>0</v>
      </c>
      <c r="DK74" s="4">
        <f t="shared" si="32"/>
        <v>0</v>
      </c>
      <c r="DL74" s="4">
        <f t="shared" si="32"/>
        <v>0</v>
      </c>
      <c r="DM74" s="4">
        <f t="shared" si="32"/>
        <v>0</v>
      </c>
      <c r="DN74" s="4">
        <f t="shared" si="32"/>
        <v>0</v>
      </c>
      <c r="DO74" s="4">
        <f t="shared" si="32"/>
        <v>0</v>
      </c>
      <c r="DP74" s="4">
        <f t="shared" si="30"/>
        <v>0</v>
      </c>
      <c r="DQ74" s="4">
        <f t="shared" si="30"/>
        <v>0</v>
      </c>
      <c r="DR74" s="4" t="s">
        <v>172</v>
      </c>
    </row>
    <row r="75" spans="1:122" ht="275.45" customHeight="1" x14ac:dyDescent="0.2">
      <c r="A75" s="31" t="s">
        <v>390</v>
      </c>
      <c r="B75" s="32" t="s">
        <v>391</v>
      </c>
      <c r="C75" s="32" t="s">
        <v>392</v>
      </c>
      <c r="D75" s="32" t="s">
        <v>393</v>
      </c>
      <c r="E75" s="32" t="s">
        <v>181</v>
      </c>
      <c r="F75" s="32" t="s">
        <v>394</v>
      </c>
      <c r="G75" s="32" t="s">
        <v>1</v>
      </c>
      <c r="H75" s="32" t="s">
        <v>1</v>
      </c>
      <c r="I75" s="32" t="s">
        <v>1</v>
      </c>
      <c r="J75" s="32" t="s">
        <v>1</v>
      </c>
      <c r="K75" s="32" t="s">
        <v>395</v>
      </c>
      <c r="L75" s="32" t="s">
        <v>181</v>
      </c>
      <c r="M75" s="32" t="s">
        <v>396</v>
      </c>
      <c r="N75" s="32" t="s">
        <v>1</v>
      </c>
      <c r="O75" s="32" t="s">
        <v>1</v>
      </c>
      <c r="P75" s="32" t="s">
        <v>1</v>
      </c>
      <c r="Q75" s="32" t="s">
        <v>1</v>
      </c>
      <c r="R75" s="32" t="s">
        <v>1</v>
      </c>
      <c r="S75" s="32" t="s">
        <v>1</v>
      </c>
      <c r="T75" s="32" t="s">
        <v>1</v>
      </c>
      <c r="U75" s="32" t="s">
        <v>1</v>
      </c>
      <c r="V75" s="32" t="s">
        <v>1</v>
      </c>
      <c r="W75" s="32" t="s">
        <v>1</v>
      </c>
      <c r="X75" s="32" t="s">
        <v>397</v>
      </c>
      <c r="Y75" s="32" t="s">
        <v>181</v>
      </c>
      <c r="Z75" s="32" t="s">
        <v>206</v>
      </c>
      <c r="AA75" s="32" t="s">
        <v>1</v>
      </c>
      <c r="AB75" s="32" t="s">
        <v>1</v>
      </c>
      <c r="AC75" s="32" t="s">
        <v>206</v>
      </c>
      <c r="AD75" s="32" t="s">
        <v>388</v>
      </c>
      <c r="AE75" s="32" t="s">
        <v>398</v>
      </c>
      <c r="AF75" s="4">
        <f t="shared" si="8"/>
        <v>0</v>
      </c>
      <c r="AG75" s="4">
        <f t="shared" si="8"/>
        <v>0</v>
      </c>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f t="shared" si="28"/>
        <v>0</v>
      </c>
      <c r="BK75" s="4">
        <f t="shared" si="28"/>
        <v>0</v>
      </c>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f t="shared" si="18"/>
        <v>0</v>
      </c>
      <c r="CO75" s="4">
        <f t="shared" si="19"/>
        <v>0</v>
      </c>
      <c r="CP75" s="4">
        <f t="shared" si="20"/>
        <v>0</v>
      </c>
      <c r="CQ75" s="4">
        <f t="shared" si="21"/>
        <v>0</v>
      </c>
      <c r="CR75" s="4">
        <f t="shared" si="31"/>
        <v>0</v>
      </c>
      <c r="CS75" s="4">
        <f t="shared" si="31"/>
        <v>0</v>
      </c>
      <c r="CT75" s="4">
        <f t="shared" si="31"/>
        <v>0</v>
      </c>
      <c r="CU75" s="4">
        <f t="shared" si="31"/>
        <v>0</v>
      </c>
      <c r="CV75" s="4">
        <f t="shared" si="31"/>
        <v>0</v>
      </c>
      <c r="CW75" s="4">
        <f t="shared" si="31"/>
        <v>0</v>
      </c>
      <c r="CX75" s="4">
        <f t="shared" si="31"/>
        <v>0</v>
      </c>
      <c r="CY75" s="4">
        <f t="shared" si="31"/>
        <v>0</v>
      </c>
      <c r="CZ75" s="4">
        <f t="shared" si="31"/>
        <v>0</v>
      </c>
      <c r="DA75" s="4">
        <f t="shared" si="29"/>
        <v>0</v>
      </c>
      <c r="DB75" s="4">
        <f t="shared" si="29"/>
        <v>0</v>
      </c>
      <c r="DC75" s="4">
        <f t="shared" si="23"/>
        <v>0</v>
      </c>
      <c r="DD75" s="4">
        <f t="shared" si="24"/>
        <v>0</v>
      </c>
      <c r="DE75" s="4">
        <f t="shared" si="25"/>
        <v>0</v>
      </c>
      <c r="DF75" s="4">
        <f t="shared" si="26"/>
        <v>0</v>
      </c>
      <c r="DG75" s="4">
        <f t="shared" si="32"/>
        <v>0</v>
      </c>
      <c r="DH75" s="4">
        <f t="shared" si="32"/>
        <v>0</v>
      </c>
      <c r="DI75" s="4">
        <f t="shared" si="32"/>
        <v>0</v>
      </c>
      <c r="DJ75" s="4">
        <f t="shared" si="32"/>
        <v>0</v>
      </c>
      <c r="DK75" s="4">
        <f t="shared" si="32"/>
        <v>0</v>
      </c>
      <c r="DL75" s="4">
        <f t="shared" si="32"/>
        <v>0</v>
      </c>
      <c r="DM75" s="4">
        <f t="shared" si="32"/>
        <v>0</v>
      </c>
      <c r="DN75" s="4">
        <f t="shared" si="32"/>
        <v>0</v>
      </c>
      <c r="DO75" s="4">
        <f t="shared" si="32"/>
        <v>0</v>
      </c>
      <c r="DP75" s="4">
        <f t="shared" si="30"/>
        <v>0</v>
      </c>
      <c r="DQ75" s="4">
        <f t="shared" si="30"/>
        <v>0</v>
      </c>
      <c r="DR75" s="4" t="s">
        <v>172</v>
      </c>
    </row>
    <row r="76" spans="1:122" ht="227.65" customHeight="1" x14ac:dyDescent="0.2">
      <c r="A76" s="40" t="s">
        <v>399</v>
      </c>
      <c r="B76" s="32" t="s">
        <v>400</v>
      </c>
      <c r="C76" s="41" t="s">
        <v>401</v>
      </c>
      <c r="D76" s="32" t="s">
        <v>1</v>
      </c>
      <c r="E76" s="32" t="s">
        <v>1</v>
      </c>
      <c r="F76" s="32" t="s">
        <v>1</v>
      </c>
      <c r="G76" s="32" t="s">
        <v>1</v>
      </c>
      <c r="H76" s="32" t="s">
        <v>1</v>
      </c>
      <c r="I76" s="32" t="s">
        <v>1</v>
      </c>
      <c r="J76" s="32" t="s">
        <v>1</v>
      </c>
      <c r="K76" s="32" t="s">
        <v>402</v>
      </c>
      <c r="L76" s="32" t="s">
        <v>181</v>
      </c>
      <c r="M76" s="32" t="s">
        <v>403</v>
      </c>
      <c r="N76" s="32" t="s">
        <v>1</v>
      </c>
      <c r="O76" s="32" t="s">
        <v>1</v>
      </c>
      <c r="P76" s="32" t="s">
        <v>1</v>
      </c>
      <c r="Q76" s="32" t="s">
        <v>1</v>
      </c>
      <c r="R76" s="32" t="s">
        <v>1</v>
      </c>
      <c r="S76" s="32" t="s">
        <v>1</v>
      </c>
      <c r="T76" s="32" t="s">
        <v>1</v>
      </c>
      <c r="U76" s="32" t="s">
        <v>1</v>
      </c>
      <c r="V76" s="32" t="s">
        <v>1</v>
      </c>
      <c r="W76" s="32" t="s">
        <v>1</v>
      </c>
      <c r="X76" s="32" t="s">
        <v>397</v>
      </c>
      <c r="Y76" s="32" t="s">
        <v>181</v>
      </c>
      <c r="Z76" s="32" t="s">
        <v>206</v>
      </c>
      <c r="AA76" s="32" t="s">
        <v>1</v>
      </c>
      <c r="AB76" s="32" t="s">
        <v>1</v>
      </c>
      <c r="AC76" s="32" t="s">
        <v>206</v>
      </c>
      <c r="AD76" s="32" t="s">
        <v>388</v>
      </c>
      <c r="AE76" s="32" t="s">
        <v>404</v>
      </c>
      <c r="AF76" s="4">
        <f t="shared" si="8"/>
        <v>0</v>
      </c>
      <c r="AG76" s="4">
        <f t="shared" si="8"/>
        <v>0</v>
      </c>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f t="shared" si="28"/>
        <v>0</v>
      </c>
      <c r="BK76" s="4">
        <f t="shared" si="28"/>
        <v>0</v>
      </c>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f t="shared" si="18"/>
        <v>0</v>
      </c>
      <c r="CO76" s="4">
        <f t="shared" si="19"/>
        <v>0</v>
      </c>
      <c r="CP76" s="4">
        <f t="shared" si="20"/>
        <v>0</v>
      </c>
      <c r="CQ76" s="4">
        <f t="shared" si="21"/>
        <v>0</v>
      </c>
      <c r="CR76" s="4">
        <f t="shared" si="31"/>
        <v>0</v>
      </c>
      <c r="CS76" s="4">
        <f t="shared" si="31"/>
        <v>0</v>
      </c>
      <c r="CT76" s="4">
        <f t="shared" si="31"/>
        <v>0</v>
      </c>
      <c r="CU76" s="4">
        <f t="shared" si="31"/>
        <v>0</v>
      </c>
      <c r="CV76" s="4">
        <f t="shared" si="31"/>
        <v>0</v>
      </c>
      <c r="CW76" s="4">
        <f t="shared" si="31"/>
        <v>0</v>
      </c>
      <c r="CX76" s="4">
        <f t="shared" si="31"/>
        <v>0</v>
      </c>
      <c r="CY76" s="4">
        <f t="shared" si="31"/>
        <v>0</v>
      </c>
      <c r="CZ76" s="4">
        <f t="shared" si="31"/>
        <v>0</v>
      </c>
      <c r="DA76" s="4">
        <f t="shared" si="29"/>
        <v>0</v>
      </c>
      <c r="DB76" s="4">
        <f t="shared" si="29"/>
        <v>0</v>
      </c>
      <c r="DC76" s="4">
        <f t="shared" si="23"/>
        <v>0</v>
      </c>
      <c r="DD76" s="4">
        <f t="shared" si="24"/>
        <v>0</v>
      </c>
      <c r="DE76" s="4">
        <f t="shared" si="25"/>
        <v>0</v>
      </c>
      <c r="DF76" s="4">
        <f t="shared" si="26"/>
        <v>0</v>
      </c>
      <c r="DG76" s="4">
        <f t="shared" si="32"/>
        <v>0</v>
      </c>
      <c r="DH76" s="4">
        <f t="shared" si="32"/>
        <v>0</v>
      </c>
      <c r="DI76" s="4">
        <f t="shared" si="32"/>
        <v>0</v>
      </c>
      <c r="DJ76" s="4">
        <f t="shared" si="32"/>
        <v>0</v>
      </c>
      <c r="DK76" s="4">
        <f t="shared" si="32"/>
        <v>0</v>
      </c>
      <c r="DL76" s="4">
        <f t="shared" si="32"/>
        <v>0</v>
      </c>
      <c r="DM76" s="4">
        <f t="shared" si="32"/>
        <v>0</v>
      </c>
      <c r="DN76" s="4">
        <f t="shared" si="32"/>
        <v>0</v>
      </c>
      <c r="DO76" s="4">
        <f t="shared" si="32"/>
        <v>0</v>
      </c>
      <c r="DP76" s="4">
        <f t="shared" si="30"/>
        <v>0</v>
      </c>
      <c r="DQ76" s="4">
        <f t="shared" si="30"/>
        <v>0</v>
      </c>
      <c r="DR76" s="4" t="s">
        <v>172</v>
      </c>
    </row>
    <row r="77" spans="1:122" ht="168" customHeight="1" x14ac:dyDescent="0.2">
      <c r="A77" s="40" t="s">
        <v>1</v>
      </c>
      <c r="B77" s="32" t="s">
        <v>400</v>
      </c>
      <c r="C77" s="41" t="s">
        <v>1</v>
      </c>
      <c r="D77" s="32" t="s">
        <v>1</v>
      </c>
      <c r="E77" s="32" t="s">
        <v>1</v>
      </c>
      <c r="F77" s="32" t="s">
        <v>1</v>
      </c>
      <c r="G77" s="32" t="s">
        <v>405</v>
      </c>
      <c r="H77" s="32" t="s">
        <v>181</v>
      </c>
      <c r="I77" s="32" t="s">
        <v>406</v>
      </c>
      <c r="J77" s="32" t="s">
        <v>407</v>
      </c>
      <c r="K77" s="32" t="s">
        <v>1</v>
      </c>
      <c r="L77" s="32" t="s">
        <v>1</v>
      </c>
      <c r="M77" s="32" t="s">
        <v>1</v>
      </c>
      <c r="N77" s="32" t="s">
        <v>1</v>
      </c>
      <c r="O77" s="32" t="s">
        <v>1</v>
      </c>
      <c r="P77" s="32" t="s">
        <v>1</v>
      </c>
      <c r="Q77" s="32" t="s">
        <v>1</v>
      </c>
      <c r="R77" s="32" t="s">
        <v>1</v>
      </c>
      <c r="S77" s="32" t="s">
        <v>1</v>
      </c>
      <c r="T77" s="32" t="s">
        <v>1</v>
      </c>
      <c r="U77" s="32" t="s">
        <v>1</v>
      </c>
      <c r="V77" s="32" t="s">
        <v>1</v>
      </c>
      <c r="W77" s="32" t="s">
        <v>1</v>
      </c>
      <c r="X77" s="32" t="s">
        <v>1</v>
      </c>
      <c r="Y77" s="32" t="s">
        <v>1</v>
      </c>
      <c r="Z77" s="32" t="s">
        <v>1</v>
      </c>
      <c r="AA77" s="32" t="s">
        <v>1</v>
      </c>
      <c r="AB77" s="32" t="s">
        <v>1</v>
      </c>
      <c r="AC77" s="32" t="s">
        <v>1</v>
      </c>
      <c r="AD77" s="32" t="s">
        <v>388</v>
      </c>
      <c r="AE77" s="32" t="s">
        <v>404</v>
      </c>
      <c r="AF77" s="4">
        <f t="shared" ref="AF77:AG95" si="37">AH77+AJ77+AL77+AN77</f>
        <v>0</v>
      </c>
      <c r="AG77" s="4">
        <f t="shared" si="37"/>
        <v>0</v>
      </c>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f t="shared" si="28"/>
        <v>0</v>
      </c>
      <c r="BK77" s="4">
        <f t="shared" si="28"/>
        <v>0</v>
      </c>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f t="shared" ref="CN77:CN95" si="38">AG77</f>
        <v>0</v>
      </c>
      <c r="CO77" s="4">
        <f t="shared" ref="CO77:CO95" si="39">AI77</f>
        <v>0</v>
      </c>
      <c r="CP77" s="4">
        <f t="shared" ref="CP77:CP95" si="40">AK77</f>
        <v>0</v>
      </c>
      <c r="CQ77" s="4">
        <f t="shared" ref="CQ77:CQ95" si="41">AM77</f>
        <v>0</v>
      </c>
      <c r="CR77" s="4">
        <f t="shared" si="31"/>
        <v>0</v>
      </c>
      <c r="CS77" s="4">
        <f t="shared" si="31"/>
        <v>0</v>
      </c>
      <c r="CT77" s="4">
        <f t="shared" si="31"/>
        <v>0</v>
      </c>
      <c r="CU77" s="4">
        <f t="shared" si="31"/>
        <v>0</v>
      </c>
      <c r="CV77" s="4">
        <f t="shared" si="31"/>
        <v>0</v>
      </c>
      <c r="CW77" s="4">
        <f t="shared" si="31"/>
        <v>0</v>
      </c>
      <c r="CX77" s="4">
        <f t="shared" si="31"/>
        <v>0</v>
      </c>
      <c r="CY77" s="4">
        <f t="shared" si="31"/>
        <v>0</v>
      </c>
      <c r="CZ77" s="4">
        <f t="shared" si="31"/>
        <v>0</v>
      </c>
      <c r="DA77" s="4">
        <f t="shared" si="29"/>
        <v>0</v>
      </c>
      <c r="DB77" s="4">
        <f t="shared" si="29"/>
        <v>0</v>
      </c>
      <c r="DC77" s="4">
        <f t="shared" ref="DC77:DC95" si="42">BK77</f>
        <v>0</v>
      </c>
      <c r="DD77" s="4">
        <f t="shared" ref="DD77:DD95" si="43">BM77</f>
        <v>0</v>
      </c>
      <c r="DE77" s="4">
        <f t="shared" ref="DE77:DE95" si="44">BO77</f>
        <v>0</v>
      </c>
      <c r="DF77" s="4">
        <f t="shared" ref="DF77:DF95" si="45">BQ77</f>
        <v>0</v>
      </c>
      <c r="DG77" s="4">
        <f t="shared" si="32"/>
        <v>0</v>
      </c>
      <c r="DH77" s="4">
        <f t="shared" si="32"/>
        <v>0</v>
      </c>
      <c r="DI77" s="4">
        <f t="shared" si="32"/>
        <v>0</v>
      </c>
      <c r="DJ77" s="4">
        <f t="shared" si="32"/>
        <v>0</v>
      </c>
      <c r="DK77" s="4">
        <f t="shared" si="32"/>
        <v>0</v>
      </c>
      <c r="DL77" s="4">
        <f t="shared" si="32"/>
        <v>0</v>
      </c>
      <c r="DM77" s="4">
        <f t="shared" si="32"/>
        <v>0</v>
      </c>
      <c r="DN77" s="4">
        <f t="shared" si="32"/>
        <v>0</v>
      </c>
      <c r="DO77" s="4">
        <f t="shared" si="32"/>
        <v>0</v>
      </c>
      <c r="DP77" s="4">
        <f t="shared" si="30"/>
        <v>0</v>
      </c>
      <c r="DQ77" s="4">
        <f t="shared" si="30"/>
        <v>0</v>
      </c>
      <c r="DR77" s="4" t="s">
        <v>1</v>
      </c>
    </row>
    <row r="78" spans="1:122" ht="60.6" customHeight="1" x14ac:dyDescent="0.2">
      <c r="A78" s="31" t="s">
        <v>408</v>
      </c>
      <c r="B78" s="32" t="s">
        <v>409</v>
      </c>
      <c r="C78" s="32" t="s">
        <v>410</v>
      </c>
      <c r="D78" s="32" t="s">
        <v>1</v>
      </c>
      <c r="E78" s="32" t="s">
        <v>1</v>
      </c>
      <c r="F78" s="32" t="s">
        <v>1</v>
      </c>
      <c r="G78" s="32" t="s">
        <v>1</v>
      </c>
      <c r="H78" s="32" t="s">
        <v>1</v>
      </c>
      <c r="I78" s="32" t="s">
        <v>1</v>
      </c>
      <c r="J78" s="32" t="s">
        <v>1</v>
      </c>
      <c r="K78" s="32" t="s">
        <v>1</v>
      </c>
      <c r="L78" s="32" t="s">
        <v>1</v>
      </c>
      <c r="M78" s="32" t="s">
        <v>1</v>
      </c>
      <c r="N78" s="32" t="s">
        <v>1</v>
      </c>
      <c r="O78" s="32" t="s">
        <v>1</v>
      </c>
      <c r="P78" s="32" t="s">
        <v>1</v>
      </c>
      <c r="Q78" s="32" t="s">
        <v>1</v>
      </c>
      <c r="R78" s="32" t="s">
        <v>1</v>
      </c>
      <c r="S78" s="32" t="s">
        <v>1</v>
      </c>
      <c r="T78" s="32" t="s">
        <v>1</v>
      </c>
      <c r="U78" s="32" t="s">
        <v>1</v>
      </c>
      <c r="V78" s="32" t="s">
        <v>1</v>
      </c>
      <c r="W78" s="32" t="s">
        <v>1</v>
      </c>
      <c r="X78" s="32" t="s">
        <v>1</v>
      </c>
      <c r="Y78" s="32" t="s">
        <v>1</v>
      </c>
      <c r="Z78" s="32" t="s">
        <v>1</v>
      </c>
      <c r="AA78" s="32" t="s">
        <v>1</v>
      </c>
      <c r="AB78" s="32" t="s">
        <v>1</v>
      </c>
      <c r="AC78" s="32" t="s">
        <v>1</v>
      </c>
      <c r="AD78" s="32" t="s">
        <v>1</v>
      </c>
      <c r="AE78" s="32" t="s">
        <v>411</v>
      </c>
      <c r="AF78" s="4">
        <f t="shared" si="37"/>
        <v>0</v>
      </c>
      <c r="AG78" s="4">
        <f t="shared" si="37"/>
        <v>0</v>
      </c>
      <c r="AH78" s="4">
        <f t="shared" ref="AH78:CM78" si="46">AH79+AH80+AH81+AH83+AH84+AH85+AH86+AH87</f>
        <v>0</v>
      </c>
      <c r="AI78" s="4">
        <f t="shared" si="46"/>
        <v>0</v>
      </c>
      <c r="AJ78" s="4">
        <f t="shared" si="46"/>
        <v>0</v>
      </c>
      <c r="AK78" s="4">
        <f t="shared" si="46"/>
        <v>0</v>
      </c>
      <c r="AL78" s="4">
        <f t="shared" si="46"/>
        <v>0</v>
      </c>
      <c r="AM78" s="4">
        <f t="shared" si="46"/>
        <v>0</v>
      </c>
      <c r="AN78" s="4">
        <f t="shared" si="46"/>
        <v>0</v>
      </c>
      <c r="AO78" s="4">
        <f t="shared" si="46"/>
        <v>0</v>
      </c>
      <c r="AP78" s="4">
        <f t="shared" ref="AP78:AP95" si="47">SUM(AQ78:AT78)</f>
        <v>0</v>
      </c>
      <c r="AQ78" s="4">
        <f t="shared" si="46"/>
        <v>0</v>
      </c>
      <c r="AR78" s="4">
        <f t="shared" si="46"/>
        <v>0</v>
      </c>
      <c r="AS78" s="4">
        <f t="shared" si="46"/>
        <v>0</v>
      </c>
      <c r="AT78" s="4">
        <f t="shared" si="46"/>
        <v>0</v>
      </c>
      <c r="AU78" s="4">
        <f t="shared" ref="AU78:AU95" si="48">SUM(AV78:AY78)</f>
        <v>0</v>
      </c>
      <c r="AV78" s="4">
        <f t="shared" si="46"/>
        <v>0</v>
      </c>
      <c r="AW78" s="4">
        <f t="shared" si="46"/>
        <v>0</v>
      </c>
      <c r="AX78" s="4">
        <f t="shared" si="46"/>
        <v>0</v>
      </c>
      <c r="AY78" s="4">
        <f t="shared" si="46"/>
        <v>0</v>
      </c>
      <c r="AZ78" s="4">
        <f t="shared" ref="AZ78:AZ95" si="49">SUM(BA78:BD78)</f>
        <v>0</v>
      </c>
      <c r="BA78" s="4">
        <f t="shared" si="46"/>
        <v>0</v>
      </c>
      <c r="BB78" s="4">
        <f t="shared" si="46"/>
        <v>0</v>
      </c>
      <c r="BC78" s="4">
        <f t="shared" si="46"/>
        <v>0</v>
      </c>
      <c r="BD78" s="4">
        <f t="shared" si="46"/>
        <v>0</v>
      </c>
      <c r="BE78" s="4">
        <f t="shared" ref="BE78:BE95" si="50">SUM(BF78:BI78)</f>
        <v>0</v>
      </c>
      <c r="BF78" s="4">
        <f t="shared" si="46"/>
        <v>0</v>
      </c>
      <c r="BG78" s="4">
        <f t="shared" si="46"/>
        <v>0</v>
      </c>
      <c r="BH78" s="4">
        <f t="shared" si="46"/>
        <v>0</v>
      </c>
      <c r="BI78" s="4">
        <f t="shared" si="46"/>
        <v>0</v>
      </c>
      <c r="BJ78" s="4">
        <f t="shared" si="28"/>
        <v>0</v>
      </c>
      <c r="BK78" s="4">
        <f t="shared" si="28"/>
        <v>0</v>
      </c>
      <c r="BL78" s="4">
        <f t="shared" si="46"/>
        <v>0</v>
      </c>
      <c r="BM78" s="4">
        <f t="shared" si="46"/>
        <v>0</v>
      </c>
      <c r="BN78" s="4">
        <f t="shared" si="46"/>
        <v>0</v>
      </c>
      <c r="BO78" s="4">
        <f t="shared" si="46"/>
        <v>0</v>
      </c>
      <c r="BP78" s="4">
        <f t="shared" si="46"/>
        <v>0</v>
      </c>
      <c r="BQ78" s="4">
        <f t="shared" si="46"/>
        <v>0</v>
      </c>
      <c r="BR78" s="4">
        <f t="shared" si="46"/>
        <v>0</v>
      </c>
      <c r="BS78" s="4">
        <f t="shared" si="46"/>
        <v>0</v>
      </c>
      <c r="BT78" s="4">
        <f t="shared" ref="BT78:BT95" si="51">SUM(BU78:BX78)</f>
        <v>0</v>
      </c>
      <c r="BU78" s="4">
        <f t="shared" si="46"/>
        <v>0</v>
      </c>
      <c r="BV78" s="4">
        <f t="shared" si="46"/>
        <v>0</v>
      </c>
      <c r="BW78" s="4">
        <f t="shared" si="46"/>
        <v>0</v>
      </c>
      <c r="BX78" s="4">
        <f t="shared" si="46"/>
        <v>0</v>
      </c>
      <c r="BY78" s="4">
        <f t="shared" ref="BY78:BY95" si="52">SUM(BZ78:CC78)</f>
        <v>0</v>
      </c>
      <c r="BZ78" s="4">
        <f t="shared" si="46"/>
        <v>0</v>
      </c>
      <c r="CA78" s="4">
        <f t="shared" si="46"/>
        <v>0</v>
      </c>
      <c r="CB78" s="4">
        <f t="shared" si="46"/>
        <v>0</v>
      </c>
      <c r="CC78" s="4">
        <f t="shared" si="46"/>
        <v>0</v>
      </c>
      <c r="CD78" s="4">
        <f t="shared" ref="CD78:CD95" si="53">SUM(CE78:CH78)</f>
        <v>0</v>
      </c>
      <c r="CE78" s="4">
        <f t="shared" si="46"/>
        <v>0</v>
      </c>
      <c r="CF78" s="4">
        <f t="shared" si="46"/>
        <v>0</v>
      </c>
      <c r="CG78" s="4">
        <f t="shared" si="46"/>
        <v>0</v>
      </c>
      <c r="CH78" s="4">
        <f t="shared" si="46"/>
        <v>0</v>
      </c>
      <c r="CI78" s="4">
        <f t="shared" ref="CI78:CI95" si="54">SUM(CJ78:CM78)</f>
        <v>0</v>
      </c>
      <c r="CJ78" s="4">
        <f t="shared" si="46"/>
        <v>0</v>
      </c>
      <c r="CK78" s="4">
        <f t="shared" si="46"/>
        <v>0</v>
      </c>
      <c r="CL78" s="4">
        <f t="shared" si="46"/>
        <v>0</v>
      </c>
      <c r="CM78" s="4">
        <f t="shared" si="46"/>
        <v>0</v>
      </c>
      <c r="CN78" s="4">
        <f t="shared" si="38"/>
        <v>0</v>
      </c>
      <c r="CO78" s="4">
        <f t="shared" si="39"/>
        <v>0</v>
      </c>
      <c r="CP78" s="4">
        <f t="shared" si="40"/>
        <v>0</v>
      </c>
      <c r="CQ78" s="4">
        <f t="shared" si="41"/>
        <v>0</v>
      </c>
      <c r="CR78" s="4">
        <f t="shared" si="31"/>
        <v>0</v>
      </c>
      <c r="CS78" s="4">
        <f t="shared" si="31"/>
        <v>0</v>
      </c>
      <c r="CT78" s="4">
        <f t="shared" si="31"/>
        <v>0</v>
      </c>
      <c r="CU78" s="4">
        <f t="shared" ref="CU78:CZ96" si="55">AR78</f>
        <v>0</v>
      </c>
      <c r="CV78" s="4">
        <f t="shared" si="55"/>
        <v>0</v>
      </c>
      <c r="CW78" s="4">
        <f t="shared" si="55"/>
        <v>0</v>
      </c>
      <c r="CX78" s="4">
        <f t="shared" si="55"/>
        <v>0</v>
      </c>
      <c r="CY78" s="4">
        <f t="shared" si="55"/>
        <v>0</v>
      </c>
      <c r="CZ78" s="4">
        <f t="shared" si="55"/>
        <v>0</v>
      </c>
      <c r="DA78" s="4">
        <f t="shared" si="29"/>
        <v>0</v>
      </c>
      <c r="DB78" s="4">
        <f t="shared" si="29"/>
        <v>0</v>
      </c>
      <c r="DC78" s="4">
        <f t="shared" si="42"/>
        <v>0</v>
      </c>
      <c r="DD78" s="4">
        <f t="shared" si="43"/>
        <v>0</v>
      </c>
      <c r="DE78" s="4">
        <f t="shared" si="44"/>
        <v>0</v>
      </c>
      <c r="DF78" s="4">
        <f t="shared" si="45"/>
        <v>0</v>
      </c>
      <c r="DG78" s="4">
        <f t="shared" si="32"/>
        <v>0</v>
      </c>
      <c r="DH78" s="4">
        <f t="shared" si="32"/>
        <v>0</v>
      </c>
      <c r="DI78" s="4">
        <f t="shared" si="32"/>
        <v>0</v>
      </c>
      <c r="DJ78" s="4">
        <f t="shared" ref="DJ78:DO96" si="56">BV78</f>
        <v>0</v>
      </c>
      <c r="DK78" s="4">
        <f t="shared" si="56"/>
        <v>0</v>
      </c>
      <c r="DL78" s="4">
        <f t="shared" si="56"/>
        <v>0</v>
      </c>
      <c r="DM78" s="4">
        <f t="shared" si="56"/>
        <v>0</v>
      </c>
      <c r="DN78" s="4">
        <f t="shared" si="56"/>
        <v>0</v>
      </c>
      <c r="DO78" s="4">
        <f t="shared" si="56"/>
        <v>0</v>
      </c>
      <c r="DP78" s="4">
        <f t="shared" si="30"/>
        <v>0</v>
      </c>
      <c r="DQ78" s="4">
        <f t="shared" si="30"/>
        <v>0</v>
      </c>
      <c r="DR78" s="4" t="s">
        <v>172</v>
      </c>
    </row>
    <row r="79" spans="1:122" ht="155.85" customHeight="1" x14ac:dyDescent="0.2">
      <c r="A79" s="31" t="s">
        <v>412</v>
      </c>
      <c r="B79" s="32" t="s">
        <v>413</v>
      </c>
      <c r="C79" s="32" t="s">
        <v>414</v>
      </c>
      <c r="D79" s="32" t="s">
        <v>1</v>
      </c>
      <c r="E79" s="32" t="s">
        <v>1</v>
      </c>
      <c r="F79" s="32" t="s">
        <v>1</v>
      </c>
      <c r="G79" s="32" t="s">
        <v>1</v>
      </c>
      <c r="H79" s="32" t="s">
        <v>1</v>
      </c>
      <c r="I79" s="32" t="s">
        <v>1</v>
      </c>
      <c r="J79" s="32" t="s">
        <v>1</v>
      </c>
      <c r="K79" s="32" t="s">
        <v>1</v>
      </c>
      <c r="L79" s="32" t="s">
        <v>1</v>
      </c>
      <c r="M79" s="32" t="s">
        <v>1</v>
      </c>
      <c r="N79" s="32" t="s">
        <v>1</v>
      </c>
      <c r="O79" s="32" t="s">
        <v>1</v>
      </c>
      <c r="P79" s="32" t="s">
        <v>1</v>
      </c>
      <c r="Q79" s="32" t="s">
        <v>1</v>
      </c>
      <c r="R79" s="32" t="s">
        <v>1</v>
      </c>
      <c r="S79" s="32" t="s">
        <v>1</v>
      </c>
      <c r="T79" s="32" t="s">
        <v>1</v>
      </c>
      <c r="U79" s="32" t="s">
        <v>1</v>
      </c>
      <c r="V79" s="32" t="s">
        <v>1</v>
      </c>
      <c r="W79" s="32" t="s">
        <v>1</v>
      </c>
      <c r="X79" s="32" t="s">
        <v>415</v>
      </c>
      <c r="Y79" s="32" t="s">
        <v>181</v>
      </c>
      <c r="Z79" s="32" t="s">
        <v>416</v>
      </c>
      <c r="AA79" s="32" t="s">
        <v>1</v>
      </c>
      <c r="AB79" s="32" t="s">
        <v>1</v>
      </c>
      <c r="AC79" s="32" t="s">
        <v>416</v>
      </c>
      <c r="AD79" s="32" t="s">
        <v>47</v>
      </c>
      <c r="AE79" s="32" t="s">
        <v>417</v>
      </c>
      <c r="AF79" s="4">
        <f t="shared" si="37"/>
        <v>0</v>
      </c>
      <c r="AG79" s="4">
        <f t="shared" si="37"/>
        <v>0</v>
      </c>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f t="shared" si="28"/>
        <v>0</v>
      </c>
      <c r="BK79" s="4">
        <f t="shared" si="28"/>
        <v>0</v>
      </c>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f t="shared" si="38"/>
        <v>0</v>
      </c>
      <c r="CO79" s="4">
        <f t="shared" si="39"/>
        <v>0</v>
      </c>
      <c r="CP79" s="4">
        <f t="shared" si="40"/>
        <v>0</v>
      </c>
      <c r="CQ79" s="4">
        <f t="shared" si="41"/>
        <v>0</v>
      </c>
      <c r="CR79" s="4">
        <f t="shared" ref="CR79:CT97" si="57">AO79</f>
        <v>0</v>
      </c>
      <c r="CS79" s="4">
        <f t="shared" si="57"/>
        <v>0</v>
      </c>
      <c r="CT79" s="4">
        <f t="shared" si="57"/>
        <v>0</v>
      </c>
      <c r="CU79" s="4">
        <f t="shared" si="55"/>
        <v>0</v>
      </c>
      <c r="CV79" s="4">
        <f t="shared" si="55"/>
        <v>0</v>
      </c>
      <c r="CW79" s="4">
        <f t="shared" si="55"/>
        <v>0</v>
      </c>
      <c r="CX79" s="4">
        <f t="shared" si="55"/>
        <v>0</v>
      </c>
      <c r="CY79" s="4">
        <f t="shared" si="55"/>
        <v>0</v>
      </c>
      <c r="CZ79" s="4">
        <f t="shared" si="55"/>
        <v>0</v>
      </c>
      <c r="DA79" s="4">
        <f t="shared" si="29"/>
        <v>0</v>
      </c>
      <c r="DB79" s="4">
        <f t="shared" si="29"/>
        <v>0</v>
      </c>
      <c r="DC79" s="4">
        <f t="shared" si="42"/>
        <v>0</v>
      </c>
      <c r="DD79" s="4">
        <f t="shared" si="43"/>
        <v>0</v>
      </c>
      <c r="DE79" s="4">
        <f t="shared" si="44"/>
        <v>0</v>
      </c>
      <c r="DF79" s="4">
        <f t="shared" si="45"/>
        <v>0</v>
      </c>
      <c r="DG79" s="4">
        <f t="shared" ref="DG79:DI97" si="58">BS79</f>
        <v>0</v>
      </c>
      <c r="DH79" s="4">
        <f t="shared" si="58"/>
        <v>0</v>
      </c>
      <c r="DI79" s="4">
        <f t="shared" si="58"/>
        <v>0</v>
      </c>
      <c r="DJ79" s="4">
        <f t="shared" si="56"/>
        <v>0</v>
      </c>
      <c r="DK79" s="4">
        <f t="shared" si="56"/>
        <v>0</v>
      </c>
      <c r="DL79" s="4">
        <f t="shared" si="56"/>
        <v>0</v>
      </c>
      <c r="DM79" s="4">
        <f t="shared" si="56"/>
        <v>0</v>
      </c>
      <c r="DN79" s="4">
        <f t="shared" si="56"/>
        <v>0</v>
      </c>
      <c r="DO79" s="4">
        <f t="shared" si="56"/>
        <v>0</v>
      </c>
      <c r="DP79" s="4">
        <f t="shared" si="30"/>
        <v>0</v>
      </c>
      <c r="DQ79" s="4">
        <f t="shared" si="30"/>
        <v>0</v>
      </c>
      <c r="DR79" s="4" t="s">
        <v>172</v>
      </c>
    </row>
    <row r="80" spans="1:122" ht="192.2" customHeight="1" x14ac:dyDescent="0.2">
      <c r="A80" s="31" t="s">
        <v>418</v>
      </c>
      <c r="B80" s="32" t="s">
        <v>419</v>
      </c>
      <c r="C80" s="32" t="s">
        <v>420</v>
      </c>
      <c r="D80" s="32" t="s">
        <v>1</v>
      </c>
      <c r="E80" s="32" t="s">
        <v>1</v>
      </c>
      <c r="F80" s="32" t="s">
        <v>1</v>
      </c>
      <c r="G80" s="32" t="s">
        <v>1</v>
      </c>
      <c r="H80" s="32" t="s">
        <v>1</v>
      </c>
      <c r="I80" s="32" t="s">
        <v>1</v>
      </c>
      <c r="J80" s="32" t="s">
        <v>1</v>
      </c>
      <c r="K80" s="32" t="s">
        <v>1</v>
      </c>
      <c r="L80" s="32" t="s">
        <v>1</v>
      </c>
      <c r="M80" s="32" t="s">
        <v>1</v>
      </c>
      <c r="N80" s="32" t="s">
        <v>1</v>
      </c>
      <c r="O80" s="32" t="s">
        <v>1</v>
      </c>
      <c r="P80" s="32" t="s">
        <v>1</v>
      </c>
      <c r="Q80" s="32" t="s">
        <v>1</v>
      </c>
      <c r="R80" s="32" t="s">
        <v>1</v>
      </c>
      <c r="S80" s="32" t="s">
        <v>1</v>
      </c>
      <c r="T80" s="32" t="s">
        <v>1</v>
      </c>
      <c r="U80" s="32" t="s">
        <v>1</v>
      </c>
      <c r="V80" s="32" t="s">
        <v>1</v>
      </c>
      <c r="W80" s="32" t="s">
        <v>1</v>
      </c>
      <c r="X80" s="32" t="s">
        <v>352</v>
      </c>
      <c r="Y80" s="32" t="s">
        <v>181</v>
      </c>
      <c r="Z80" s="32" t="s">
        <v>353</v>
      </c>
      <c r="AA80" s="32" t="s">
        <v>1</v>
      </c>
      <c r="AB80" s="32" t="s">
        <v>1</v>
      </c>
      <c r="AC80" s="32" t="s">
        <v>353</v>
      </c>
      <c r="AD80" s="32" t="s">
        <v>47</v>
      </c>
      <c r="AE80" s="32" t="s">
        <v>417</v>
      </c>
      <c r="AF80" s="4">
        <f t="shared" si="37"/>
        <v>0</v>
      </c>
      <c r="AG80" s="4">
        <f t="shared" si="37"/>
        <v>0</v>
      </c>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f t="shared" si="28"/>
        <v>0</v>
      </c>
      <c r="BK80" s="4">
        <f t="shared" si="28"/>
        <v>0</v>
      </c>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f t="shared" si="38"/>
        <v>0</v>
      </c>
      <c r="CO80" s="4">
        <f t="shared" si="39"/>
        <v>0</v>
      </c>
      <c r="CP80" s="4">
        <f t="shared" si="40"/>
        <v>0</v>
      </c>
      <c r="CQ80" s="4">
        <f t="shared" si="41"/>
        <v>0</v>
      </c>
      <c r="CR80" s="4">
        <f t="shared" si="57"/>
        <v>0</v>
      </c>
      <c r="CS80" s="4">
        <f t="shared" si="57"/>
        <v>0</v>
      </c>
      <c r="CT80" s="4">
        <f t="shared" si="57"/>
        <v>0</v>
      </c>
      <c r="CU80" s="4">
        <f t="shared" si="55"/>
        <v>0</v>
      </c>
      <c r="CV80" s="4">
        <f t="shared" si="55"/>
        <v>0</v>
      </c>
      <c r="CW80" s="4">
        <f t="shared" si="55"/>
        <v>0</v>
      </c>
      <c r="CX80" s="4">
        <f t="shared" si="55"/>
        <v>0</v>
      </c>
      <c r="CY80" s="4">
        <f t="shared" si="55"/>
        <v>0</v>
      </c>
      <c r="CZ80" s="4">
        <f t="shared" si="55"/>
        <v>0</v>
      </c>
      <c r="DA80" s="4">
        <f t="shared" si="29"/>
        <v>0</v>
      </c>
      <c r="DB80" s="4">
        <f t="shared" si="29"/>
        <v>0</v>
      </c>
      <c r="DC80" s="4">
        <f t="shared" si="42"/>
        <v>0</v>
      </c>
      <c r="DD80" s="4">
        <f t="shared" si="43"/>
        <v>0</v>
      </c>
      <c r="DE80" s="4">
        <f t="shared" si="44"/>
        <v>0</v>
      </c>
      <c r="DF80" s="4">
        <f t="shared" si="45"/>
        <v>0</v>
      </c>
      <c r="DG80" s="4">
        <f t="shared" si="58"/>
        <v>0</v>
      </c>
      <c r="DH80" s="4">
        <f t="shared" si="58"/>
        <v>0</v>
      </c>
      <c r="DI80" s="4">
        <f t="shared" si="58"/>
        <v>0</v>
      </c>
      <c r="DJ80" s="4">
        <f t="shared" si="56"/>
        <v>0</v>
      </c>
      <c r="DK80" s="4">
        <f t="shared" si="56"/>
        <v>0</v>
      </c>
      <c r="DL80" s="4">
        <f t="shared" si="56"/>
        <v>0</v>
      </c>
      <c r="DM80" s="4">
        <f t="shared" si="56"/>
        <v>0</v>
      </c>
      <c r="DN80" s="4">
        <f t="shared" si="56"/>
        <v>0</v>
      </c>
      <c r="DO80" s="4">
        <f t="shared" si="56"/>
        <v>0</v>
      </c>
      <c r="DP80" s="4">
        <f t="shared" si="30"/>
        <v>0</v>
      </c>
      <c r="DQ80" s="4">
        <f t="shared" si="30"/>
        <v>0</v>
      </c>
      <c r="DR80" s="4" t="s">
        <v>172</v>
      </c>
    </row>
    <row r="81" spans="1:122" ht="108.2" customHeight="1" x14ac:dyDescent="0.2">
      <c r="A81" s="40" t="s">
        <v>421</v>
      </c>
      <c r="B81" s="32" t="s">
        <v>422</v>
      </c>
      <c r="C81" s="41" t="s">
        <v>423</v>
      </c>
      <c r="D81" s="32" t="s">
        <v>1</v>
      </c>
      <c r="E81" s="32" t="s">
        <v>1</v>
      </c>
      <c r="F81" s="32" t="s">
        <v>1</v>
      </c>
      <c r="G81" s="32" t="s">
        <v>1</v>
      </c>
      <c r="H81" s="32" t="s">
        <v>1</v>
      </c>
      <c r="I81" s="32" t="s">
        <v>1</v>
      </c>
      <c r="J81" s="32" t="s">
        <v>1</v>
      </c>
      <c r="K81" s="32" t="s">
        <v>1</v>
      </c>
      <c r="L81" s="32" t="s">
        <v>1</v>
      </c>
      <c r="M81" s="32" t="s">
        <v>1</v>
      </c>
      <c r="N81" s="32" t="s">
        <v>1</v>
      </c>
      <c r="O81" s="32" t="s">
        <v>1</v>
      </c>
      <c r="P81" s="32" t="s">
        <v>1</v>
      </c>
      <c r="Q81" s="32" t="s">
        <v>1</v>
      </c>
      <c r="R81" s="32" t="s">
        <v>1</v>
      </c>
      <c r="S81" s="32" t="s">
        <v>1</v>
      </c>
      <c r="T81" s="32" t="s">
        <v>1</v>
      </c>
      <c r="U81" s="32" t="s">
        <v>1</v>
      </c>
      <c r="V81" s="32" t="s">
        <v>1</v>
      </c>
      <c r="W81" s="32" t="s">
        <v>1</v>
      </c>
      <c r="X81" s="32" t="s">
        <v>424</v>
      </c>
      <c r="Y81" s="32" t="s">
        <v>181</v>
      </c>
      <c r="Z81" s="32" t="s">
        <v>206</v>
      </c>
      <c r="AA81" s="32" t="s">
        <v>1</v>
      </c>
      <c r="AB81" s="32" t="s">
        <v>1</v>
      </c>
      <c r="AC81" s="32" t="s">
        <v>206</v>
      </c>
      <c r="AD81" s="32" t="s">
        <v>56</v>
      </c>
      <c r="AE81" s="32" t="s">
        <v>342</v>
      </c>
      <c r="AF81" s="4">
        <f t="shared" si="37"/>
        <v>0</v>
      </c>
      <c r="AG81" s="4">
        <f t="shared" si="37"/>
        <v>0</v>
      </c>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f t="shared" si="28"/>
        <v>0</v>
      </c>
      <c r="BK81" s="4">
        <f t="shared" si="28"/>
        <v>0</v>
      </c>
      <c r="BL81" s="4">
        <v>0</v>
      </c>
      <c r="BM81" s="4">
        <v>0</v>
      </c>
      <c r="BN81" s="4">
        <v>0</v>
      </c>
      <c r="BO81" s="4">
        <v>0</v>
      </c>
      <c r="BP81" s="4">
        <v>0</v>
      </c>
      <c r="BQ81" s="4">
        <v>0</v>
      </c>
      <c r="BR81" s="4">
        <v>0</v>
      </c>
      <c r="BS81" s="4">
        <v>0</v>
      </c>
      <c r="BT81" s="4">
        <f t="shared" si="51"/>
        <v>0</v>
      </c>
      <c r="BU81" s="4">
        <v>0</v>
      </c>
      <c r="BV81" s="4">
        <v>0</v>
      </c>
      <c r="BW81" s="4">
        <v>0</v>
      </c>
      <c r="BX81" s="4">
        <v>0</v>
      </c>
      <c r="BY81" s="4">
        <f t="shared" si="52"/>
        <v>0</v>
      </c>
      <c r="BZ81" s="4">
        <v>0</v>
      </c>
      <c r="CA81" s="4">
        <v>0</v>
      </c>
      <c r="CB81" s="4">
        <v>0</v>
      </c>
      <c r="CC81" s="4">
        <v>0</v>
      </c>
      <c r="CD81" s="4">
        <f t="shared" si="53"/>
        <v>0</v>
      </c>
      <c r="CE81" s="4">
        <v>0</v>
      </c>
      <c r="CF81" s="4">
        <v>0</v>
      </c>
      <c r="CG81" s="4">
        <v>0</v>
      </c>
      <c r="CH81" s="4">
        <v>0</v>
      </c>
      <c r="CI81" s="4">
        <f t="shared" si="54"/>
        <v>0</v>
      </c>
      <c r="CJ81" s="4">
        <v>0</v>
      </c>
      <c r="CK81" s="4">
        <v>0</v>
      </c>
      <c r="CL81" s="4">
        <v>0</v>
      </c>
      <c r="CM81" s="4">
        <v>0</v>
      </c>
      <c r="CN81" s="4">
        <f t="shared" si="38"/>
        <v>0</v>
      </c>
      <c r="CO81" s="4">
        <f t="shared" si="39"/>
        <v>0</v>
      </c>
      <c r="CP81" s="4">
        <f t="shared" si="40"/>
        <v>0</v>
      </c>
      <c r="CQ81" s="4">
        <f t="shared" si="41"/>
        <v>0</v>
      </c>
      <c r="CR81" s="4">
        <f t="shared" si="57"/>
        <v>0</v>
      </c>
      <c r="CS81" s="4">
        <f t="shared" si="57"/>
        <v>0</v>
      </c>
      <c r="CT81" s="4">
        <f t="shared" si="57"/>
        <v>0</v>
      </c>
      <c r="CU81" s="4">
        <f t="shared" si="55"/>
        <v>0</v>
      </c>
      <c r="CV81" s="4">
        <f t="shared" si="55"/>
        <v>0</v>
      </c>
      <c r="CW81" s="4">
        <f t="shared" si="55"/>
        <v>0</v>
      </c>
      <c r="CX81" s="4">
        <f t="shared" si="55"/>
        <v>0</v>
      </c>
      <c r="CY81" s="4">
        <f t="shared" si="55"/>
        <v>0</v>
      </c>
      <c r="CZ81" s="4">
        <f t="shared" si="55"/>
        <v>0</v>
      </c>
      <c r="DA81" s="4">
        <f t="shared" si="29"/>
        <v>0</v>
      </c>
      <c r="DB81" s="4">
        <f t="shared" si="29"/>
        <v>0</v>
      </c>
      <c r="DC81" s="4">
        <f t="shared" si="42"/>
        <v>0</v>
      </c>
      <c r="DD81" s="4">
        <f t="shared" si="43"/>
        <v>0</v>
      </c>
      <c r="DE81" s="4">
        <f t="shared" si="44"/>
        <v>0</v>
      </c>
      <c r="DF81" s="4">
        <f t="shared" si="45"/>
        <v>0</v>
      </c>
      <c r="DG81" s="4">
        <f t="shared" si="58"/>
        <v>0</v>
      </c>
      <c r="DH81" s="4">
        <f t="shared" si="58"/>
        <v>0</v>
      </c>
      <c r="DI81" s="4">
        <f t="shared" si="58"/>
        <v>0</v>
      </c>
      <c r="DJ81" s="4">
        <f t="shared" si="56"/>
        <v>0</v>
      </c>
      <c r="DK81" s="4">
        <f t="shared" si="56"/>
        <v>0</v>
      </c>
      <c r="DL81" s="4">
        <f t="shared" si="56"/>
        <v>0</v>
      </c>
      <c r="DM81" s="4">
        <f t="shared" si="56"/>
        <v>0</v>
      </c>
      <c r="DN81" s="4">
        <f t="shared" si="56"/>
        <v>0</v>
      </c>
      <c r="DO81" s="4">
        <f t="shared" si="56"/>
        <v>0</v>
      </c>
      <c r="DP81" s="4">
        <f t="shared" si="30"/>
        <v>0</v>
      </c>
      <c r="DQ81" s="4">
        <f t="shared" si="30"/>
        <v>0</v>
      </c>
      <c r="DR81" s="4" t="s">
        <v>172</v>
      </c>
    </row>
    <row r="82" spans="1:122" ht="227.65" customHeight="1" x14ac:dyDescent="0.2">
      <c r="A82" s="40" t="s">
        <v>1</v>
      </c>
      <c r="B82" s="32" t="s">
        <v>422</v>
      </c>
      <c r="C82" s="41" t="s">
        <v>1</v>
      </c>
      <c r="D82" s="32" t="s">
        <v>1</v>
      </c>
      <c r="E82" s="32" t="s">
        <v>1</v>
      </c>
      <c r="F82" s="32" t="s">
        <v>1</v>
      </c>
      <c r="G82" s="32" t="s">
        <v>1</v>
      </c>
      <c r="H82" s="32" t="s">
        <v>1</v>
      </c>
      <c r="I82" s="32" t="s">
        <v>1</v>
      </c>
      <c r="J82" s="32" t="s">
        <v>1</v>
      </c>
      <c r="K82" s="32" t="s">
        <v>1</v>
      </c>
      <c r="L82" s="32" t="s">
        <v>1</v>
      </c>
      <c r="M82" s="32" t="s">
        <v>1</v>
      </c>
      <c r="N82" s="32" t="s">
        <v>276</v>
      </c>
      <c r="O82" s="32" t="s">
        <v>181</v>
      </c>
      <c r="P82" s="32" t="s">
        <v>277</v>
      </c>
      <c r="Q82" s="32" t="s">
        <v>278</v>
      </c>
      <c r="R82" s="32" t="s">
        <v>1</v>
      </c>
      <c r="S82" s="32" t="s">
        <v>1</v>
      </c>
      <c r="T82" s="32" t="s">
        <v>1</v>
      </c>
      <c r="U82" s="32" t="s">
        <v>1</v>
      </c>
      <c r="V82" s="32" t="s">
        <v>1</v>
      </c>
      <c r="W82" s="32" t="s">
        <v>1</v>
      </c>
      <c r="X82" s="32" t="s">
        <v>1</v>
      </c>
      <c r="Y82" s="32" t="s">
        <v>1</v>
      </c>
      <c r="Z82" s="32" t="s">
        <v>1</v>
      </c>
      <c r="AA82" s="32" t="s">
        <v>1</v>
      </c>
      <c r="AB82" s="32" t="s">
        <v>1</v>
      </c>
      <c r="AC82" s="32" t="s">
        <v>1</v>
      </c>
      <c r="AD82" s="32" t="s">
        <v>56</v>
      </c>
      <c r="AE82" s="32" t="s">
        <v>342</v>
      </c>
      <c r="AF82" s="4">
        <f t="shared" si="37"/>
        <v>0</v>
      </c>
      <c r="AG82" s="4">
        <f t="shared" si="37"/>
        <v>0</v>
      </c>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f t="shared" si="28"/>
        <v>0</v>
      </c>
      <c r="BK82" s="4">
        <f t="shared" si="28"/>
        <v>0</v>
      </c>
      <c r="BL82" s="4">
        <v>0</v>
      </c>
      <c r="BM82" s="4">
        <v>0</v>
      </c>
      <c r="BN82" s="4">
        <v>0</v>
      </c>
      <c r="BO82" s="4">
        <v>0</v>
      </c>
      <c r="BP82" s="4">
        <v>0</v>
      </c>
      <c r="BQ82" s="4">
        <v>0</v>
      </c>
      <c r="BR82" s="4">
        <v>0</v>
      </c>
      <c r="BS82" s="4">
        <v>0</v>
      </c>
      <c r="BT82" s="4">
        <f t="shared" si="51"/>
        <v>0</v>
      </c>
      <c r="BU82" s="4">
        <v>0</v>
      </c>
      <c r="BV82" s="4">
        <v>0</v>
      </c>
      <c r="BW82" s="4">
        <v>0</v>
      </c>
      <c r="BX82" s="4">
        <v>0</v>
      </c>
      <c r="BY82" s="4">
        <f t="shared" si="52"/>
        <v>0</v>
      </c>
      <c r="BZ82" s="4">
        <v>0</v>
      </c>
      <c r="CA82" s="4">
        <v>0</v>
      </c>
      <c r="CB82" s="4">
        <v>0</v>
      </c>
      <c r="CC82" s="4">
        <v>0</v>
      </c>
      <c r="CD82" s="4">
        <f t="shared" si="53"/>
        <v>0</v>
      </c>
      <c r="CE82" s="4">
        <v>0</v>
      </c>
      <c r="CF82" s="4">
        <v>0</v>
      </c>
      <c r="CG82" s="4">
        <v>0</v>
      </c>
      <c r="CH82" s="4">
        <v>0</v>
      </c>
      <c r="CI82" s="4">
        <f t="shared" si="54"/>
        <v>0</v>
      </c>
      <c r="CJ82" s="4">
        <v>0</v>
      </c>
      <c r="CK82" s="4">
        <v>0</v>
      </c>
      <c r="CL82" s="4">
        <v>0</v>
      </c>
      <c r="CM82" s="4">
        <v>0</v>
      </c>
      <c r="CN82" s="4">
        <f t="shared" si="38"/>
        <v>0</v>
      </c>
      <c r="CO82" s="4">
        <f t="shared" si="39"/>
        <v>0</v>
      </c>
      <c r="CP82" s="4">
        <f t="shared" si="40"/>
        <v>0</v>
      </c>
      <c r="CQ82" s="4">
        <f t="shared" si="41"/>
        <v>0</v>
      </c>
      <c r="CR82" s="4">
        <f t="shared" si="57"/>
        <v>0</v>
      </c>
      <c r="CS82" s="4">
        <f t="shared" si="57"/>
        <v>0</v>
      </c>
      <c r="CT82" s="4">
        <f t="shared" si="57"/>
        <v>0</v>
      </c>
      <c r="CU82" s="4">
        <f t="shared" si="55"/>
        <v>0</v>
      </c>
      <c r="CV82" s="4">
        <f t="shared" si="55"/>
        <v>0</v>
      </c>
      <c r="CW82" s="4">
        <f t="shared" si="55"/>
        <v>0</v>
      </c>
      <c r="CX82" s="4">
        <f t="shared" si="55"/>
        <v>0</v>
      </c>
      <c r="CY82" s="4">
        <f t="shared" si="55"/>
        <v>0</v>
      </c>
      <c r="CZ82" s="4">
        <f t="shared" si="55"/>
        <v>0</v>
      </c>
      <c r="DA82" s="4">
        <f t="shared" si="29"/>
        <v>0</v>
      </c>
      <c r="DB82" s="4">
        <f t="shared" si="29"/>
        <v>0</v>
      </c>
      <c r="DC82" s="4">
        <f t="shared" si="42"/>
        <v>0</v>
      </c>
      <c r="DD82" s="4">
        <f t="shared" si="43"/>
        <v>0</v>
      </c>
      <c r="DE82" s="4">
        <f t="shared" si="44"/>
        <v>0</v>
      </c>
      <c r="DF82" s="4">
        <f t="shared" si="45"/>
        <v>0</v>
      </c>
      <c r="DG82" s="4">
        <f t="shared" si="58"/>
        <v>0</v>
      </c>
      <c r="DH82" s="4">
        <f t="shared" si="58"/>
        <v>0</v>
      </c>
      <c r="DI82" s="4">
        <f t="shared" si="58"/>
        <v>0</v>
      </c>
      <c r="DJ82" s="4">
        <f t="shared" si="56"/>
        <v>0</v>
      </c>
      <c r="DK82" s="4">
        <f t="shared" si="56"/>
        <v>0</v>
      </c>
      <c r="DL82" s="4">
        <f t="shared" si="56"/>
        <v>0</v>
      </c>
      <c r="DM82" s="4">
        <f t="shared" si="56"/>
        <v>0</v>
      </c>
      <c r="DN82" s="4">
        <f t="shared" si="56"/>
        <v>0</v>
      </c>
      <c r="DO82" s="4">
        <f t="shared" si="56"/>
        <v>0</v>
      </c>
      <c r="DP82" s="4">
        <f t="shared" si="30"/>
        <v>0</v>
      </c>
      <c r="DQ82" s="4">
        <f t="shared" si="30"/>
        <v>0</v>
      </c>
      <c r="DR82" s="4" t="s">
        <v>1</v>
      </c>
    </row>
    <row r="83" spans="1:122" ht="108.2" customHeight="1" x14ac:dyDescent="0.2">
      <c r="A83" s="31" t="s">
        <v>425</v>
      </c>
      <c r="B83" s="32" t="s">
        <v>426</v>
      </c>
      <c r="C83" s="32" t="s">
        <v>427</v>
      </c>
      <c r="D83" s="32" t="s">
        <v>1</v>
      </c>
      <c r="E83" s="32" t="s">
        <v>1</v>
      </c>
      <c r="F83" s="32" t="s">
        <v>1</v>
      </c>
      <c r="G83" s="32" t="s">
        <v>1</v>
      </c>
      <c r="H83" s="32" t="s">
        <v>1</v>
      </c>
      <c r="I83" s="32" t="s">
        <v>1</v>
      </c>
      <c r="J83" s="32" t="s">
        <v>1</v>
      </c>
      <c r="K83" s="32" t="s">
        <v>1</v>
      </c>
      <c r="L83" s="32" t="s">
        <v>1</v>
      </c>
      <c r="M83" s="32" t="s">
        <v>1</v>
      </c>
      <c r="N83" s="32" t="s">
        <v>1</v>
      </c>
      <c r="O83" s="32" t="s">
        <v>1</v>
      </c>
      <c r="P83" s="32" t="s">
        <v>1</v>
      </c>
      <c r="Q83" s="32" t="s">
        <v>1</v>
      </c>
      <c r="R83" s="32" t="s">
        <v>1</v>
      </c>
      <c r="S83" s="32" t="s">
        <v>1</v>
      </c>
      <c r="T83" s="32" t="s">
        <v>1</v>
      </c>
      <c r="U83" s="32" t="s">
        <v>1</v>
      </c>
      <c r="V83" s="32" t="s">
        <v>1</v>
      </c>
      <c r="W83" s="32" t="s">
        <v>1</v>
      </c>
      <c r="X83" s="32" t="s">
        <v>424</v>
      </c>
      <c r="Y83" s="32" t="s">
        <v>181</v>
      </c>
      <c r="Z83" s="32" t="s">
        <v>206</v>
      </c>
      <c r="AA83" s="32" t="s">
        <v>1</v>
      </c>
      <c r="AB83" s="32" t="s">
        <v>1</v>
      </c>
      <c r="AC83" s="32" t="s">
        <v>206</v>
      </c>
      <c r="AD83" s="32" t="s">
        <v>56</v>
      </c>
      <c r="AE83" s="32" t="s">
        <v>342</v>
      </c>
      <c r="AF83" s="4">
        <f t="shared" si="37"/>
        <v>0</v>
      </c>
      <c r="AG83" s="4">
        <f t="shared" si="37"/>
        <v>0</v>
      </c>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f t="shared" si="28"/>
        <v>0</v>
      </c>
      <c r="BK83" s="4">
        <f t="shared" si="28"/>
        <v>0</v>
      </c>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f t="shared" si="38"/>
        <v>0</v>
      </c>
      <c r="CO83" s="4">
        <f t="shared" si="39"/>
        <v>0</v>
      </c>
      <c r="CP83" s="4">
        <f t="shared" si="40"/>
        <v>0</v>
      </c>
      <c r="CQ83" s="4">
        <f t="shared" si="41"/>
        <v>0</v>
      </c>
      <c r="CR83" s="4">
        <f t="shared" si="57"/>
        <v>0</v>
      </c>
      <c r="CS83" s="4">
        <f t="shared" si="57"/>
        <v>0</v>
      </c>
      <c r="CT83" s="4">
        <f t="shared" si="57"/>
        <v>0</v>
      </c>
      <c r="CU83" s="4">
        <f t="shared" si="55"/>
        <v>0</v>
      </c>
      <c r="CV83" s="4">
        <f t="shared" si="55"/>
        <v>0</v>
      </c>
      <c r="CW83" s="4">
        <f t="shared" si="55"/>
        <v>0</v>
      </c>
      <c r="CX83" s="4">
        <f t="shared" si="55"/>
        <v>0</v>
      </c>
      <c r="CY83" s="4">
        <f t="shared" si="55"/>
        <v>0</v>
      </c>
      <c r="CZ83" s="4">
        <f t="shared" si="55"/>
        <v>0</v>
      </c>
      <c r="DA83" s="4">
        <f t="shared" si="29"/>
        <v>0</v>
      </c>
      <c r="DB83" s="4">
        <f t="shared" si="29"/>
        <v>0</v>
      </c>
      <c r="DC83" s="4">
        <f t="shared" si="42"/>
        <v>0</v>
      </c>
      <c r="DD83" s="4">
        <f t="shared" si="43"/>
        <v>0</v>
      </c>
      <c r="DE83" s="4">
        <f t="shared" si="44"/>
        <v>0</v>
      </c>
      <c r="DF83" s="4">
        <f t="shared" si="45"/>
        <v>0</v>
      </c>
      <c r="DG83" s="4">
        <f t="shared" si="58"/>
        <v>0</v>
      </c>
      <c r="DH83" s="4">
        <f t="shared" si="58"/>
        <v>0</v>
      </c>
      <c r="DI83" s="4">
        <f t="shared" si="58"/>
        <v>0</v>
      </c>
      <c r="DJ83" s="4">
        <f t="shared" si="56"/>
        <v>0</v>
      </c>
      <c r="DK83" s="4">
        <f t="shared" si="56"/>
        <v>0</v>
      </c>
      <c r="DL83" s="4">
        <f t="shared" si="56"/>
        <v>0</v>
      </c>
      <c r="DM83" s="4">
        <f t="shared" si="56"/>
        <v>0</v>
      </c>
      <c r="DN83" s="4">
        <f t="shared" si="56"/>
        <v>0</v>
      </c>
      <c r="DO83" s="4">
        <f t="shared" si="56"/>
        <v>0</v>
      </c>
      <c r="DP83" s="4">
        <f t="shared" si="30"/>
        <v>0</v>
      </c>
      <c r="DQ83" s="4">
        <f t="shared" si="30"/>
        <v>0</v>
      </c>
      <c r="DR83" s="4" t="s">
        <v>172</v>
      </c>
    </row>
    <row r="84" spans="1:122" ht="409.6" customHeight="1" x14ac:dyDescent="0.2">
      <c r="A84" s="31" t="s">
        <v>428</v>
      </c>
      <c r="B84" s="32" t="s">
        <v>429</v>
      </c>
      <c r="C84" s="32" t="s">
        <v>430</v>
      </c>
      <c r="D84" s="32" t="s">
        <v>1</v>
      </c>
      <c r="E84" s="32" t="s">
        <v>1</v>
      </c>
      <c r="F84" s="32" t="s">
        <v>1</v>
      </c>
      <c r="G84" s="32" t="s">
        <v>1</v>
      </c>
      <c r="H84" s="32" t="s">
        <v>1</v>
      </c>
      <c r="I84" s="32" t="s">
        <v>1</v>
      </c>
      <c r="J84" s="32" t="s">
        <v>1</v>
      </c>
      <c r="K84" s="32" t="s">
        <v>1</v>
      </c>
      <c r="L84" s="32" t="s">
        <v>1</v>
      </c>
      <c r="M84" s="32" t="s">
        <v>1</v>
      </c>
      <c r="N84" s="32" t="s">
        <v>1</v>
      </c>
      <c r="O84" s="32" t="s">
        <v>1</v>
      </c>
      <c r="P84" s="32" t="s">
        <v>1</v>
      </c>
      <c r="Q84" s="32" t="s">
        <v>1</v>
      </c>
      <c r="R84" s="32" t="s">
        <v>1</v>
      </c>
      <c r="S84" s="32" t="s">
        <v>1</v>
      </c>
      <c r="T84" s="32" t="s">
        <v>1</v>
      </c>
      <c r="U84" s="32" t="s">
        <v>1</v>
      </c>
      <c r="V84" s="32" t="s">
        <v>1</v>
      </c>
      <c r="W84" s="32" t="s">
        <v>1</v>
      </c>
      <c r="X84" s="32" t="s">
        <v>431</v>
      </c>
      <c r="Y84" s="32" t="s">
        <v>181</v>
      </c>
      <c r="Z84" s="32" t="s">
        <v>432</v>
      </c>
      <c r="AA84" s="32" t="s">
        <v>1</v>
      </c>
      <c r="AB84" s="32" t="s">
        <v>1</v>
      </c>
      <c r="AC84" s="32" t="s">
        <v>432</v>
      </c>
      <c r="AD84" s="32" t="s">
        <v>56</v>
      </c>
      <c r="AE84" s="32" t="s">
        <v>433</v>
      </c>
      <c r="AF84" s="4">
        <f t="shared" si="37"/>
        <v>0</v>
      </c>
      <c r="AG84" s="4">
        <f t="shared" si="37"/>
        <v>0</v>
      </c>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f t="shared" si="28"/>
        <v>0</v>
      </c>
      <c r="BK84" s="4">
        <f t="shared" si="28"/>
        <v>0</v>
      </c>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f t="shared" si="38"/>
        <v>0</v>
      </c>
      <c r="CO84" s="4">
        <f t="shared" si="39"/>
        <v>0</v>
      </c>
      <c r="CP84" s="4">
        <f t="shared" si="40"/>
        <v>0</v>
      </c>
      <c r="CQ84" s="4">
        <f t="shared" si="41"/>
        <v>0</v>
      </c>
      <c r="CR84" s="4">
        <f t="shared" si="57"/>
        <v>0</v>
      </c>
      <c r="CS84" s="4">
        <f t="shared" si="57"/>
        <v>0</v>
      </c>
      <c r="CT84" s="4">
        <f t="shared" si="57"/>
        <v>0</v>
      </c>
      <c r="CU84" s="4">
        <f t="shared" si="55"/>
        <v>0</v>
      </c>
      <c r="CV84" s="4">
        <f t="shared" si="55"/>
        <v>0</v>
      </c>
      <c r="CW84" s="4">
        <f t="shared" si="55"/>
        <v>0</v>
      </c>
      <c r="CX84" s="4">
        <f t="shared" si="55"/>
        <v>0</v>
      </c>
      <c r="CY84" s="4">
        <f t="shared" si="55"/>
        <v>0</v>
      </c>
      <c r="CZ84" s="4">
        <f t="shared" si="55"/>
        <v>0</v>
      </c>
      <c r="DA84" s="4">
        <f t="shared" si="29"/>
        <v>0</v>
      </c>
      <c r="DB84" s="4">
        <f t="shared" si="29"/>
        <v>0</v>
      </c>
      <c r="DC84" s="4">
        <f t="shared" si="42"/>
        <v>0</v>
      </c>
      <c r="DD84" s="4">
        <f t="shared" si="43"/>
        <v>0</v>
      </c>
      <c r="DE84" s="4">
        <f t="shared" si="44"/>
        <v>0</v>
      </c>
      <c r="DF84" s="4">
        <f t="shared" si="45"/>
        <v>0</v>
      </c>
      <c r="DG84" s="4">
        <f t="shared" si="58"/>
        <v>0</v>
      </c>
      <c r="DH84" s="4">
        <f t="shared" si="58"/>
        <v>0</v>
      </c>
      <c r="DI84" s="4">
        <f t="shared" si="58"/>
        <v>0</v>
      </c>
      <c r="DJ84" s="4">
        <f t="shared" si="56"/>
        <v>0</v>
      </c>
      <c r="DK84" s="4">
        <f t="shared" si="56"/>
        <v>0</v>
      </c>
      <c r="DL84" s="4">
        <f t="shared" si="56"/>
        <v>0</v>
      </c>
      <c r="DM84" s="4">
        <f t="shared" si="56"/>
        <v>0</v>
      </c>
      <c r="DN84" s="4">
        <f t="shared" si="56"/>
        <v>0</v>
      </c>
      <c r="DO84" s="4">
        <f t="shared" si="56"/>
        <v>0</v>
      </c>
      <c r="DP84" s="4">
        <f t="shared" si="30"/>
        <v>0</v>
      </c>
      <c r="DQ84" s="4">
        <f t="shared" si="30"/>
        <v>0</v>
      </c>
      <c r="DR84" s="4" t="s">
        <v>172</v>
      </c>
    </row>
    <row r="85" spans="1:122" ht="275.45" customHeight="1" x14ac:dyDescent="0.2">
      <c r="A85" s="31" t="s">
        <v>434</v>
      </c>
      <c r="B85" s="32" t="s">
        <v>435</v>
      </c>
      <c r="C85" s="32" t="s">
        <v>436</v>
      </c>
      <c r="D85" s="32" t="s">
        <v>1</v>
      </c>
      <c r="E85" s="32" t="s">
        <v>1</v>
      </c>
      <c r="F85" s="32" t="s">
        <v>1</v>
      </c>
      <c r="G85" s="32" t="s">
        <v>1</v>
      </c>
      <c r="H85" s="32" t="s">
        <v>1</v>
      </c>
      <c r="I85" s="32" t="s">
        <v>1</v>
      </c>
      <c r="J85" s="32" t="s">
        <v>1</v>
      </c>
      <c r="K85" s="32" t="s">
        <v>1</v>
      </c>
      <c r="L85" s="32" t="s">
        <v>1</v>
      </c>
      <c r="M85" s="32" t="s">
        <v>1</v>
      </c>
      <c r="N85" s="32" t="s">
        <v>1</v>
      </c>
      <c r="O85" s="32" t="s">
        <v>1</v>
      </c>
      <c r="P85" s="32" t="s">
        <v>1</v>
      </c>
      <c r="Q85" s="32" t="s">
        <v>1</v>
      </c>
      <c r="R85" s="32" t="s">
        <v>1</v>
      </c>
      <c r="S85" s="32" t="s">
        <v>1</v>
      </c>
      <c r="T85" s="32" t="s">
        <v>1</v>
      </c>
      <c r="U85" s="32" t="s">
        <v>1</v>
      </c>
      <c r="V85" s="32" t="s">
        <v>1</v>
      </c>
      <c r="W85" s="32" t="s">
        <v>1</v>
      </c>
      <c r="X85" s="32" t="s">
        <v>424</v>
      </c>
      <c r="Y85" s="32" t="s">
        <v>181</v>
      </c>
      <c r="Z85" s="32" t="s">
        <v>206</v>
      </c>
      <c r="AA85" s="32" t="s">
        <v>1</v>
      </c>
      <c r="AB85" s="32" t="s">
        <v>1</v>
      </c>
      <c r="AC85" s="32" t="s">
        <v>206</v>
      </c>
      <c r="AD85" s="32" t="s">
        <v>56</v>
      </c>
      <c r="AE85" s="32" t="s">
        <v>342</v>
      </c>
      <c r="AF85" s="4">
        <f t="shared" si="37"/>
        <v>0</v>
      </c>
      <c r="AG85" s="4">
        <f t="shared" si="37"/>
        <v>0</v>
      </c>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f t="shared" si="28"/>
        <v>0</v>
      </c>
      <c r="BK85" s="4">
        <f t="shared" si="28"/>
        <v>0</v>
      </c>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f t="shared" si="38"/>
        <v>0</v>
      </c>
      <c r="CO85" s="4">
        <f t="shared" si="39"/>
        <v>0</v>
      </c>
      <c r="CP85" s="4">
        <f t="shared" si="40"/>
        <v>0</v>
      </c>
      <c r="CQ85" s="4">
        <f t="shared" si="41"/>
        <v>0</v>
      </c>
      <c r="CR85" s="4">
        <f t="shared" si="57"/>
        <v>0</v>
      </c>
      <c r="CS85" s="4">
        <f t="shared" si="57"/>
        <v>0</v>
      </c>
      <c r="CT85" s="4">
        <f t="shared" si="57"/>
        <v>0</v>
      </c>
      <c r="CU85" s="4">
        <f t="shared" si="55"/>
        <v>0</v>
      </c>
      <c r="CV85" s="4">
        <f t="shared" si="55"/>
        <v>0</v>
      </c>
      <c r="CW85" s="4">
        <f t="shared" si="55"/>
        <v>0</v>
      </c>
      <c r="CX85" s="4">
        <f t="shared" si="55"/>
        <v>0</v>
      </c>
      <c r="CY85" s="4">
        <f t="shared" si="55"/>
        <v>0</v>
      </c>
      <c r="CZ85" s="4">
        <f t="shared" si="55"/>
        <v>0</v>
      </c>
      <c r="DA85" s="4">
        <f t="shared" si="29"/>
        <v>0</v>
      </c>
      <c r="DB85" s="4">
        <f t="shared" si="29"/>
        <v>0</v>
      </c>
      <c r="DC85" s="4">
        <f t="shared" si="42"/>
        <v>0</v>
      </c>
      <c r="DD85" s="4">
        <f t="shared" si="43"/>
        <v>0</v>
      </c>
      <c r="DE85" s="4">
        <f t="shared" si="44"/>
        <v>0</v>
      </c>
      <c r="DF85" s="4">
        <f t="shared" si="45"/>
        <v>0</v>
      </c>
      <c r="DG85" s="4">
        <f t="shared" si="58"/>
        <v>0</v>
      </c>
      <c r="DH85" s="4">
        <f t="shared" si="58"/>
        <v>0</v>
      </c>
      <c r="DI85" s="4">
        <f t="shared" si="58"/>
        <v>0</v>
      </c>
      <c r="DJ85" s="4">
        <f t="shared" si="56"/>
        <v>0</v>
      </c>
      <c r="DK85" s="4">
        <f t="shared" si="56"/>
        <v>0</v>
      </c>
      <c r="DL85" s="4">
        <f t="shared" si="56"/>
        <v>0</v>
      </c>
      <c r="DM85" s="4">
        <f t="shared" si="56"/>
        <v>0</v>
      </c>
      <c r="DN85" s="4">
        <f t="shared" si="56"/>
        <v>0</v>
      </c>
      <c r="DO85" s="4">
        <f t="shared" si="56"/>
        <v>0</v>
      </c>
      <c r="DP85" s="4">
        <f t="shared" si="30"/>
        <v>0</v>
      </c>
      <c r="DQ85" s="4">
        <f t="shared" si="30"/>
        <v>0</v>
      </c>
      <c r="DR85" s="4" t="s">
        <v>172</v>
      </c>
    </row>
    <row r="86" spans="1:122" ht="108.2" customHeight="1" x14ac:dyDescent="0.2">
      <c r="A86" s="31" t="s">
        <v>437</v>
      </c>
      <c r="B86" s="32" t="s">
        <v>438</v>
      </c>
      <c r="C86" s="32" t="s">
        <v>439</v>
      </c>
      <c r="D86" s="32" t="s">
        <v>1</v>
      </c>
      <c r="E86" s="32" t="s">
        <v>1</v>
      </c>
      <c r="F86" s="32" t="s">
        <v>1</v>
      </c>
      <c r="G86" s="32" t="s">
        <v>1</v>
      </c>
      <c r="H86" s="32" t="s">
        <v>1</v>
      </c>
      <c r="I86" s="32" t="s">
        <v>1</v>
      </c>
      <c r="J86" s="32" t="s">
        <v>1</v>
      </c>
      <c r="K86" s="32" t="s">
        <v>1</v>
      </c>
      <c r="L86" s="32" t="s">
        <v>1</v>
      </c>
      <c r="M86" s="32" t="s">
        <v>1</v>
      </c>
      <c r="N86" s="32" t="s">
        <v>1</v>
      </c>
      <c r="O86" s="32" t="s">
        <v>1</v>
      </c>
      <c r="P86" s="32" t="s">
        <v>1</v>
      </c>
      <c r="Q86" s="32" t="s">
        <v>1</v>
      </c>
      <c r="R86" s="32" t="s">
        <v>1</v>
      </c>
      <c r="S86" s="32" t="s">
        <v>1</v>
      </c>
      <c r="T86" s="32" t="s">
        <v>1</v>
      </c>
      <c r="U86" s="32" t="s">
        <v>1</v>
      </c>
      <c r="V86" s="32" t="s">
        <v>1</v>
      </c>
      <c r="W86" s="32" t="s">
        <v>1</v>
      </c>
      <c r="X86" s="32" t="s">
        <v>424</v>
      </c>
      <c r="Y86" s="32" t="s">
        <v>181</v>
      </c>
      <c r="Z86" s="32" t="s">
        <v>206</v>
      </c>
      <c r="AA86" s="32" t="s">
        <v>1</v>
      </c>
      <c r="AB86" s="32" t="s">
        <v>1</v>
      </c>
      <c r="AC86" s="32" t="s">
        <v>206</v>
      </c>
      <c r="AD86" s="32" t="s">
        <v>56</v>
      </c>
      <c r="AE86" s="32" t="s">
        <v>440</v>
      </c>
      <c r="AF86" s="4">
        <f t="shared" si="37"/>
        <v>0</v>
      </c>
      <c r="AG86" s="4">
        <f t="shared" si="37"/>
        <v>0</v>
      </c>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f t="shared" si="28"/>
        <v>0</v>
      </c>
      <c r="BK86" s="4">
        <f t="shared" si="28"/>
        <v>0</v>
      </c>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f t="shared" si="38"/>
        <v>0</v>
      </c>
      <c r="CO86" s="4">
        <f t="shared" si="39"/>
        <v>0</v>
      </c>
      <c r="CP86" s="4">
        <f t="shared" si="40"/>
        <v>0</v>
      </c>
      <c r="CQ86" s="4">
        <f t="shared" si="41"/>
        <v>0</v>
      </c>
      <c r="CR86" s="4">
        <f t="shared" si="57"/>
        <v>0</v>
      </c>
      <c r="CS86" s="4">
        <f t="shared" si="57"/>
        <v>0</v>
      </c>
      <c r="CT86" s="4">
        <f t="shared" si="57"/>
        <v>0</v>
      </c>
      <c r="CU86" s="4">
        <f t="shared" si="55"/>
        <v>0</v>
      </c>
      <c r="CV86" s="4">
        <f t="shared" si="55"/>
        <v>0</v>
      </c>
      <c r="CW86" s="4">
        <f t="shared" si="55"/>
        <v>0</v>
      </c>
      <c r="CX86" s="4">
        <f t="shared" si="55"/>
        <v>0</v>
      </c>
      <c r="CY86" s="4">
        <f t="shared" si="55"/>
        <v>0</v>
      </c>
      <c r="CZ86" s="4">
        <f t="shared" si="55"/>
        <v>0</v>
      </c>
      <c r="DA86" s="4">
        <f t="shared" si="29"/>
        <v>0</v>
      </c>
      <c r="DB86" s="4">
        <f t="shared" si="29"/>
        <v>0</v>
      </c>
      <c r="DC86" s="4">
        <f t="shared" si="42"/>
        <v>0</v>
      </c>
      <c r="DD86" s="4">
        <f t="shared" si="43"/>
        <v>0</v>
      </c>
      <c r="DE86" s="4">
        <f t="shared" si="44"/>
        <v>0</v>
      </c>
      <c r="DF86" s="4">
        <f t="shared" si="45"/>
        <v>0</v>
      </c>
      <c r="DG86" s="4">
        <f t="shared" si="58"/>
        <v>0</v>
      </c>
      <c r="DH86" s="4">
        <f t="shared" si="58"/>
        <v>0</v>
      </c>
      <c r="DI86" s="4">
        <f t="shared" si="58"/>
        <v>0</v>
      </c>
      <c r="DJ86" s="4">
        <f t="shared" si="56"/>
        <v>0</v>
      </c>
      <c r="DK86" s="4">
        <f t="shared" si="56"/>
        <v>0</v>
      </c>
      <c r="DL86" s="4">
        <f t="shared" si="56"/>
        <v>0</v>
      </c>
      <c r="DM86" s="4">
        <f t="shared" si="56"/>
        <v>0</v>
      </c>
      <c r="DN86" s="4">
        <f t="shared" si="56"/>
        <v>0</v>
      </c>
      <c r="DO86" s="4">
        <f t="shared" si="56"/>
        <v>0</v>
      </c>
      <c r="DP86" s="4">
        <f t="shared" si="30"/>
        <v>0</v>
      </c>
      <c r="DQ86" s="4">
        <f t="shared" si="30"/>
        <v>0</v>
      </c>
      <c r="DR86" s="4" t="s">
        <v>172</v>
      </c>
    </row>
    <row r="87" spans="1:122" ht="84.75" customHeight="1" x14ac:dyDescent="0.2">
      <c r="A87" s="31" t="s">
        <v>441</v>
      </c>
      <c r="B87" s="32" t="s">
        <v>442</v>
      </c>
      <c r="C87" s="32" t="s">
        <v>443</v>
      </c>
      <c r="D87" s="32" t="s">
        <v>1</v>
      </c>
      <c r="E87" s="32" t="s">
        <v>1</v>
      </c>
      <c r="F87" s="32" t="s">
        <v>1</v>
      </c>
      <c r="G87" s="32" t="s">
        <v>1</v>
      </c>
      <c r="H87" s="32" t="s">
        <v>1</v>
      </c>
      <c r="I87" s="32" t="s">
        <v>1</v>
      </c>
      <c r="J87" s="32" t="s">
        <v>1</v>
      </c>
      <c r="K87" s="32" t="s">
        <v>1</v>
      </c>
      <c r="L87" s="32" t="s">
        <v>1</v>
      </c>
      <c r="M87" s="32" t="s">
        <v>1</v>
      </c>
      <c r="N87" s="32" t="s">
        <v>1</v>
      </c>
      <c r="O87" s="32" t="s">
        <v>1</v>
      </c>
      <c r="P87" s="32" t="s">
        <v>1</v>
      </c>
      <c r="Q87" s="32" t="s">
        <v>1</v>
      </c>
      <c r="R87" s="32" t="s">
        <v>1</v>
      </c>
      <c r="S87" s="32" t="s">
        <v>1</v>
      </c>
      <c r="T87" s="32" t="s">
        <v>1</v>
      </c>
      <c r="U87" s="32" t="s">
        <v>1</v>
      </c>
      <c r="V87" s="32" t="s">
        <v>1</v>
      </c>
      <c r="W87" s="32" t="s">
        <v>1</v>
      </c>
      <c r="X87" s="32" t="s">
        <v>444</v>
      </c>
      <c r="Y87" s="32" t="s">
        <v>181</v>
      </c>
      <c r="Z87" s="32" t="s">
        <v>445</v>
      </c>
      <c r="AA87" s="32" t="s">
        <v>1</v>
      </c>
      <c r="AB87" s="32" t="s">
        <v>1</v>
      </c>
      <c r="AC87" s="32" t="s">
        <v>445</v>
      </c>
      <c r="AD87" s="32" t="s">
        <v>60</v>
      </c>
      <c r="AE87" s="32" t="s">
        <v>297</v>
      </c>
      <c r="AF87" s="4">
        <f t="shared" si="37"/>
        <v>0</v>
      </c>
      <c r="AG87" s="4">
        <f t="shared" si="37"/>
        <v>0</v>
      </c>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f t="shared" si="28"/>
        <v>0</v>
      </c>
      <c r="BK87" s="4">
        <f t="shared" si="28"/>
        <v>0</v>
      </c>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f t="shared" si="38"/>
        <v>0</v>
      </c>
      <c r="CO87" s="4">
        <f t="shared" si="39"/>
        <v>0</v>
      </c>
      <c r="CP87" s="4">
        <f t="shared" si="40"/>
        <v>0</v>
      </c>
      <c r="CQ87" s="4">
        <f t="shared" si="41"/>
        <v>0</v>
      </c>
      <c r="CR87" s="4">
        <f t="shared" si="57"/>
        <v>0</v>
      </c>
      <c r="CS87" s="4">
        <f t="shared" si="57"/>
        <v>0</v>
      </c>
      <c r="CT87" s="4">
        <f t="shared" si="57"/>
        <v>0</v>
      </c>
      <c r="CU87" s="4">
        <f t="shared" si="55"/>
        <v>0</v>
      </c>
      <c r="CV87" s="4">
        <f t="shared" si="55"/>
        <v>0</v>
      </c>
      <c r="CW87" s="4">
        <f t="shared" si="55"/>
        <v>0</v>
      </c>
      <c r="CX87" s="4">
        <f t="shared" si="55"/>
        <v>0</v>
      </c>
      <c r="CY87" s="4">
        <f t="shared" si="55"/>
        <v>0</v>
      </c>
      <c r="CZ87" s="4">
        <f t="shared" si="55"/>
        <v>0</v>
      </c>
      <c r="DA87" s="4">
        <f t="shared" si="29"/>
        <v>0</v>
      </c>
      <c r="DB87" s="4">
        <f t="shared" si="29"/>
        <v>0</v>
      </c>
      <c r="DC87" s="4">
        <f t="shared" si="42"/>
        <v>0</v>
      </c>
      <c r="DD87" s="4">
        <f t="shared" si="43"/>
        <v>0</v>
      </c>
      <c r="DE87" s="4">
        <f t="shared" si="44"/>
        <v>0</v>
      </c>
      <c r="DF87" s="4">
        <f t="shared" si="45"/>
        <v>0</v>
      </c>
      <c r="DG87" s="4">
        <f t="shared" si="58"/>
        <v>0</v>
      </c>
      <c r="DH87" s="4">
        <f t="shared" si="58"/>
        <v>0</v>
      </c>
      <c r="DI87" s="4">
        <f t="shared" si="58"/>
        <v>0</v>
      </c>
      <c r="DJ87" s="4">
        <f t="shared" si="56"/>
        <v>0</v>
      </c>
      <c r="DK87" s="4">
        <f t="shared" si="56"/>
        <v>0</v>
      </c>
      <c r="DL87" s="4">
        <f t="shared" si="56"/>
        <v>0</v>
      </c>
      <c r="DM87" s="4">
        <f t="shared" si="56"/>
        <v>0</v>
      </c>
      <c r="DN87" s="4">
        <f t="shared" si="56"/>
        <v>0</v>
      </c>
      <c r="DO87" s="4">
        <f t="shared" si="56"/>
        <v>0</v>
      </c>
      <c r="DP87" s="4">
        <f t="shared" si="30"/>
        <v>0</v>
      </c>
      <c r="DQ87" s="4">
        <f t="shared" si="30"/>
        <v>0</v>
      </c>
      <c r="DR87" s="4" t="s">
        <v>172</v>
      </c>
    </row>
    <row r="88" spans="1:122" ht="48.4" customHeight="1" x14ac:dyDescent="0.2">
      <c r="A88" s="31" t="s">
        <v>446</v>
      </c>
      <c r="B88" s="32" t="s">
        <v>447</v>
      </c>
      <c r="C88" s="32" t="s">
        <v>448</v>
      </c>
      <c r="D88" s="32" t="s">
        <v>1</v>
      </c>
      <c r="E88" s="32" t="s">
        <v>1</v>
      </c>
      <c r="F88" s="32" t="s">
        <v>1</v>
      </c>
      <c r="G88" s="32" t="s">
        <v>1</v>
      </c>
      <c r="H88" s="32" t="s">
        <v>1</v>
      </c>
      <c r="I88" s="32" t="s">
        <v>1</v>
      </c>
      <c r="J88" s="32" t="s">
        <v>1</v>
      </c>
      <c r="K88" s="32" t="s">
        <v>1</v>
      </c>
      <c r="L88" s="32" t="s">
        <v>1</v>
      </c>
      <c r="M88" s="32" t="s">
        <v>1</v>
      </c>
      <c r="N88" s="32" t="s">
        <v>1</v>
      </c>
      <c r="O88" s="32" t="s">
        <v>1</v>
      </c>
      <c r="P88" s="32" t="s">
        <v>1</v>
      </c>
      <c r="Q88" s="32" t="s">
        <v>1</v>
      </c>
      <c r="R88" s="32" t="s">
        <v>1</v>
      </c>
      <c r="S88" s="32" t="s">
        <v>1</v>
      </c>
      <c r="T88" s="32" t="s">
        <v>1</v>
      </c>
      <c r="U88" s="32" t="s">
        <v>1</v>
      </c>
      <c r="V88" s="32" t="s">
        <v>1</v>
      </c>
      <c r="W88" s="32" t="s">
        <v>1</v>
      </c>
      <c r="X88" s="32" t="s">
        <v>1</v>
      </c>
      <c r="Y88" s="32" t="s">
        <v>1</v>
      </c>
      <c r="Z88" s="32" t="s">
        <v>1</v>
      </c>
      <c r="AA88" s="32" t="s">
        <v>1</v>
      </c>
      <c r="AB88" s="32" t="s">
        <v>1</v>
      </c>
      <c r="AC88" s="32" t="s">
        <v>1</v>
      </c>
      <c r="AD88" s="32" t="s">
        <v>1</v>
      </c>
      <c r="AE88" s="32" t="s">
        <v>449</v>
      </c>
      <c r="AF88" s="4">
        <f t="shared" si="37"/>
        <v>0</v>
      </c>
      <c r="AG88" s="4">
        <f t="shared" si="37"/>
        <v>0</v>
      </c>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f t="shared" si="28"/>
        <v>0</v>
      </c>
      <c r="BK88" s="4">
        <f t="shared" si="28"/>
        <v>0</v>
      </c>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f t="shared" si="38"/>
        <v>0</v>
      </c>
      <c r="CO88" s="4">
        <f t="shared" si="39"/>
        <v>0</v>
      </c>
      <c r="CP88" s="4">
        <f t="shared" si="40"/>
        <v>0</v>
      </c>
      <c r="CQ88" s="4">
        <f t="shared" si="41"/>
        <v>0</v>
      </c>
      <c r="CR88" s="4">
        <f t="shared" si="57"/>
        <v>0</v>
      </c>
      <c r="CS88" s="4">
        <f t="shared" si="57"/>
        <v>0</v>
      </c>
      <c r="CT88" s="4">
        <f t="shared" si="57"/>
        <v>0</v>
      </c>
      <c r="CU88" s="4">
        <f t="shared" si="55"/>
        <v>0</v>
      </c>
      <c r="CV88" s="4">
        <f t="shared" si="55"/>
        <v>0</v>
      </c>
      <c r="CW88" s="4">
        <f t="shared" si="55"/>
        <v>0</v>
      </c>
      <c r="CX88" s="4">
        <f t="shared" si="55"/>
        <v>0</v>
      </c>
      <c r="CY88" s="4">
        <f t="shared" si="55"/>
        <v>0</v>
      </c>
      <c r="CZ88" s="4">
        <f t="shared" si="55"/>
        <v>0</v>
      </c>
      <c r="DA88" s="4">
        <f t="shared" si="29"/>
        <v>0</v>
      </c>
      <c r="DB88" s="4">
        <f t="shared" si="29"/>
        <v>0</v>
      </c>
      <c r="DC88" s="4">
        <f t="shared" si="42"/>
        <v>0</v>
      </c>
      <c r="DD88" s="4">
        <f t="shared" si="43"/>
        <v>0</v>
      </c>
      <c r="DE88" s="4">
        <f t="shared" si="44"/>
        <v>0</v>
      </c>
      <c r="DF88" s="4">
        <f t="shared" si="45"/>
        <v>0</v>
      </c>
      <c r="DG88" s="4">
        <f t="shared" si="58"/>
        <v>0</v>
      </c>
      <c r="DH88" s="4">
        <f t="shared" si="58"/>
        <v>0</v>
      </c>
      <c r="DI88" s="4">
        <f t="shared" si="58"/>
        <v>0</v>
      </c>
      <c r="DJ88" s="4">
        <f t="shared" si="56"/>
        <v>0</v>
      </c>
      <c r="DK88" s="4">
        <f t="shared" si="56"/>
        <v>0</v>
      </c>
      <c r="DL88" s="4">
        <f t="shared" si="56"/>
        <v>0</v>
      </c>
      <c r="DM88" s="4">
        <f t="shared" si="56"/>
        <v>0</v>
      </c>
      <c r="DN88" s="4">
        <f t="shared" si="56"/>
        <v>0</v>
      </c>
      <c r="DO88" s="4">
        <f t="shared" si="56"/>
        <v>0</v>
      </c>
      <c r="DP88" s="4">
        <f t="shared" si="30"/>
        <v>0</v>
      </c>
      <c r="DQ88" s="4">
        <f t="shared" si="30"/>
        <v>0</v>
      </c>
      <c r="DR88" s="4" t="s">
        <v>172</v>
      </c>
    </row>
    <row r="89" spans="1:122" ht="215.65" customHeight="1" x14ac:dyDescent="0.2">
      <c r="A89" s="40" t="s">
        <v>450</v>
      </c>
      <c r="B89" s="32" t="s">
        <v>451</v>
      </c>
      <c r="C89" s="41" t="s">
        <v>452</v>
      </c>
      <c r="D89" s="32" t="s">
        <v>1</v>
      </c>
      <c r="E89" s="32" t="s">
        <v>1</v>
      </c>
      <c r="F89" s="32" t="s">
        <v>1</v>
      </c>
      <c r="G89" s="32" t="s">
        <v>1</v>
      </c>
      <c r="H89" s="32" t="s">
        <v>1</v>
      </c>
      <c r="I89" s="32" t="s">
        <v>1</v>
      </c>
      <c r="J89" s="32" t="s">
        <v>1</v>
      </c>
      <c r="K89" s="32" t="s">
        <v>1</v>
      </c>
      <c r="L89" s="32" t="s">
        <v>1</v>
      </c>
      <c r="M89" s="32" t="s">
        <v>1</v>
      </c>
      <c r="N89" s="32" t="s">
        <v>1</v>
      </c>
      <c r="O89" s="32" t="s">
        <v>1</v>
      </c>
      <c r="P89" s="32" t="s">
        <v>1</v>
      </c>
      <c r="Q89" s="32" t="s">
        <v>1</v>
      </c>
      <c r="R89" s="32" t="s">
        <v>1</v>
      </c>
      <c r="S89" s="32" t="s">
        <v>1</v>
      </c>
      <c r="T89" s="32" t="s">
        <v>1</v>
      </c>
      <c r="U89" s="32" t="s">
        <v>1</v>
      </c>
      <c r="V89" s="32" t="s">
        <v>1</v>
      </c>
      <c r="W89" s="32" t="s">
        <v>1</v>
      </c>
      <c r="X89" s="32" t="s">
        <v>205</v>
      </c>
      <c r="Y89" s="32" t="s">
        <v>181</v>
      </c>
      <c r="Z89" s="32" t="s">
        <v>206</v>
      </c>
      <c r="AA89" s="32" t="s">
        <v>1</v>
      </c>
      <c r="AB89" s="32" t="s">
        <v>1</v>
      </c>
      <c r="AC89" s="32" t="s">
        <v>206</v>
      </c>
      <c r="AD89" s="32" t="s">
        <v>1</v>
      </c>
      <c r="AE89" s="32" t="s">
        <v>211</v>
      </c>
      <c r="AF89" s="4">
        <f t="shared" si="37"/>
        <v>0</v>
      </c>
      <c r="AG89" s="4">
        <f t="shared" si="37"/>
        <v>0</v>
      </c>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f t="shared" si="28"/>
        <v>0</v>
      </c>
      <c r="BK89" s="4">
        <f t="shared" si="28"/>
        <v>0</v>
      </c>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f t="shared" si="38"/>
        <v>0</v>
      </c>
      <c r="CO89" s="4">
        <f t="shared" si="39"/>
        <v>0</v>
      </c>
      <c r="CP89" s="4">
        <f t="shared" si="40"/>
        <v>0</v>
      </c>
      <c r="CQ89" s="4">
        <f t="shared" si="41"/>
        <v>0</v>
      </c>
      <c r="CR89" s="4">
        <f t="shared" si="57"/>
        <v>0</v>
      </c>
      <c r="CS89" s="4">
        <f t="shared" si="57"/>
        <v>0</v>
      </c>
      <c r="CT89" s="4">
        <f t="shared" si="57"/>
        <v>0</v>
      </c>
      <c r="CU89" s="4">
        <f t="shared" si="55"/>
        <v>0</v>
      </c>
      <c r="CV89" s="4">
        <f t="shared" si="55"/>
        <v>0</v>
      </c>
      <c r="CW89" s="4">
        <f t="shared" si="55"/>
        <v>0</v>
      </c>
      <c r="CX89" s="4">
        <f t="shared" si="55"/>
        <v>0</v>
      </c>
      <c r="CY89" s="4">
        <f t="shared" si="55"/>
        <v>0</v>
      </c>
      <c r="CZ89" s="4">
        <f t="shared" si="55"/>
        <v>0</v>
      </c>
      <c r="DA89" s="4">
        <f t="shared" si="29"/>
        <v>0</v>
      </c>
      <c r="DB89" s="4">
        <f t="shared" si="29"/>
        <v>0</v>
      </c>
      <c r="DC89" s="4">
        <f t="shared" si="42"/>
        <v>0</v>
      </c>
      <c r="DD89" s="4">
        <f t="shared" si="43"/>
        <v>0</v>
      </c>
      <c r="DE89" s="4">
        <f t="shared" si="44"/>
        <v>0</v>
      </c>
      <c r="DF89" s="4">
        <f t="shared" si="45"/>
        <v>0</v>
      </c>
      <c r="DG89" s="4">
        <f t="shared" si="58"/>
        <v>0</v>
      </c>
      <c r="DH89" s="4">
        <f t="shared" si="58"/>
        <v>0</v>
      </c>
      <c r="DI89" s="4">
        <f t="shared" si="58"/>
        <v>0</v>
      </c>
      <c r="DJ89" s="4">
        <f t="shared" si="56"/>
        <v>0</v>
      </c>
      <c r="DK89" s="4">
        <f t="shared" si="56"/>
        <v>0</v>
      </c>
      <c r="DL89" s="4">
        <f t="shared" si="56"/>
        <v>0</v>
      </c>
      <c r="DM89" s="4">
        <f t="shared" si="56"/>
        <v>0</v>
      </c>
      <c r="DN89" s="4">
        <f t="shared" si="56"/>
        <v>0</v>
      </c>
      <c r="DO89" s="4">
        <f t="shared" si="56"/>
        <v>0</v>
      </c>
      <c r="DP89" s="4">
        <f t="shared" si="30"/>
        <v>0</v>
      </c>
      <c r="DQ89" s="4">
        <f t="shared" si="30"/>
        <v>0</v>
      </c>
      <c r="DR89" s="4" t="s">
        <v>172</v>
      </c>
    </row>
    <row r="90" spans="1:122" ht="215.65" customHeight="1" x14ac:dyDescent="0.2">
      <c r="A90" s="40" t="s">
        <v>1</v>
      </c>
      <c r="B90" s="32" t="s">
        <v>451</v>
      </c>
      <c r="C90" s="41" t="s">
        <v>1</v>
      </c>
      <c r="D90" s="32" t="s">
        <v>1</v>
      </c>
      <c r="E90" s="32" t="s">
        <v>1</v>
      </c>
      <c r="F90" s="32" t="s">
        <v>1</v>
      </c>
      <c r="G90" s="32" t="s">
        <v>215</v>
      </c>
      <c r="H90" s="32" t="s">
        <v>181</v>
      </c>
      <c r="I90" s="32" t="s">
        <v>216</v>
      </c>
      <c r="J90" s="32" t="s">
        <v>64</v>
      </c>
      <c r="K90" s="32" t="s">
        <v>1</v>
      </c>
      <c r="L90" s="32" t="s">
        <v>1</v>
      </c>
      <c r="M90" s="32" t="s">
        <v>1</v>
      </c>
      <c r="N90" s="32" t="s">
        <v>1</v>
      </c>
      <c r="O90" s="32" t="s">
        <v>1</v>
      </c>
      <c r="P90" s="32" t="s">
        <v>1</v>
      </c>
      <c r="Q90" s="32" t="s">
        <v>1</v>
      </c>
      <c r="R90" s="32" t="s">
        <v>1</v>
      </c>
      <c r="S90" s="32" t="s">
        <v>1</v>
      </c>
      <c r="T90" s="32" t="s">
        <v>1</v>
      </c>
      <c r="U90" s="32" t="s">
        <v>1</v>
      </c>
      <c r="V90" s="32" t="s">
        <v>1</v>
      </c>
      <c r="W90" s="32" t="s">
        <v>1</v>
      </c>
      <c r="X90" s="32" t="s">
        <v>1</v>
      </c>
      <c r="Y90" s="32" t="s">
        <v>1</v>
      </c>
      <c r="Z90" s="32" t="s">
        <v>1</v>
      </c>
      <c r="AA90" s="32" t="s">
        <v>1</v>
      </c>
      <c r="AB90" s="32" t="s">
        <v>1</v>
      </c>
      <c r="AC90" s="32" t="s">
        <v>1</v>
      </c>
      <c r="AD90" s="32" t="s">
        <v>1</v>
      </c>
      <c r="AE90" s="32" t="s">
        <v>211</v>
      </c>
      <c r="AF90" s="4">
        <f t="shared" si="37"/>
        <v>0</v>
      </c>
      <c r="AG90" s="4">
        <f t="shared" si="37"/>
        <v>0</v>
      </c>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f t="shared" si="28"/>
        <v>0</v>
      </c>
      <c r="BK90" s="4">
        <f t="shared" si="28"/>
        <v>0</v>
      </c>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f t="shared" si="38"/>
        <v>0</v>
      </c>
      <c r="CO90" s="4">
        <f t="shared" si="39"/>
        <v>0</v>
      </c>
      <c r="CP90" s="4">
        <f t="shared" si="40"/>
        <v>0</v>
      </c>
      <c r="CQ90" s="4">
        <f t="shared" si="41"/>
        <v>0</v>
      </c>
      <c r="CR90" s="4">
        <f t="shared" si="57"/>
        <v>0</v>
      </c>
      <c r="CS90" s="4">
        <f t="shared" si="57"/>
        <v>0</v>
      </c>
      <c r="CT90" s="4">
        <f t="shared" si="57"/>
        <v>0</v>
      </c>
      <c r="CU90" s="4">
        <f t="shared" si="55"/>
        <v>0</v>
      </c>
      <c r="CV90" s="4">
        <f t="shared" si="55"/>
        <v>0</v>
      </c>
      <c r="CW90" s="4">
        <f t="shared" si="55"/>
        <v>0</v>
      </c>
      <c r="CX90" s="4">
        <f t="shared" si="55"/>
        <v>0</v>
      </c>
      <c r="CY90" s="4">
        <f t="shared" si="55"/>
        <v>0</v>
      </c>
      <c r="CZ90" s="4">
        <f t="shared" si="55"/>
        <v>0</v>
      </c>
      <c r="DA90" s="4">
        <f t="shared" si="29"/>
        <v>0</v>
      </c>
      <c r="DB90" s="4">
        <f t="shared" si="29"/>
        <v>0</v>
      </c>
      <c r="DC90" s="4">
        <f t="shared" si="42"/>
        <v>0</v>
      </c>
      <c r="DD90" s="4">
        <f t="shared" si="43"/>
        <v>0</v>
      </c>
      <c r="DE90" s="4">
        <f t="shared" si="44"/>
        <v>0</v>
      </c>
      <c r="DF90" s="4">
        <f t="shared" si="45"/>
        <v>0</v>
      </c>
      <c r="DG90" s="4">
        <f t="shared" si="58"/>
        <v>0</v>
      </c>
      <c r="DH90" s="4">
        <f t="shared" si="58"/>
        <v>0</v>
      </c>
      <c r="DI90" s="4">
        <f t="shared" si="58"/>
        <v>0</v>
      </c>
      <c r="DJ90" s="4">
        <f t="shared" si="56"/>
        <v>0</v>
      </c>
      <c r="DK90" s="4">
        <f t="shared" si="56"/>
        <v>0</v>
      </c>
      <c r="DL90" s="4">
        <f t="shared" si="56"/>
        <v>0</v>
      </c>
      <c r="DM90" s="4">
        <f t="shared" si="56"/>
        <v>0</v>
      </c>
      <c r="DN90" s="4">
        <f t="shared" si="56"/>
        <v>0</v>
      </c>
      <c r="DO90" s="4">
        <f t="shared" si="56"/>
        <v>0</v>
      </c>
      <c r="DP90" s="4">
        <f t="shared" si="30"/>
        <v>0</v>
      </c>
      <c r="DQ90" s="4">
        <f t="shared" si="30"/>
        <v>0</v>
      </c>
      <c r="DR90" s="4" t="s">
        <v>1</v>
      </c>
    </row>
    <row r="91" spans="1:122" ht="108.2" customHeight="1" x14ac:dyDescent="0.2">
      <c r="A91" s="40" t="s">
        <v>453</v>
      </c>
      <c r="B91" s="32" t="s">
        <v>454</v>
      </c>
      <c r="C91" s="41" t="s">
        <v>455</v>
      </c>
      <c r="D91" s="32" t="s">
        <v>1</v>
      </c>
      <c r="E91" s="32" t="s">
        <v>1</v>
      </c>
      <c r="F91" s="32" t="s">
        <v>1</v>
      </c>
      <c r="G91" s="32" t="s">
        <v>1</v>
      </c>
      <c r="H91" s="32" t="s">
        <v>1</v>
      </c>
      <c r="I91" s="32" t="s">
        <v>1</v>
      </c>
      <c r="J91" s="32" t="s">
        <v>1</v>
      </c>
      <c r="K91" s="32" t="s">
        <v>1</v>
      </c>
      <c r="L91" s="32" t="s">
        <v>1</v>
      </c>
      <c r="M91" s="32" t="s">
        <v>1</v>
      </c>
      <c r="N91" s="32" t="s">
        <v>1</v>
      </c>
      <c r="O91" s="32" t="s">
        <v>1</v>
      </c>
      <c r="P91" s="32" t="s">
        <v>1</v>
      </c>
      <c r="Q91" s="32" t="s">
        <v>1</v>
      </c>
      <c r="R91" s="32" t="s">
        <v>1</v>
      </c>
      <c r="S91" s="32" t="s">
        <v>1</v>
      </c>
      <c r="T91" s="32" t="s">
        <v>1</v>
      </c>
      <c r="U91" s="32" t="s">
        <v>1</v>
      </c>
      <c r="V91" s="32" t="s">
        <v>1</v>
      </c>
      <c r="W91" s="32" t="s">
        <v>1</v>
      </c>
      <c r="X91" s="32" t="s">
        <v>205</v>
      </c>
      <c r="Y91" s="32" t="s">
        <v>181</v>
      </c>
      <c r="Z91" s="32" t="s">
        <v>206</v>
      </c>
      <c r="AA91" s="32" t="s">
        <v>1</v>
      </c>
      <c r="AB91" s="32" t="s">
        <v>1</v>
      </c>
      <c r="AC91" s="32" t="s">
        <v>206</v>
      </c>
      <c r="AD91" s="32" t="s">
        <v>1</v>
      </c>
      <c r="AE91" s="32" t="s">
        <v>211</v>
      </c>
      <c r="AF91" s="4">
        <f t="shared" si="37"/>
        <v>0</v>
      </c>
      <c r="AG91" s="4">
        <f t="shared" si="37"/>
        <v>0</v>
      </c>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f t="shared" si="28"/>
        <v>0</v>
      </c>
      <c r="BK91" s="4">
        <f t="shared" si="28"/>
        <v>0</v>
      </c>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f t="shared" si="38"/>
        <v>0</v>
      </c>
      <c r="CO91" s="4">
        <f t="shared" si="39"/>
        <v>0</v>
      </c>
      <c r="CP91" s="4">
        <f t="shared" si="40"/>
        <v>0</v>
      </c>
      <c r="CQ91" s="4">
        <f t="shared" si="41"/>
        <v>0</v>
      </c>
      <c r="CR91" s="4">
        <f t="shared" si="57"/>
        <v>0</v>
      </c>
      <c r="CS91" s="4">
        <f t="shared" si="57"/>
        <v>0</v>
      </c>
      <c r="CT91" s="4">
        <f t="shared" si="57"/>
        <v>0</v>
      </c>
      <c r="CU91" s="4">
        <f t="shared" si="55"/>
        <v>0</v>
      </c>
      <c r="CV91" s="4">
        <f t="shared" si="55"/>
        <v>0</v>
      </c>
      <c r="CW91" s="4">
        <f t="shared" si="55"/>
        <v>0</v>
      </c>
      <c r="CX91" s="4">
        <f t="shared" si="55"/>
        <v>0</v>
      </c>
      <c r="CY91" s="4">
        <f t="shared" si="55"/>
        <v>0</v>
      </c>
      <c r="CZ91" s="4">
        <f t="shared" si="55"/>
        <v>0</v>
      </c>
      <c r="DA91" s="4">
        <f t="shared" si="29"/>
        <v>0</v>
      </c>
      <c r="DB91" s="4">
        <f t="shared" si="29"/>
        <v>0</v>
      </c>
      <c r="DC91" s="4">
        <f t="shared" si="42"/>
        <v>0</v>
      </c>
      <c r="DD91" s="4">
        <f t="shared" si="43"/>
        <v>0</v>
      </c>
      <c r="DE91" s="4">
        <f t="shared" si="44"/>
        <v>0</v>
      </c>
      <c r="DF91" s="4">
        <f t="shared" si="45"/>
        <v>0</v>
      </c>
      <c r="DG91" s="4">
        <f t="shared" si="58"/>
        <v>0</v>
      </c>
      <c r="DH91" s="4">
        <f t="shared" si="58"/>
        <v>0</v>
      </c>
      <c r="DI91" s="4">
        <f t="shared" si="58"/>
        <v>0</v>
      </c>
      <c r="DJ91" s="4">
        <f t="shared" si="56"/>
        <v>0</v>
      </c>
      <c r="DK91" s="4">
        <f t="shared" si="56"/>
        <v>0</v>
      </c>
      <c r="DL91" s="4">
        <f t="shared" si="56"/>
        <v>0</v>
      </c>
      <c r="DM91" s="4">
        <f t="shared" si="56"/>
        <v>0</v>
      </c>
      <c r="DN91" s="4">
        <f t="shared" si="56"/>
        <v>0</v>
      </c>
      <c r="DO91" s="4">
        <f t="shared" si="56"/>
        <v>0</v>
      </c>
      <c r="DP91" s="4">
        <f t="shared" si="30"/>
        <v>0</v>
      </c>
      <c r="DQ91" s="4">
        <f t="shared" si="30"/>
        <v>0</v>
      </c>
      <c r="DR91" s="4" t="s">
        <v>172</v>
      </c>
    </row>
    <row r="92" spans="1:122" ht="204.4" customHeight="1" x14ac:dyDescent="0.2">
      <c r="A92" s="40" t="s">
        <v>1</v>
      </c>
      <c r="B92" s="32" t="s">
        <v>454</v>
      </c>
      <c r="C92" s="41" t="s">
        <v>1</v>
      </c>
      <c r="D92" s="32" t="s">
        <v>1</v>
      </c>
      <c r="E92" s="32" t="s">
        <v>1</v>
      </c>
      <c r="F92" s="32" t="s">
        <v>1</v>
      </c>
      <c r="G92" s="32" t="s">
        <v>215</v>
      </c>
      <c r="H92" s="32" t="s">
        <v>181</v>
      </c>
      <c r="I92" s="32" t="s">
        <v>216</v>
      </c>
      <c r="J92" s="32" t="s">
        <v>64</v>
      </c>
      <c r="K92" s="32" t="s">
        <v>1</v>
      </c>
      <c r="L92" s="32" t="s">
        <v>1</v>
      </c>
      <c r="M92" s="32" t="s">
        <v>1</v>
      </c>
      <c r="N92" s="32" t="s">
        <v>1</v>
      </c>
      <c r="O92" s="32" t="s">
        <v>1</v>
      </c>
      <c r="P92" s="32" t="s">
        <v>1</v>
      </c>
      <c r="Q92" s="32" t="s">
        <v>1</v>
      </c>
      <c r="R92" s="32" t="s">
        <v>1</v>
      </c>
      <c r="S92" s="32" t="s">
        <v>1</v>
      </c>
      <c r="T92" s="32" t="s">
        <v>1</v>
      </c>
      <c r="U92" s="32" t="s">
        <v>1</v>
      </c>
      <c r="V92" s="32" t="s">
        <v>1</v>
      </c>
      <c r="W92" s="32" t="s">
        <v>1</v>
      </c>
      <c r="X92" s="32" t="s">
        <v>1</v>
      </c>
      <c r="Y92" s="32" t="s">
        <v>1</v>
      </c>
      <c r="Z92" s="32" t="s">
        <v>1</v>
      </c>
      <c r="AA92" s="32" t="s">
        <v>1</v>
      </c>
      <c r="AB92" s="32" t="s">
        <v>1</v>
      </c>
      <c r="AC92" s="32" t="s">
        <v>1</v>
      </c>
      <c r="AD92" s="32" t="s">
        <v>1</v>
      </c>
      <c r="AE92" s="32" t="s">
        <v>211</v>
      </c>
      <c r="AF92" s="4">
        <f t="shared" si="37"/>
        <v>0</v>
      </c>
      <c r="AG92" s="4">
        <f t="shared" si="37"/>
        <v>0</v>
      </c>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f t="shared" si="28"/>
        <v>0</v>
      </c>
      <c r="BK92" s="4">
        <f t="shared" si="28"/>
        <v>0</v>
      </c>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f t="shared" si="38"/>
        <v>0</v>
      </c>
      <c r="CO92" s="4">
        <f t="shared" si="39"/>
        <v>0</v>
      </c>
      <c r="CP92" s="4">
        <f t="shared" si="40"/>
        <v>0</v>
      </c>
      <c r="CQ92" s="4">
        <f t="shared" si="41"/>
        <v>0</v>
      </c>
      <c r="CR92" s="4">
        <f t="shared" si="57"/>
        <v>0</v>
      </c>
      <c r="CS92" s="4">
        <f t="shared" si="57"/>
        <v>0</v>
      </c>
      <c r="CT92" s="4">
        <f t="shared" si="57"/>
        <v>0</v>
      </c>
      <c r="CU92" s="4">
        <f t="shared" si="55"/>
        <v>0</v>
      </c>
      <c r="CV92" s="4">
        <f t="shared" si="55"/>
        <v>0</v>
      </c>
      <c r="CW92" s="4">
        <f t="shared" si="55"/>
        <v>0</v>
      </c>
      <c r="CX92" s="4">
        <f t="shared" si="55"/>
        <v>0</v>
      </c>
      <c r="CY92" s="4">
        <f t="shared" si="55"/>
        <v>0</v>
      </c>
      <c r="CZ92" s="4">
        <f t="shared" si="55"/>
        <v>0</v>
      </c>
      <c r="DA92" s="4">
        <f t="shared" si="29"/>
        <v>0</v>
      </c>
      <c r="DB92" s="4">
        <f t="shared" si="29"/>
        <v>0</v>
      </c>
      <c r="DC92" s="4">
        <f t="shared" si="42"/>
        <v>0</v>
      </c>
      <c r="DD92" s="4">
        <f t="shared" si="43"/>
        <v>0</v>
      </c>
      <c r="DE92" s="4">
        <f t="shared" si="44"/>
        <v>0</v>
      </c>
      <c r="DF92" s="4">
        <f t="shared" si="45"/>
        <v>0</v>
      </c>
      <c r="DG92" s="4">
        <f t="shared" si="58"/>
        <v>0</v>
      </c>
      <c r="DH92" s="4">
        <f t="shared" si="58"/>
        <v>0</v>
      </c>
      <c r="DI92" s="4">
        <f t="shared" si="58"/>
        <v>0</v>
      </c>
      <c r="DJ92" s="4">
        <f t="shared" si="56"/>
        <v>0</v>
      </c>
      <c r="DK92" s="4">
        <f t="shared" si="56"/>
        <v>0</v>
      </c>
      <c r="DL92" s="4">
        <f t="shared" si="56"/>
        <v>0</v>
      </c>
      <c r="DM92" s="4">
        <f t="shared" si="56"/>
        <v>0</v>
      </c>
      <c r="DN92" s="4">
        <f t="shared" si="56"/>
        <v>0</v>
      </c>
      <c r="DO92" s="4">
        <f t="shared" si="56"/>
        <v>0</v>
      </c>
      <c r="DP92" s="4">
        <f t="shared" si="30"/>
        <v>0</v>
      </c>
      <c r="DQ92" s="4">
        <f t="shared" si="30"/>
        <v>0</v>
      </c>
      <c r="DR92" s="4" t="s">
        <v>1</v>
      </c>
    </row>
    <row r="93" spans="1:122" ht="108.2" customHeight="1" x14ac:dyDescent="0.2">
      <c r="A93" s="40" t="s">
        <v>456</v>
      </c>
      <c r="B93" s="32" t="s">
        <v>457</v>
      </c>
      <c r="C93" s="41" t="s">
        <v>458</v>
      </c>
      <c r="D93" s="32" t="s">
        <v>1</v>
      </c>
      <c r="E93" s="32" t="s">
        <v>1</v>
      </c>
      <c r="F93" s="32" t="s">
        <v>1</v>
      </c>
      <c r="G93" s="32" t="s">
        <v>1</v>
      </c>
      <c r="H93" s="32" t="s">
        <v>1</v>
      </c>
      <c r="I93" s="32" t="s">
        <v>1</v>
      </c>
      <c r="J93" s="32" t="s">
        <v>1</v>
      </c>
      <c r="K93" s="32" t="s">
        <v>1</v>
      </c>
      <c r="L93" s="32" t="s">
        <v>1</v>
      </c>
      <c r="M93" s="32" t="s">
        <v>1</v>
      </c>
      <c r="N93" s="32" t="s">
        <v>1</v>
      </c>
      <c r="O93" s="32" t="s">
        <v>1</v>
      </c>
      <c r="P93" s="32" t="s">
        <v>1</v>
      </c>
      <c r="Q93" s="32" t="s">
        <v>1</v>
      </c>
      <c r="R93" s="32" t="s">
        <v>1</v>
      </c>
      <c r="S93" s="32" t="s">
        <v>1</v>
      </c>
      <c r="T93" s="32" t="s">
        <v>1</v>
      </c>
      <c r="U93" s="32" t="s">
        <v>1</v>
      </c>
      <c r="V93" s="32" t="s">
        <v>1</v>
      </c>
      <c r="W93" s="32" t="s">
        <v>1</v>
      </c>
      <c r="X93" s="32" t="s">
        <v>205</v>
      </c>
      <c r="Y93" s="32" t="s">
        <v>181</v>
      </c>
      <c r="Z93" s="32" t="s">
        <v>206</v>
      </c>
      <c r="AA93" s="32" t="s">
        <v>1</v>
      </c>
      <c r="AB93" s="32" t="s">
        <v>1</v>
      </c>
      <c r="AC93" s="32" t="s">
        <v>206</v>
      </c>
      <c r="AD93" s="32" t="s">
        <v>1</v>
      </c>
      <c r="AE93" s="32" t="s">
        <v>207</v>
      </c>
      <c r="AF93" s="4">
        <f t="shared" si="37"/>
        <v>0</v>
      </c>
      <c r="AG93" s="4">
        <f t="shared" si="37"/>
        <v>0</v>
      </c>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f t="shared" si="28"/>
        <v>0</v>
      </c>
      <c r="BK93" s="4">
        <f t="shared" si="28"/>
        <v>0</v>
      </c>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f t="shared" si="38"/>
        <v>0</v>
      </c>
      <c r="CO93" s="4">
        <f t="shared" si="39"/>
        <v>0</v>
      </c>
      <c r="CP93" s="4">
        <f t="shared" si="40"/>
        <v>0</v>
      </c>
      <c r="CQ93" s="4">
        <f t="shared" si="41"/>
        <v>0</v>
      </c>
      <c r="CR93" s="4">
        <f t="shared" si="57"/>
        <v>0</v>
      </c>
      <c r="CS93" s="4">
        <f t="shared" si="57"/>
        <v>0</v>
      </c>
      <c r="CT93" s="4">
        <f t="shared" si="57"/>
        <v>0</v>
      </c>
      <c r="CU93" s="4">
        <f t="shared" si="55"/>
        <v>0</v>
      </c>
      <c r="CV93" s="4">
        <f t="shared" si="55"/>
        <v>0</v>
      </c>
      <c r="CW93" s="4">
        <f t="shared" si="55"/>
        <v>0</v>
      </c>
      <c r="CX93" s="4">
        <f t="shared" si="55"/>
        <v>0</v>
      </c>
      <c r="CY93" s="4">
        <f t="shared" si="55"/>
        <v>0</v>
      </c>
      <c r="CZ93" s="4">
        <f t="shared" si="55"/>
        <v>0</v>
      </c>
      <c r="DA93" s="4">
        <f t="shared" si="29"/>
        <v>0</v>
      </c>
      <c r="DB93" s="4">
        <f t="shared" si="29"/>
        <v>0</v>
      </c>
      <c r="DC93" s="4">
        <f t="shared" si="42"/>
        <v>0</v>
      </c>
      <c r="DD93" s="4">
        <f t="shared" si="43"/>
        <v>0</v>
      </c>
      <c r="DE93" s="4">
        <f t="shared" si="44"/>
        <v>0</v>
      </c>
      <c r="DF93" s="4">
        <f t="shared" si="45"/>
        <v>0</v>
      </c>
      <c r="DG93" s="4">
        <f t="shared" si="58"/>
        <v>0</v>
      </c>
      <c r="DH93" s="4">
        <f t="shared" si="58"/>
        <v>0</v>
      </c>
      <c r="DI93" s="4">
        <f t="shared" si="58"/>
        <v>0</v>
      </c>
      <c r="DJ93" s="4">
        <f t="shared" si="56"/>
        <v>0</v>
      </c>
      <c r="DK93" s="4">
        <f t="shared" si="56"/>
        <v>0</v>
      </c>
      <c r="DL93" s="4">
        <f t="shared" si="56"/>
        <v>0</v>
      </c>
      <c r="DM93" s="4">
        <f t="shared" si="56"/>
        <v>0</v>
      </c>
      <c r="DN93" s="4">
        <f t="shared" si="56"/>
        <v>0</v>
      </c>
      <c r="DO93" s="4">
        <f t="shared" si="56"/>
        <v>0</v>
      </c>
      <c r="DP93" s="4">
        <f t="shared" si="30"/>
        <v>0</v>
      </c>
      <c r="DQ93" s="4">
        <f t="shared" si="30"/>
        <v>0</v>
      </c>
      <c r="DR93" s="4" t="s">
        <v>172</v>
      </c>
    </row>
    <row r="94" spans="1:122" ht="204.4" customHeight="1" x14ac:dyDescent="0.2">
      <c r="A94" s="40" t="s">
        <v>1</v>
      </c>
      <c r="B94" s="32" t="s">
        <v>457</v>
      </c>
      <c r="C94" s="41" t="s">
        <v>1</v>
      </c>
      <c r="D94" s="32" t="s">
        <v>1</v>
      </c>
      <c r="E94" s="32" t="s">
        <v>1</v>
      </c>
      <c r="F94" s="32" t="s">
        <v>1</v>
      </c>
      <c r="G94" s="32" t="s">
        <v>215</v>
      </c>
      <c r="H94" s="32" t="s">
        <v>181</v>
      </c>
      <c r="I94" s="32" t="s">
        <v>216</v>
      </c>
      <c r="J94" s="32" t="s">
        <v>64</v>
      </c>
      <c r="K94" s="32" t="s">
        <v>1</v>
      </c>
      <c r="L94" s="32" t="s">
        <v>1</v>
      </c>
      <c r="M94" s="32" t="s">
        <v>1</v>
      </c>
      <c r="N94" s="32" t="s">
        <v>1</v>
      </c>
      <c r="O94" s="32" t="s">
        <v>1</v>
      </c>
      <c r="P94" s="32" t="s">
        <v>1</v>
      </c>
      <c r="Q94" s="32" t="s">
        <v>1</v>
      </c>
      <c r="R94" s="32" t="s">
        <v>1</v>
      </c>
      <c r="S94" s="32" t="s">
        <v>1</v>
      </c>
      <c r="T94" s="32" t="s">
        <v>1</v>
      </c>
      <c r="U94" s="32" t="s">
        <v>1</v>
      </c>
      <c r="V94" s="32" t="s">
        <v>1</v>
      </c>
      <c r="W94" s="32" t="s">
        <v>1</v>
      </c>
      <c r="X94" s="32" t="s">
        <v>1</v>
      </c>
      <c r="Y94" s="32" t="s">
        <v>1</v>
      </c>
      <c r="Z94" s="32" t="s">
        <v>1</v>
      </c>
      <c r="AA94" s="32" t="s">
        <v>1</v>
      </c>
      <c r="AB94" s="32" t="s">
        <v>1</v>
      </c>
      <c r="AC94" s="32" t="s">
        <v>1</v>
      </c>
      <c r="AD94" s="32" t="s">
        <v>1</v>
      </c>
      <c r="AE94" s="32" t="s">
        <v>207</v>
      </c>
      <c r="AF94" s="4">
        <f t="shared" si="37"/>
        <v>0</v>
      </c>
      <c r="AG94" s="4">
        <f t="shared" si="37"/>
        <v>0</v>
      </c>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f t="shared" si="28"/>
        <v>0</v>
      </c>
      <c r="BK94" s="4">
        <f t="shared" si="28"/>
        <v>0</v>
      </c>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f t="shared" si="38"/>
        <v>0</v>
      </c>
      <c r="CO94" s="4">
        <f t="shared" si="39"/>
        <v>0</v>
      </c>
      <c r="CP94" s="4">
        <f t="shared" si="40"/>
        <v>0</v>
      </c>
      <c r="CQ94" s="4">
        <f t="shared" si="41"/>
        <v>0</v>
      </c>
      <c r="CR94" s="4">
        <f t="shared" si="57"/>
        <v>0</v>
      </c>
      <c r="CS94" s="4">
        <f t="shared" si="57"/>
        <v>0</v>
      </c>
      <c r="CT94" s="4">
        <f t="shared" si="57"/>
        <v>0</v>
      </c>
      <c r="CU94" s="4">
        <f t="shared" si="55"/>
        <v>0</v>
      </c>
      <c r="CV94" s="4">
        <f t="shared" si="55"/>
        <v>0</v>
      </c>
      <c r="CW94" s="4">
        <f t="shared" si="55"/>
        <v>0</v>
      </c>
      <c r="CX94" s="4">
        <f t="shared" si="55"/>
        <v>0</v>
      </c>
      <c r="CY94" s="4">
        <f t="shared" si="55"/>
        <v>0</v>
      </c>
      <c r="CZ94" s="4">
        <f t="shared" si="55"/>
        <v>0</v>
      </c>
      <c r="DA94" s="4">
        <f t="shared" si="29"/>
        <v>0</v>
      </c>
      <c r="DB94" s="4">
        <f t="shared" si="29"/>
        <v>0</v>
      </c>
      <c r="DC94" s="4">
        <f t="shared" si="42"/>
        <v>0</v>
      </c>
      <c r="DD94" s="4">
        <f t="shared" si="43"/>
        <v>0</v>
      </c>
      <c r="DE94" s="4">
        <f t="shared" si="44"/>
        <v>0</v>
      </c>
      <c r="DF94" s="4">
        <f t="shared" si="45"/>
        <v>0</v>
      </c>
      <c r="DG94" s="4">
        <f t="shared" si="58"/>
        <v>0</v>
      </c>
      <c r="DH94" s="4">
        <f t="shared" si="58"/>
        <v>0</v>
      </c>
      <c r="DI94" s="4">
        <f t="shared" si="58"/>
        <v>0</v>
      </c>
      <c r="DJ94" s="4">
        <f t="shared" si="56"/>
        <v>0</v>
      </c>
      <c r="DK94" s="4">
        <f t="shared" si="56"/>
        <v>0</v>
      </c>
      <c r="DL94" s="4">
        <f t="shared" si="56"/>
        <v>0</v>
      </c>
      <c r="DM94" s="4">
        <f t="shared" si="56"/>
        <v>0</v>
      </c>
      <c r="DN94" s="4">
        <f t="shared" si="56"/>
        <v>0</v>
      </c>
      <c r="DO94" s="4">
        <f t="shared" si="56"/>
        <v>0</v>
      </c>
      <c r="DP94" s="4">
        <f t="shared" si="30"/>
        <v>0</v>
      </c>
      <c r="DQ94" s="4">
        <f t="shared" si="30"/>
        <v>0</v>
      </c>
      <c r="DR94" s="4" t="s">
        <v>1</v>
      </c>
    </row>
    <row r="95" spans="1:122" ht="14.45" customHeight="1" x14ac:dyDescent="0.2">
      <c r="A95" s="31" t="s">
        <v>459</v>
      </c>
      <c r="B95" s="32" t="s">
        <v>460</v>
      </c>
      <c r="C95" s="32" t="s">
        <v>461</v>
      </c>
      <c r="D95" s="32" t="s">
        <v>1</v>
      </c>
      <c r="E95" s="32" t="s">
        <v>1</v>
      </c>
      <c r="F95" s="32" t="s">
        <v>1</v>
      </c>
      <c r="G95" s="32" t="s">
        <v>1</v>
      </c>
      <c r="H95" s="32" t="s">
        <v>1</v>
      </c>
      <c r="I95" s="32" t="s">
        <v>1</v>
      </c>
      <c r="J95" s="32" t="s">
        <v>1</v>
      </c>
      <c r="K95" s="32" t="s">
        <v>1</v>
      </c>
      <c r="L95" s="32" t="s">
        <v>1</v>
      </c>
      <c r="M95" s="32" t="s">
        <v>1</v>
      </c>
      <c r="N95" s="32" t="s">
        <v>1</v>
      </c>
      <c r="O95" s="32" t="s">
        <v>1</v>
      </c>
      <c r="P95" s="32" t="s">
        <v>1</v>
      </c>
      <c r="Q95" s="32" t="s">
        <v>1</v>
      </c>
      <c r="R95" s="32" t="s">
        <v>1</v>
      </c>
      <c r="S95" s="32" t="s">
        <v>1</v>
      </c>
      <c r="T95" s="32" t="s">
        <v>1</v>
      </c>
      <c r="U95" s="32" t="s">
        <v>1</v>
      </c>
      <c r="V95" s="32" t="s">
        <v>1</v>
      </c>
      <c r="W95" s="32" t="s">
        <v>1</v>
      </c>
      <c r="X95" s="32" t="s">
        <v>1</v>
      </c>
      <c r="Y95" s="32" t="s">
        <v>1</v>
      </c>
      <c r="Z95" s="32" t="s">
        <v>1</v>
      </c>
      <c r="AA95" s="32" t="s">
        <v>1</v>
      </c>
      <c r="AB95" s="32" t="s">
        <v>1</v>
      </c>
      <c r="AC95" s="32" t="s">
        <v>1</v>
      </c>
      <c r="AD95" s="32" t="s">
        <v>1</v>
      </c>
      <c r="AE95" s="32" t="s">
        <v>318</v>
      </c>
      <c r="AF95" s="4">
        <f t="shared" si="37"/>
        <v>0</v>
      </c>
      <c r="AG95" s="4">
        <f t="shared" si="37"/>
        <v>0</v>
      </c>
      <c r="AH95" s="4">
        <v>0</v>
      </c>
      <c r="AI95" s="4">
        <v>0</v>
      </c>
      <c r="AJ95" s="4">
        <v>0</v>
      </c>
      <c r="AK95" s="4">
        <v>0</v>
      </c>
      <c r="AL95" s="4">
        <v>0</v>
      </c>
      <c r="AM95" s="4">
        <v>0</v>
      </c>
      <c r="AN95" s="4">
        <v>0</v>
      </c>
      <c r="AO95" s="4">
        <v>0</v>
      </c>
      <c r="AP95" s="4">
        <f t="shared" si="47"/>
        <v>0</v>
      </c>
      <c r="AQ95" s="4">
        <v>0</v>
      </c>
      <c r="AR95" s="4">
        <v>0</v>
      </c>
      <c r="AS95" s="4">
        <v>0</v>
      </c>
      <c r="AT95" s="4">
        <v>0</v>
      </c>
      <c r="AU95" s="4">
        <f t="shared" si="48"/>
        <v>7758</v>
      </c>
      <c r="AV95" s="4">
        <v>0</v>
      </c>
      <c r="AW95" s="4">
        <v>0</v>
      </c>
      <c r="AX95" s="4">
        <v>0</v>
      </c>
      <c r="AY95" s="4">
        <v>7758</v>
      </c>
      <c r="AZ95" s="4">
        <f t="shared" si="49"/>
        <v>16100</v>
      </c>
      <c r="BA95" s="4">
        <v>0</v>
      </c>
      <c r="BB95" s="4">
        <v>0</v>
      </c>
      <c r="BC95" s="4">
        <v>0</v>
      </c>
      <c r="BD95" s="4">
        <v>16100</v>
      </c>
      <c r="BE95" s="4">
        <f t="shared" si="50"/>
        <v>16100</v>
      </c>
      <c r="BF95" s="4">
        <v>0</v>
      </c>
      <c r="BG95" s="4">
        <v>0</v>
      </c>
      <c r="BH95" s="4">
        <v>0</v>
      </c>
      <c r="BI95" s="4">
        <v>16100</v>
      </c>
      <c r="BJ95" s="4">
        <f t="shared" si="28"/>
        <v>0</v>
      </c>
      <c r="BK95" s="4">
        <f t="shared" si="28"/>
        <v>0</v>
      </c>
      <c r="BL95" s="4">
        <v>0</v>
      </c>
      <c r="BM95" s="4">
        <v>0</v>
      </c>
      <c r="BN95" s="4">
        <v>0</v>
      </c>
      <c r="BO95" s="4">
        <v>0</v>
      </c>
      <c r="BP95" s="4">
        <v>0</v>
      </c>
      <c r="BQ95" s="4">
        <v>0</v>
      </c>
      <c r="BR95" s="4">
        <v>0</v>
      </c>
      <c r="BS95" s="4">
        <v>0</v>
      </c>
      <c r="BT95" s="4">
        <f t="shared" si="51"/>
        <v>0</v>
      </c>
      <c r="BU95" s="4">
        <v>0</v>
      </c>
      <c r="BV95" s="4">
        <v>0</v>
      </c>
      <c r="BW95" s="4">
        <v>0</v>
      </c>
      <c r="BX95" s="4">
        <v>0</v>
      </c>
      <c r="BY95" s="4">
        <f t="shared" si="52"/>
        <v>7758</v>
      </c>
      <c r="BZ95" s="4">
        <v>0</v>
      </c>
      <c r="CA95" s="4">
        <v>0</v>
      </c>
      <c r="CB95" s="4">
        <v>0</v>
      </c>
      <c r="CC95" s="4">
        <v>7758</v>
      </c>
      <c r="CD95" s="4">
        <f t="shared" si="53"/>
        <v>16100</v>
      </c>
      <c r="CE95" s="4">
        <v>0</v>
      </c>
      <c r="CF95" s="4">
        <v>0</v>
      </c>
      <c r="CG95" s="4">
        <v>0</v>
      </c>
      <c r="CH95" s="4">
        <v>16100</v>
      </c>
      <c r="CI95" s="4">
        <f t="shared" si="54"/>
        <v>16100</v>
      </c>
      <c r="CJ95" s="4">
        <v>0</v>
      </c>
      <c r="CK95" s="4">
        <v>0</v>
      </c>
      <c r="CL95" s="4">
        <v>0</v>
      </c>
      <c r="CM95" s="4">
        <v>16100</v>
      </c>
      <c r="CN95" s="4">
        <f t="shared" si="38"/>
        <v>0</v>
      </c>
      <c r="CO95" s="4">
        <f t="shared" si="39"/>
        <v>0</v>
      </c>
      <c r="CP95" s="4">
        <f t="shared" si="40"/>
        <v>0</v>
      </c>
      <c r="CQ95" s="4">
        <f t="shared" si="41"/>
        <v>0</v>
      </c>
      <c r="CR95" s="4">
        <f t="shared" si="57"/>
        <v>0</v>
      </c>
      <c r="CS95" s="4">
        <f t="shared" si="57"/>
        <v>0</v>
      </c>
      <c r="CT95" s="4">
        <f t="shared" si="57"/>
        <v>0</v>
      </c>
      <c r="CU95" s="4">
        <f t="shared" si="55"/>
        <v>0</v>
      </c>
      <c r="CV95" s="4">
        <f t="shared" si="55"/>
        <v>0</v>
      </c>
      <c r="CW95" s="4">
        <f t="shared" si="55"/>
        <v>0</v>
      </c>
      <c r="CX95" s="4">
        <f t="shared" si="55"/>
        <v>7758</v>
      </c>
      <c r="CY95" s="4">
        <f t="shared" si="55"/>
        <v>0</v>
      </c>
      <c r="CZ95" s="4">
        <f t="shared" si="55"/>
        <v>0</v>
      </c>
      <c r="DA95" s="4">
        <f t="shared" si="29"/>
        <v>0</v>
      </c>
      <c r="DB95" s="4">
        <f t="shared" si="29"/>
        <v>7758</v>
      </c>
      <c r="DC95" s="4">
        <f t="shared" si="42"/>
        <v>0</v>
      </c>
      <c r="DD95" s="4">
        <f t="shared" si="43"/>
        <v>0</v>
      </c>
      <c r="DE95" s="4">
        <f t="shared" si="44"/>
        <v>0</v>
      </c>
      <c r="DF95" s="4">
        <f t="shared" si="45"/>
        <v>0</v>
      </c>
      <c r="DG95" s="4">
        <f t="shared" si="58"/>
        <v>0</v>
      </c>
      <c r="DH95" s="4">
        <f t="shared" si="58"/>
        <v>0</v>
      </c>
      <c r="DI95" s="4">
        <f t="shared" si="58"/>
        <v>0</v>
      </c>
      <c r="DJ95" s="4">
        <f t="shared" si="56"/>
        <v>0</v>
      </c>
      <c r="DK95" s="4">
        <f t="shared" si="56"/>
        <v>0</v>
      </c>
      <c r="DL95" s="4">
        <f t="shared" si="56"/>
        <v>0</v>
      </c>
      <c r="DM95" s="4">
        <f t="shared" si="56"/>
        <v>7758</v>
      </c>
      <c r="DN95" s="4">
        <f t="shared" si="56"/>
        <v>0</v>
      </c>
      <c r="DO95" s="4">
        <f t="shared" si="56"/>
        <v>0</v>
      </c>
      <c r="DP95" s="4">
        <f t="shared" si="30"/>
        <v>0</v>
      </c>
      <c r="DQ95" s="4">
        <f t="shared" si="30"/>
        <v>7758</v>
      </c>
      <c r="DR95" s="4" t="s">
        <v>172</v>
      </c>
    </row>
    <row r="96" spans="1:122" ht="24.75" customHeight="1" x14ac:dyDescent="0.2">
      <c r="A96" s="6" t="s">
        <v>462</v>
      </c>
      <c r="B96" s="7" t="s">
        <v>55</v>
      </c>
      <c r="C96" s="7" t="s">
        <v>463</v>
      </c>
      <c r="D96" s="7" t="s">
        <v>1</v>
      </c>
      <c r="E96" s="7" t="s">
        <v>1</v>
      </c>
      <c r="F96" s="7" t="s">
        <v>1</v>
      </c>
      <c r="G96" s="7" t="s">
        <v>1</v>
      </c>
      <c r="H96" s="7" t="s">
        <v>1</v>
      </c>
      <c r="I96" s="7" t="s">
        <v>1</v>
      </c>
      <c r="J96" s="7" t="s">
        <v>1</v>
      </c>
      <c r="K96" s="7" t="s">
        <v>1</v>
      </c>
      <c r="L96" s="7" t="s">
        <v>1</v>
      </c>
      <c r="M96" s="7" t="s">
        <v>1</v>
      </c>
      <c r="N96" s="7" t="s">
        <v>1</v>
      </c>
      <c r="O96" s="7" t="s">
        <v>1</v>
      </c>
      <c r="P96" s="7" t="s">
        <v>1</v>
      </c>
      <c r="Q96" s="7" t="s">
        <v>1</v>
      </c>
      <c r="R96" s="7" t="s">
        <v>1</v>
      </c>
      <c r="S96" s="7" t="s">
        <v>1</v>
      </c>
      <c r="T96" s="7" t="s">
        <v>1</v>
      </c>
      <c r="U96" s="7" t="s">
        <v>1</v>
      </c>
      <c r="V96" s="7" t="s">
        <v>1</v>
      </c>
      <c r="W96" s="7" t="s">
        <v>1</v>
      </c>
      <c r="X96" s="7" t="s">
        <v>1</v>
      </c>
      <c r="Y96" s="7" t="s">
        <v>1</v>
      </c>
      <c r="Z96" s="7" t="s">
        <v>1</v>
      </c>
      <c r="AA96" s="7" t="s">
        <v>1</v>
      </c>
      <c r="AB96" s="7" t="s">
        <v>1</v>
      </c>
      <c r="AC96" s="7" t="s">
        <v>1</v>
      </c>
      <c r="AD96" s="7" t="s">
        <v>1</v>
      </c>
      <c r="AE96" s="7" t="s">
        <v>1</v>
      </c>
      <c r="AF96" s="8">
        <f>AF11+AF61+AF70+AF73+AF88+AF95</f>
        <v>16767.3</v>
      </c>
      <c r="AG96" s="8">
        <f t="shared" ref="AG96:CR96" si="59">AG11+AG61+AG70+AG73+AG88+AG95</f>
        <v>16464</v>
      </c>
      <c r="AH96" s="8">
        <f t="shared" si="59"/>
        <v>290.2</v>
      </c>
      <c r="AI96" s="8">
        <f>AI11+AI61+AI70+AI73+AI88+AI95</f>
        <v>290.2</v>
      </c>
      <c r="AJ96" s="8">
        <f t="shared" si="59"/>
        <v>0</v>
      </c>
      <c r="AK96" s="8">
        <f t="shared" si="59"/>
        <v>0</v>
      </c>
      <c r="AL96" s="8">
        <f t="shared" si="59"/>
        <v>0</v>
      </c>
      <c r="AM96" s="8">
        <f t="shared" si="59"/>
        <v>0</v>
      </c>
      <c r="AN96" s="8">
        <f>AN11+AN61+AN70+AN73+AN88+AN95</f>
        <v>16477.099999999999</v>
      </c>
      <c r="AO96" s="8">
        <f t="shared" si="59"/>
        <v>16173.8</v>
      </c>
      <c r="AP96" s="8">
        <f t="shared" si="59"/>
        <v>17580.100000000002</v>
      </c>
      <c r="AQ96" s="8">
        <f t="shared" si="59"/>
        <v>295.39999999999998</v>
      </c>
      <c r="AR96" s="8">
        <f t="shared" si="59"/>
        <v>0</v>
      </c>
      <c r="AS96" s="8">
        <f t="shared" si="59"/>
        <v>0</v>
      </c>
      <c r="AT96" s="8">
        <f t="shared" si="59"/>
        <v>17284.7</v>
      </c>
      <c r="AU96" s="8">
        <f t="shared" si="59"/>
        <v>24600</v>
      </c>
      <c r="AV96" s="8">
        <f t="shared" si="59"/>
        <v>0</v>
      </c>
      <c r="AW96" s="8">
        <f t="shared" si="59"/>
        <v>0</v>
      </c>
      <c r="AX96" s="8">
        <f t="shared" si="59"/>
        <v>0</v>
      </c>
      <c r="AY96" s="8">
        <f t="shared" si="59"/>
        <v>24600</v>
      </c>
      <c r="AZ96" s="8">
        <f t="shared" si="59"/>
        <v>32942</v>
      </c>
      <c r="BA96" s="8">
        <f t="shared" si="59"/>
        <v>0</v>
      </c>
      <c r="BB96" s="8">
        <f t="shared" si="59"/>
        <v>0</v>
      </c>
      <c r="BC96" s="8">
        <f t="shared" si="59"/>
        <v>0</v>
      </c>
      <c r="BD96" s="8">
        <f t="shared" si="59"/>
        <v>32942</v>
      </c>
      <c r="BE96" s="8">
        <f t="shared" si="59"/>
        <v>32942</v>
      </c>
      <c r="BF96" s="8">
        <f t="shared" si="59"/>
        <v>0</v>
      </c>
      <c r="BG96" s="8">
        <f t="shared" si="59"/>
        <v>0</v>
      </c>
      <c r="BH96" s="8">
        <f t="shared" si="59"/>
        <v>0</v>
      </c>
      <c r="BI96" s="8">
        <f t="shared" si="59"/>
        <v>32942</v>
      </c>
      <c r="BJ96" s="8">
        <f t="shared" si="59"/>
        <v>16681.599999999999</v>
      </c>
      <c r="BK96" s="8">
        <f>BK11+BK61+BK70+BK73+BK88+BK95</f>
        <v>16378.300000000001</v>
      </c>
      <c r="BL96" s="8">
        <f>BL11+BL61+BL70+BL73+BL88+BL95</f>
        <v>290.2</v>
      </c>
      <c r="BM96" s="8">
        <f>BM11+BM61+BM70+BM73+BM88+BM95</f>
        <v>290.2</v>
      </c>
      <c r="BN96" s="8">
        <f>BN11+BN61+BN70+BN73+BN88+BN95</f>
        <v>0</v>
      </c>
      <c r="BO96" s="8">
        <f>BO11+BO61+BO70+BO73+BO88+BO95</f>
        <v>0</v>
      </c>
      <c r="BP96" s="8">
        <f t="shared" si="59"/>
        <v>0</v>
      </c>
      <c r="BQ96" s="8">
        <f t="shared" si="59"/>
        <v>0</v>
      </c>
      <c r="BR96" s="8">
        <f>BR11+BR61+BR70+BR73+BR88+BR95</f>
        <v>16391.400000000001</v>
      </c>
      <c r="BS96" s="8">
        <f t="shared" si="59"/>
        <v>16088.1</v>
      </c>
      <c r="BT96" s="8">
        <f t="shared" si="59"/>
        <v>17551.3</v>
      </c>
      <c r="BU96" s="8">
        <f t="shared" si="59"/>
        <v>295.39999999999998</v>
      </c>
      <c r="BV96" s="8">
        <f t="shared" si="59"/>
        <v>0</v>
      </c>
      <c r="BW96" s="8">
        <f t="shared" si="59"/>
        <v>0</v>
      </c>
      <c r="BX96" s="8">
        <f t="shared" si="59"/>
        <v>17255.899999999998</v>
      </c>
      <c r="BY96" s="8">
        <f t="shared" si="59"/>
        <v>24565</v>
      </c>
      <c r="BZ96" s="8">
        <f t="shared" si="59"/>
        <v>0</v>
      </c>
      <c r="CA96" s="8">
        <f t="shared" si="59"/>
        <v>0</v>
      </c>
      <c r="CB96" s="8">
        <f t="shared" si="59"/>
        <v>0</v>
      </c>
      <c r="CC96" s="8">
        <f t="shared" si="59"/>
        <v>24565</v>
      </c>
      <c r="CD96" s="8">
        <f t="shared" si="59"/>
        <v>32907</v>
      </c>
      <c r="CE96" s="8">
        <f t="shared" si="59"/>
        <v>0</v>
      </c>
      <c r="CF96" s="8">
        <f t="shared" si="59"/>
        <v>0</v>
      </c>
      <c r="CG96" s="8">
        <f t="shared" si="59"/>
        <v>0</v>
      </c>
      <c r="CH96" s="8">
        <f t="shared" si="59"/>
        <v>32907</v>
      </c>
      <c r="CI96" s="8">
        <f t="shared" si="59"/>
        <v>32907</v>
      </c>
      <c r="CJ96" s="8">
        <f t="shared" si="59"/>
        <v>0</v>
      </c>
      <c r="CK96" s="8">
        <f t="shared" si="59"/>
        <v>0</v>
      </c>
      <c r="CL96" s="8">
        <f t="shared" si="59"/>
        <v>0</v>
      </c>
      <c r="CM96" s="8">
        <f t="shared" si="59"/>
        <v>32907</v>
      </c>
      <c r="CN96" s="8">
        <f t="shared" si="59"/>
        <v>16464</v>
      </c>
      <c r="CO96" s="8">
        <f>CO11+CO61+CO70+CO73+CO88+CO95</f>
        <v>290.2</v>
      </c>
      <c r="CP96" s="8">
        <f t="shared" si="59"/>
        <v>0</v>
      </c>
      <c r="CQ96" s="8">
        <f t="shared" si="59"/>
        <v>0</v>
      </c>
      <c r="CR96" s="8">
        <f t="shared" si="59"/>
        <v>16173.8</v>
      </c>
      <c r="CS96" s="8">
        <f t="shared" ref="CS96:DQ96" si="60">CS11+CS61+CS70+CS73+CS88+CS95</f>
        <v>17580.100000000002</v>
      </c>
      <c r="CT96" s="8">
        <f t="shared" si="60"/>
        <v>295.39999999999998</v>
      </c>
      <c r="CU96" s="8">
        <f t="shared" si="60"/>
        <v>0</v>
      </c>
      <c r="CV96" s="8">
        <f t="shared" si="60"/>
        <v>0</v>
      </c>
      <c r="CW96" s="8">
        <f t="shared" si="60"/>
        <v>17284.7</v>
      </c>
      <c r="CX96" s="8">
        <f t="shared" si="60"/>
        <v>24600</v>
      </c>
      <c r="CY96" s="8">
        <f t="shared" si="60"/>
        <v>0</v>
      </c>
      <c r="CZ96" s="8">
        <f t="shared" si="60"/>
        <v>0</v>
      </c>
      <c r="DA96" s="8">
        <f t="shared" si="60"/>
        <v>0</v>
      </c>
      <c r="DB96" s="8">
        <f t="shared" si="60"/>
        <v>24600</v>
      </c>
      <c r="DC96" s="8">
        <f t="shared" si="60"/>
        <v>16378.300000000001</v>
      </c>
      <c r="DD96" s="8">
        <f t="shared" si="60"/>
        <v>290.2</v>
      </c>
      <c r="DE96" s="8">
        <f t="shared" si="60"/>
        <v>0</v>
      </c>
      <c r="DF96" s="8">
        <f t="shared" si="60"/>
        <v>0</v>
      </c>
      <c r="DG96" s="8">
        <f t="shared" si="60"/>
        <v>16088.1</v>
      </c>
      <c r="DH96" s="8">
        <f t="shared" si="60"/>
        <v>17551.3</v>
      </c>
      <c r="DI96" s="8">
        <f t="shared" si="60"/>
        <v>295.39999999999998</v>
      </c>
      <c r="DJ96" s="8">
        <f t="shared" si="60"/>
        <v>0</v>
      </c>
      <c r="DK96" s="8">
        <f t="shared" si="60"/>
        <v>0</v>
      </c>
      <c r="DL96" s="8">
        <f t="shared" si="60"/>
        <v>17255.899999999998</v>
      </c>
      <c r="DM96" s="8">
        <f t="shared" si="60"/>
        <v>24565</v>
      </c>
      <c r="DN96" s="8">
        <f t="shared" si="60"/>
        <v>0</v>
      </c>
      <c r="DO96" s="8">
        <f t="shared" si="60"/>
        <v>0</v>
      </c>
      <c r="DP96" s="8">
        <f t="shared" si="60"/>
        <v>0</v>
      </c>
      <c r="DQ96" s="8">
        <f t="shared" si="60"/>
        <v>24565</v>
      </c>
      <c r="DR96" s="8" t="s">
        <v>1</v>
      </c>
    </row>
    <row r="97" spans="1:122" ht="24.75" customHeight="1" x14ac:dyDescent="0.2">
      <c r="A97" s="6" t="s">
        <v>464</v>
      </c>
      <c r="B97" s="7" t="s">
        <v>55</v>
      </c>
      <c r="C97" s="7" t="s">
        <v>465</v>
      </c>
      <c r="D97" s="7" t="s">
        <v>1</v>
      </c>
      <c r="E97" s="7" t="s">
        <v>1</v>
      </c>
      <c r="F97" s="7" t="s">
        <v>1</v>
      </c>
      <c r="G97" s="7" t="s">
        <v>1</v>
      </c>
      <c r="H97" s="7" t="s">
        <v>1</v>
      </c>
      <c r="I97" s="7" t="s">
        <v>1</v>
      </c>
      <c r="J97" s="7" t="s">
        <v>1</v>
      </c>
      <c r="K97" s="7" t="s">
        <v>1</v>
      </c>
      <c r="L97" s="7" t="s">
        <v>1</v>
      </c>
      <c r="M97" s="7" t="s">
        <v>1</v>
      </c>
      <c r="N97" s="7" t="s">
        <v>1</v>
      </c>
      <c r="O97" s="7" t="s">
        <v>1</v>
      </c>
      <c r="P97" s="7" t="s">
        <v>1</v>
      </c>
      <c r="Q97" s="7" t="s">
        <v>1</v>
      </c>
      <c r="R97" s="7" t="s">
        <v>1</v>
      </c>
      <c r="S97" s="7" t="s">
        <v>1</v>
      </c>
      <c r="T97" s="7" t="s">
        <v>1</v>
      </c>
      <c r="U97" s="7" t="s">
        <v>1</v>
      </c>
      <c r="V97" s="7" t="s">
        <v>1</v>
      </c>
      <c r="W97" s="7" t="s">
        <v>1</v>
      </c>
      <c r="X97" s="7" t="s">
        <v>1</v>
      </c>
      <c r="Y97" s="7" t="s">
        <v>1</v>
      </c>
      <c r="Z97" s="7" t="s">
        <v>1</v>
      </c>
      <c r="AA97" s="7" t="s">
        <v>1</v>
      </c>
      <c r="AB97" s="7" t="s">
        <v>1</v>
      </c>
      <c r="AC97" s="7" t="s">
        <v>1</v>
      </c>
      <c r="AD97" s="7" t="s">
        <v>1</v>
      </c>
      <c r="AE97" s="7" t="s">
        <v>1</v>
      </c>
      <c r="AF97" s="8">
        <f>AF96</f>
        <v>16767.3</v>
      </c>
      <c r="AG97" s="8">
        <f t="shared" ref="AG97:CR97" si="61">AG96</f>
        <v>16464</v>
      </c>
      <c r="AH97" s="8">
        <f t="shared" si="61"/>
        <v>290.2</v>
      </c>
      <c r="AI97" s="8">
        <f t="shared" si="61"/>
        <v>290.2</v>
      </c>
      <c r="AJ97" s="8">
        <f t="shared" si="61"/>
        <v>0</v>
      </c>
      <c r="AK97" s="8">
        <f t="shared" si="61"/>
        <v>0</v>
      </c>
      <c r="AL97" s="8">
        <f t="shared" si="61"/>
        <v>0</v>
      </c>
      <c r="AM97" s="8">
        <f t="shared" si="61"/>
        <v>0</v>
      </c>
      <c r="AN97" s="8">
        <f t="shared" si="61"/>
        <v>16477.099999999999</v>
      </c>
      <c r="AO97" s="8">
        <f t="shared" si="61"/>
        <v>16173.8</v>
      </c>
      <c r="AP97" s="8">
        <f t="shared" si="61"/>
        <v>17580.100000000002</v>
      </c>
      <c r="AQ97" s="8">
        <f t="shared" si="61"/>
        <v>295.39999999999998</v>
      </c>
      <c r="AR97" s="8">
        <f t="shared" si="61"/>
        <v>0</v>
      </c>
      <c r="AS97" s="8">
        <f t="shared" si="61"/>
        <v>0</v>
      </c>
      <c r="AT97" s="8">
        <f t="shared" si="61"/>
        <v>17284.7</v>
      </c>
      <c r="AU97" s="8">
        <f t="shared" si="61"/>
        <v>24600</v>
      </c>
      <c r="AV97" s="8">
        <f t="shared" si="61"/>
        <v>0</v>
      </c>
      <c r="AW97" s="8">
        <f t="shared" si="61"/>
        <v>0</v>
      </c>
      <c r="AX97" s="8">
        <f t="shared" si="61"/>
        <v>0</v>
      </c>
      <c r="AY97" s="8">
        <f t="shared" si="61"/>
        <v>24600</v>
      </c>
      <c r="AZ97" s="8">
        <f t="shared" si="61"/>
        <v>32942</v>
      </c>
      <c r="BA97" s="8">
        <f t="shared" si="61"/>
        <v>0</v>
      </c>
      <c r="BB97" s="8">
        <f t="shared" si="61"/>
        <v>0</v>
      </c>
      <c r="BC97" s="8">
        <f t="shared" si="61"/>
        <v>0</v>
      </c>
      <c r="BD97" s="8">
        <f t="shared" si="61"/>
        <v>32942</v>
      </c>
      <c r="BE97" s="8">
        <f t="shared" si="61"/>
        <v>32942</v>
      </c>
      <c r="BF97" s="8">
        <f t="shared" si="61"/>
        <v>0</v>
      </c>
      <c r="BG97" s="8">
        <f t="shared" si="61"/>
        <v>0</v>
      </c>
      <c r="BH97" s="8">
        <f t="shared" si="61"/>
        <v>0</v>
      </c>
      <c r="BI97" s="8">
        <f t="shared" si="61"/>
        <v>32942</v>
      </c>
      <c r="BJ97" s="8">
        <f t="shared" si="61"/>
        <v>16681.599999999999</v>
      </c>
      <c r="BK97" s="8">
        <f t="shared" si="61"/>
        <v>16378.300000000001</v>
      </c>
      <c r="BL97" s="8">
        <f t="shared" si="61"/>
        <v>290.2</v>
      </c>
      <c r="BM97" s="8">
        <f t="shared" si="61"/>
        <v>290.2</v>
      </c>
      <c r="BN97" s="8">
        <f t="shared" si="61"/>
        <v>0</v>
      </c>
      <c r="BO97" s="8">
        <f t="shared" si="61"/>
        <v>0</v>
      </c>
      <c r="BP97" s="8">
        <f t="shared" si="61"/>
        <v>0</v>
      </c>
      <c r="BQ97" s="8">
        <f t="shared" si="61"/>
        <v>0</v>
      </c>
      <c r="BR97" s="8">
        <f t="shared" si="61"/>
        <v>16391.400000000001</v>
      </c>
      <c r="BS97" s="8">
        <f t="shared" si="61"/>
        <v>16088.1</v>
      </c>
      <c r="BT97" s="8">
        <f t="shared" si="61"/>
        <v>17551.3</v>
      </c>
      <c r="BU97" s="8">
        <f t="shared" si="61"/>
        <v>295.39999999999998</v>
      </c>
      <c r="BV97" s="8">
        <f t="shared" si="61"/>
        <v>0</v>
      </c>
      <c r="BW97" s="8">
        <f t="shared" si="61"/>
        <v>0</v>
      </c>
      <c r="BX97" s="8">
        <f t="shared" si="61"/>
        <v>17255.899999999998</v>
      </c>
      <c r="BY97" s="8">
        <f t="shared" si="61"/>
        <v>24565</v>
      </c>
      <c r="BZ97" s="8">
        <f t="shared" si="61"/>
        <v>0</v>
      </c>
      <c r="CA97" s="8">
        <f t="shared" si="61"/>
        <v>0</v>
      </c>
      <c r="CB97" s="8">
        <f t="shared" si="61"/>
        <v>0</v>
      </c>
      <c r="CC97" s="8">
        <f t="shared" si="61"/>
        <v>24565</v>
      </c>
      <c r="CD97" s="8">
        <f t="shared" si="61"/>
        <v>32907</v>
      </c>
      <c r="CE97" s="8">
        <f t="shared" si="61"/>
        <v>0</v>
      </c>
      <c r="CF97" s="8">
        <f t="shared" si="61"/>
        <v>0</v>
      </c>
      <c r="CG97" s="8">
        <f t="shared" si="61"/>
        <v>0</v>
      </c>
      <c r="CH97" s="8">
        <f t="shared" si="61"/>
        <v>32907</v>
      </c>
      <c r="CI97" s="8">
        <f t="shared" si="61"/>
        <v>32907</v>
      </c>
      <c r="CJ97" s="8">
        <f t="shared" si="61"/>
        <v>0</v>
      </c>
      <c r="CK97" s="8">
        <f t="shared" si="61"/>
        <v>0</v>
      </c>
      <c r="CL97" s="8">
        <f t="shared" si="61"/>
        <v>0</v>
      </c>
      <c r="CM97" s="8">
        <f t="shared" si="61"/>
        <v>32907</v>
      </c>
      <c r="CN97" s="8">
        <f t="shared" si="61"/>
        <v>16464</v>
      </c>
      <c r="CO97" s="8">
        <f t="shared" si="61"/>
        <v>290.2</v>
      </c>
      <c r="CP97" s="8">
        <f t="shared" si="61"/>
        <v>0</v>
      </c>
      <c r="CQ97" s="8">
        <f t="shared" si="61"/>
        <v>0</v>
      </c>
      <c r="CR97" s="8">
        <f t="shared" si="61"/>
        <v>16173.8</v>
      </c>
      <c r="CS97" s="8">
        <f t="shared" ref="CS97:DQ97" si="62">CS96</f>
        <v>17580.100000000002</v>
      </c>
      <c r="CT97" s="8">
        <f t="shared" si="62"/>
        <v>295.39999999999998</v>
      </c>
      <c r="CU97" s="8">
        <f t="shared" si="62"/>
        <v>0</v>
      </c>
      <c r="CV97" s="8">
        <f t="shared" si="62"/>
        <v>0</v>
      </c>
      <c r="CW97" s="8">
        <f t="shared" si="62"/>
        <v>17284.7</v>
      </c>
      <c r="CX97" s="8">
        <f t="shared" si="62"/>
        <v>24600</v>
      </c>
      <c r="CY97" s="8">
        <f t="shared" si="62"/>
        <v>0</v>
      </c>
      <c r="CZ97" s="8">
        <f t="shared" si="62"/>
        <v>0</v>
      </c>
      <c r="DA97" s="8">
        <f t="shared" si="62"/>
        <v>0</v>
      </c>
      <c r="DB97" s="8">
        <f t="shared" si="62"/>
        <v>24600</v>
      </c>
      <c r="DC97" s="8">
        <f t="shared" si="62"/>
        <v>16378.300000000001</v>
      </c>
      <c r="DD97" s="8">
        <f t="shared" si="62"/>
        <v>290.2</v>
      </c>
      <c r="DE97" s="8">
        <f t="shared" si="62"/>
        <v>0</v>
      </c>
      <c r="DF97" s="8">
        <f t="shared" si="62"/>
        <v>0</v>
      </c>
      <c r="DG97" s="8">
        <f t="shared" si="62"/>
        <v>16088.1</v>
      </c>
      <c r="DH97" s="8">
        <f t="shared" si="62"/>
        <v>17551.3</v>
      </c>
      <c r="DI97" s="8">
        <f t="shared" si="62"/>
        <v>295.39999999999998</v>
      </c>
      <c r="DJ97" s="8">
        <f t="shared" si="62"/>
        <v>0</v>
      </c>
      <c r="DK97" s="8">
        <f t="shared" si="62"/>
        <v>0</v>
      </c>
      <c r="DL97" s="8">
        <f t="shared" si="62"/>
        <v>17255.899999999998</v>
      </c>
      <c r="DM97" s="8">
        <f t="shared" si="62"/>
        <v>24565</v>
      </c>
      <c r="DN97" s="8">
        <f t="shared" si="62"/>
        <v>0</v>
      </c>
      <c r="DO97" s="8">
        <f t="shared" si="62"/>
        <v>0</v>
      </c>
      <c r="DP97" s="8">
        <f t="shared" si="62"/>
        <v>0</v>
      </c>
      <c r="DQ97" s="8">
        <f t="shared" si="62"/>
        <v>24565</v>
      </c>
      <c r="DR97" s="8" t="s">
        <v>1</v>
      </c>
    </row>
  </sheetData>
  <mergeCells count="118">
    <mergeCell ref="A1:DR1"/>
    <mergeCell ref="A2:DR2"/>
    <mergeCell ref="BQ3:CA3"/>
    <mergeCell ref="A4:DR4"/>
    <mergeCell ref="A5:A8"/>
    <mergeCell ref="B5:B8"/>
    <mergeCell ref="C5:C8"/>
    <mergeCell ref="D5:AC5"/>
    <mergeCell ref="AD5:AD8"/>
    <mergeCell ref="AE5:AE7"/>
    <mergeCell ref="CD6:CM6"/>
    <mergeCell ref="CN6:DB6"/>
    <mergeCell ref="DC6:DQ6"/>
    <mergeCell ref="AF5:BI5"/>
    <mergeCell ref="BJ5:CM5"/>
    <mergeCell ref="CN5:DQ5"/>
    <mergeCell ref="DR5:DR8"/>
    <mergeCell ref="D6:W6"/>
    <mergeCell ref="X6:AC6"/>
    <mergeCell ref="AF6:AO6"/>
    <mergeCell ref="AP6:AT6"/>
    <mergeCell ref="AU6:AY6"/>
    <mergeCell ref="AZ6:BI6"/>
    <mergeCell ref="D7:F7"/>
    <mergeCell ref="BJ6:BS6"/>
    <mergeCell ref="BT6:BX6"/>
    <mergeCell ref="BY6:CC6"/>
    <mergeCell ref="AN7:AO7"/>
    <mergeCell ref="AP7:AP8"/>
    <mergeCell ref="AQ7:AQ8"/>
    <mergeCell ref="AR7:AR8"/>
    <mergeCell ref="AS7:AS8"/>
    <mergeCell ref="AT7:AT8"/>
    <mergeCell ref="BA7:BD7"/>
    <mergeCell ref="BE7:BE8"/>
    <mergeCell ref="BF7:BI7"/>
    <mergeCell ref="BJ7:BK7"/>
    <mergeCell ref="BN7:BO7"/>
    <mergeCell ref="AU7:AU8"/>
    <mergeCell ref="AV7:AV8"/>
    <mergeCell ref="AW7:AW8"/>
    <mergeCell ref="AX7:AX8"/>
    <mergeCell ref="AY7:AY8"/>
    <mergeCell ref="AZ7:AZ8"/>
    <mergeCell ref="CX7:DB7"/>
    <mergeCell ref="G7:J7"/>
    <mergeCell ref="K7:M7"/>
    <mergeCell ref="N7:Q7"/>
    <mergeCell ref="R7:T7"/>
    <mergeCell ref="U7:W7"/>
    <mergeCell ref="X7:Z7"/>
    <mergeCell ref="AA7:AC7"/>
    <mergeCell ref="AF7:AG7"/>
    <mergeCell ref="AH7:AI7"/>
    <mergeCell ref="AJ7:AK7"/>
    <mergeCell ref="AL7:AM7"/>
    <mergeCell ref="DC7:DG7"/>
    <mergeCell ref="DH7:DL7"/>
    <mergeCell ref="DM7:DQ7"/>
    <mergeCell ref="A17:A19"/>
    <mergeCell ref="C17:C19"/>
    <mergeCell ref="CD7:CD8"/>
    <mergeCell ref="CE7:CH7"/>
    <mergeCell ref="CI7:CI8"/>
    <mergeCell ref="CJ7:CM7"/>
    <mergeCell ref="CN7:CR7"/>
    <mergeCell ref="CS7:CW7"/>
    <mergeCell ref="BX7:BX8"/>
    <mergeCell ref="BY7:BY8"/>
    <mergeCell ref="BZ7:BZ8"/>
    <mergeCell ref="CA7:CA8"/>
    <mergeCell ref="CB7:CB8"/>
    <mergeCell ref="CC7:CC8"/>
    <mergeCell ref="BP7:BQ7"/>
    <mergeCell ref="BR7:BS7"/>
    <mergeCell ref="BT7:BT8"/>
    <mergeCell ref="BU7:BU8"/>
    <mergeCell ref="BV7:BV8"/>
    <mergeCell ref="BW7:BW8"/>
    <mergeCell ref="BL7:BM7"/>
    <mergeCell ref="A30:A32"/>
    <mergeCell ref="C30:C32"/>
    <mergeCell ref="A34:A35"/>
    <mergeCell ref="C34:C35"/>
    <mergeCell ref="A38:A40"/>
    <mergeCell ref="C38:C40"/>
    <mergeCell ref="A20:A22"/>
    <mergeCell ref="C20:C22"/>
    <mergeCell ref="A23:A24"/>
    <mergeCell ref="C23:C24"/>
    <mergeCell ref="A26:A28"/>
    <mergeCell ref="C26:C28"/>
    <mergeCell ref="A56:A58"/>
    <mergeCell ref="C56:C58"/>
    <mergeCell ref="A59:A60"/>
    <mergeCell ref="C59:C60"/>
    <mergeCell ref="A62:A63"/>
    <mergeCell ref="C62:C63"/>
    <mergeCell ref="A41:A44"/>
    <mergeCell ref="C41:C44"/>
    <mergeCell ref="A45:A47"/>
    <mergeCell ref="C45:C47"/>
    <mergeCell ref="A48:A49"/>
    <mergeCell ref="C48:C49"/>
    <mergeCell ref="A93:A94"/>
    <mergeCell ref="C93:C94"/>
    <mergeCell ref="A81:A82"/>
    <mergeCell ref="C81:C82"/>
    <mergeCell ref="A89:A90"/>
    <mergeCell ref="C89:C90"/>
    <mergeCell ref="A91:A92"/>
    <mergeCell ref="C91:C92"/>
    <mergeCell ref="A64:A65"/>
    <mergeCell ref="C64:C65"/>
    <mergeCell ref="A67:A68"/>
    <mergeCell ref="C67:C68"/>
    <mergeCell ref="A76:A77"/>
    <mergeCell ref="C76:C7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97"/>
  <sheetViews>
    <sheetView workbookViewId="0">
      <pane xSplit="31" ySplit="9" topLeftCell="BP70" activePane="bottomRight" state="frozen"/>
      <selection pane="topRight" activeCell="AF1" sqref="AF1"/>
      <selection pane="bottomLeft" activeCell="A10" sqref="A10"/>
      <selection pane="bottomRight" sqref="A1:XFD1048576"/>
    </sheetView>
  </sheetViews>
  <sheetFormatPr defaultRowHeight="12.75" x14ac:dyDescent="0.2"/>
  <cols>
    <col min="1" max="1" width="52.1640625" customWidth="1"/>
    <col min="2" max="3" width="9.1640625" customWidth="1"/>
    <col min="4" max="4" width="21.33203125" hidden="1" customWidth="1"/>
    <col min="5" max="6" width="12.1640625" hidden="1" customWidth="1"/>
    <col min="7" max="7" width="22" hidden="1" customWidth="1"/>
    <col min="8" max="9" width="12.1640625" hidden="1" customWidth="1"/>
    <col min="10" max="10" width="6.5" hidden="1" customWidth="1"/>
    <col min="11" max="11" width="21" hidden="1" customWidth="1"/>
    <col min="12" max="12" width="12.1640625" hidden="1" customWidth="1"/>
    <col min="13" max="13" width="12.6640625" hidden="1" customWidth="1"/>
    <col min="14" max="14" width="21.33203125" hidden="1" customWidth="1"/>
    <col min="15" max="16" width="12.1640625" hidden="1" customWidth="1"/>
    <col min="17" max="17" width="7" hidden="1"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hidden="1" customWidth="1"/>
    <col min="25" max="26" width="12.1640625" hidden="1" customWidth="1"/>
    <col min="27" max="27" width="25" hidden="1" customWidth="1"/>
    <col min="28" max="29" width="12.1640625" hidden="1" customWidth="1"/>
    <col min="30" max="30" width="6.5" customWidth="1"/>
    <col min="31" max="31" width="9.1640625" customWidth="1"/>
    <col min="32" max="121" width="12.1640625" customWidth="1"/>
    <col min="122" max="122" width="23" customWidth="1"/>
  </cols>
  <sheetData>
    <row r="1" spans="1:122" ht="24.75" customHeight="1" x14ac:dyDescent="0.2">
      <c r="A1" s="45" t="s">
        <v>466</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row>
    <row r="2" spans="1:122" ht="25.5" customHeight="1" x14ac:dyDescent="0.2">
      <c r="A2" s="38" t="s">
        <v>468</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row>
    <row r="3" spans="1:122" ht="16.5" customHeight="1" x14ac:dyDescent="0.2">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46" t="s">
        <v>475</v>
      </c>
      <c r="BR3" s="46"/>
      <c r="BS3" s="46"/>
      <c r="BT3" s="46"/>
      <c r="BU3" s="46"/>
      <c r="BV3" s="46"/>
      <c r="BW3" s="46"/>
      <c r="BX3" s="46"/>
      <c r="BY3" s="46"/>
      <c r="BZ3" s="46"/>
      <c r="CA3" s="46"/>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row>
    <row r="4" spans="1:122" ht="12.75" customHeight="1" x14ac:dyDescent="0.2">
      <c r="A4" s="47" t="s">
        <v>1</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row>
    <row r="5" spans="1:122" ht="48.4" customHeight="1" x14ac:dyDescent="0.2">
      <c r="A5" s="42" t="s">
        <v>2</v>
      </c>
      <c r="B5" s="42" t="s">
        <v>3</v>
      </c>
      <c r="C5" s="42" t="s">
        <v>4</v>
      </c>
      <c r="D5" s="42" t="s">
        <v>5</v>
      </c>
      <c r="E5" s="42"/>
      <c r="F5" s="42"/>
      <c r="G5" s="42"/>
      <c r="H5" s="42"/>
      <c r="I5" s="42"/>
      <c r="J5" s="42"/>
      <c r="K5" s="42"/>
      <c r="L5" s="42"/>
      <c r="M5" s="42"/>
      <c r="N5" s="42"/>
      <c r="O5" s="42"/>
      <c r="P5" s="42"/>
      <c r="Q5" s="42"/>
      <c r="R5" s="42"/>
      <c r="S5" s="42"/>
      <c r="T5" s="42"/>
      <c r="U5" s="42"/>
      <c r="V5" s="42"/>
      <c r="W5" s="42"/>
      <c r="X5" s="42"/>
      <c r="Y5" s="42"/>
      <c r="Z5" s="42"/>
      <c r="AA5" s="42"/>
      <c r="AB5" s="42"/>
      <c r="AC5" s="42"/>
      <c r="AD5" s="42" t="s">
        <v>6</v>
      </c>
      <c r="AE5" s="42" t="s">
        <v>7</v>
      </c>
      <c r="AF5" s="44" t="s">
        <v>8</v>
      </c>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3" t="s">
        <v>9</v>
      </c>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2" t="s">
        <v>10</v>
      </c>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t="s">
        <v>11</v>
      </c>
    </row>
    <row r="6" spans="1:122" ht="23.1" customHeight="1" x14ac:dyDescent="0.2">
      <c r="A6" s="42" t="s">
        <v>1</v>
      </c>
      <c r="B6" s="42" t="s">
        <v>1</v>
      </c>
      <c r="C6" s="42" t="s">
        <v>1</v>
      </c>
      <c r="D6" s="42" t="s">
        <v>12</v>
      </c>
      <c r="E6" s="42"/>
      <c r="F6" s="42"/>
      <c r="G6" s="42"/>
      <c r="H6" s="42"/>
      <c r="I6" s="42"/>
      <c r="J6" s="42"/>
      <c r="K6" s="42"/>
      <c r="L6" s="42"/>
      <c r="M6" s="42"/>
      <c r="N6" s="42"/>
      <c r="O6" s="42"/>
      <c r="P6" s="42"/>
      <c r="Q6" s="42"/>
      <c r="R6" s="42"/>
      <c r="S6" s="42"/>
      <c r="T6" s="42"/>
      <c r="U6" s="42"/>
      <c r="V6" s="42"/>
      <c r="W6" s="42"/>
      <c r="X6" s="42" t="s">
        <v>13</v>
      </c>
      <c r="Y6" s="42"/>
      <c r="Z6" s="42"/>
      <c r="AA6" s="42"/>
      <c r="AB6" s="42"/>
      <c r="AC6" s="42"/>
      <c r="AD6" s="42" t="s">
        <v>1</v>
      </c>
      <c r="AE6" s="42" t="s">
        <v>1</v>
      </c>
      <c r="AF6" s="44" t="s">
        <v>14</v>
      </c>
      <c r="AG6" s="44"/>
      <c r="AH6" s="44"/>
      <c r="AI6" s="44"/>
      <c r="AJ6" s="44"/>
      <c r="AK6" s="44"/>
      <c r="AL6" s="44"/>
      <c r="AM6" s="44"/>
      <c r="AN6" s="44"/>
      <c r="AO6" s="44"/>
      <c r="AP6" s="44" t="s">
        <v>15</v>
      </c>
      <c r="AQ6" s="44"/>
      <c r="AR6" s="44"/>
      <c r="AS6" s="44"/>
      <c r="AT6" s="44"/>
      <c r="AU6" s="44" t="s">
        <v>16</v>
      </c>
      <c r="AV6" s="44"/>
      <c r="AW6" s="44"/>
      <c r="AX6" s="44"/>
      <c r="AY6" s="44"/>
      <c r="AZ6" s="44" t="s">
        <v>17</v>
      </c>
      <c r="BA6" s="44"/>
      <c r="BB6" s="44"/>
      <c r="BC6" s="44"/>
      <c r="BD6" s="44"/>
      <c r="BE6" s="44"/>
      <c r="BF6" s="44"/>
      <c r="BG6" s="44"/>
      <c r="BH6" s="44"/>
      <c r="BI6" s="44"/>
      <c r="BJ6" s="43" t="s">
        <v>14</v>
      </c>
      <c r="BK6" s="43"/>
      <c r="BL6" s="43"/>
      <c r="BM6" s="43"/>
      <c r="BN6" s="43"/>
      <c r="BO6" s="43"/>
      <c r="BP6" s="43"/>
      <c r="BQ6" s="43"/>
      <c r="BR6" s="43"/>
      <c r="BS6" s="43"/>
      <c r="BT6" s="43" t="s">
        <v>18</v>
      </c>
      <c r="BU6" s="43"/>
      <c r="BV6" s="43"/>
      <c r="BW6" s="43"/>
      <c r="BX6" s="43"/>
      <c r="BY6" s="43" t="s">
        <v>16</v>
      </c>
      <c r="BZ6" s="43"/>
      <c r="CA6" s="43"/>
      <c r="CB6" s="43"/>
      <c r="CC6" s="43"/>
      <c r="CD6" s="43" t="s">
        <v>17</v>
      </c>
      <c r="CE6" s="43"/>
      <c r="CF6" s="43"/>
      <c r="CG6" s="43"/>
      <c r="CH6" s="43"/>
      <c r="CI6" s="43"/>
      <c r="CJ6" s="43"/>
      <c r="CK6" s="43"/>
      <c r="CL6" s="43"/>
      <c r="CM6" s="43"/>
      <c r="CN6" s="42" t="s">
        <v>10</v>
      </c>
      <c r="CO6" s="42"/>
      <c r="CP6" s="42"/>
      <c r="CQ6" s="42"/>
      <c r="CR6" s="42"/>
      <c r="CS6" s="42"/>
      <c r="CT6" s="42"/>
      <c r="CU6" s="42"/>
      <c r="CV6" s="42"/>
      <c r="CW6" s="42"/>
      <c r="CX6" s="42"/>
      <c r="CY6" s="42"/>
      <c r="CZ6" s="42"/>
      <c r="DA6" s="42"/>
      <c r="DB6" s="42"/>
      <c r="DC6" s="42" t="s">
        <v>20</v>
      </c>
      <c r="DD6" s="42"/>
      <c r="DE6" s="42"/>
      <c r="DF6" s="42"/>
      <c r="DG6" s="42"/>
      <c r="DH6" s="42"/>
      <c r="DI6" s="42"/>
      <c r="DJ6" s="42"/>
      <c r="DK6" s="42"/>
      <c r="DL6" s="42"/>
      <c r="DM6" s="42"/>
      <c r="DN6" s="42"/>
      <c r="DO6" s="42"/>
      <c r="DP6" s="42"/>
      <c r="DQ6" s="42"/>
      <c r="DR6" s="42" t="s">
        <v>1</v>
      </c>
    </row>
    <row r="7" spans="1:122" ht="72.75" customHeight="1" x14ac:dyDescent="0.2">
      <c r="A7" s="42" t="s">
        <v>1</v>
      </c>
      <c r="B7" s="42" t="s">
        <v>1</v>
      </c>
      <c r="C7" s="42" t="s">
        <v>1</v>
      </c>
      <c r="D7" s="42" t="s">
        <v>21</v>
      </c>
      <c r="E7" s="42"/>
      <c r="F7" s="42"/>
      <c r="G7" s="42" t="s">
        <v>22</v>
      </c>
      <c r="H7" s="42"/>
      <c r="I7" s="42"/>
      <c r="J7" s="42"/>
      <c r="K7" s="42" t="s">
        <v>23</v>
      </c>
      <c r="L7" s="42"/>
      <c r="M7" s="42"/>
      <c r="N7" s="42" t="s">
        <v>24</v>
      </c>
      <c r="O7" s="42"/>
      <c r="P7" s="42"/>
      <c r="Q7" s="42"/>
      <c r="R7" s="42" t="s">
        <v>25</v>
      </c>
      <c r="S7" s="42"/>
      <c r="T7" s="42"/>
      <c r="U7" s="42" t="s">
        <v>26</v>
      </c>
      <c r="V7" s="42"/>
      <c r="W7" s="42"/>
      <c r="X7" s="42" t="s">
        <v>27</v>
      </c>
      <c r="Y7" s="42"/>
      <c r="Z7" s="42"/>
      <c r="AA7" s="42" t="s">
        <v>28</v>
      </c>
      <c r="AB7" s="42"/>
      <c r="AC7" s="42"/>
      <c r="AD7" s="42" t="s">
        <v>1</v>
      </c>
      <c r="AE7" s="42" t="s">
        <v>1</v>
      </c>
      <c r="AF7" s="44" t="s">
        <v>29</v>
      </c>
      <c r="AG7" s="44"/>
      <c r="AH7" s="44" t="s">
        <v>30</v>
      </c>
      <c r="AI7" s="44"/>
      <c r="AJ7" s="44" t="s">
        <v>31</v>
      </c>
      <c r="AK7" s="44"/>
      <c r="AL7" s="44" t="s">
        <v>32</v>
      </c>
      <c r="AM7" s="44"/>
      <c r="AN7" s="44" t="s">
        <v>33</v>
      </c>
      <c r="AO7" s="44"/>
      <c r="AP7" s="44" t="s">
        <v>29</v>
      </c>
      <c r="AQ7" s="44" t="s">
        <v>30</v>
      </c>
      <c r="AR7" s="44" t="s">
        <v>31</v>
      </c>
      <c r="AS7" s="44" t="s">
        <v>32</v>
      </c>
      <c r="AT7" s="44" t="s">
        <v>33</v>
      </c>
      <c r="AU7" s="44" t="s">
        <v>29</v>
      </c>
      <c r="AV7" s="44" t="s">
        <v>30</v>
      </c>
      <c r="AW7" s="44" t="s">
        <v>31</v>
      </c>
      <c r="AX7" s="44" t="s">
        <v>32</v>
      </c>
      <c r="AY7" s="44" t="s">
        <v>33</v>
      </c>
      <c r="AZ7" s="44" t="s">
        <v>29</v>
      </c>
      <c r="BA7" s="44" t="s">
        <v>34</v>
      </c>
      <c r="BB7" s="44"/>
      <c r="BC7" s="44"/>
      <c r="BD7" s="44"/>
      <c r="BE7" s="44" t="s">
        <v>29</v>
      </c>
      <c r="BF7" s="44" t="s">
        <v>35</v>
      </c>
      <c r="BG7" s="44"/>
      <c r="BH7" s="44"/>
      <c r="BI7" s="44"/>
      <c r="BJ7" s="43" t="s">
        <v>29</v>
      </c>
      <c r="BK7" s="43"/>
      <c r="BL7" s="43" t="s">
        <v>30</v>
      </c>
      <c r="BM7" s="43"/>
      <c r="BN7" s="43" t="s">
        <v>31</v>
      </c>
      <c r="BO7" s="43"/>
      <c r="BP7" s="43" t="s">
        <v>32</v>
      </c>
      <c r="BQ7" s="43"/>
      <c r="BR7" s="43" t="s">
        <v>33</v>
      </c>
      <c r="BS7" s="43"/>
      <c r="BT7" s="43" t="s">
        <v>29</v>
      </c>
      <c r="BU7" s="43" t="s">
        <v>30</v>
      </c>
      <c r="BV7" s="43" t="s">
        <v>31</v>
      </c>
      <c r="BW7" s="43" t="s">
        <v>32</v>
      </c>
      <c r="BX7" s="43" t="s">
        <v>33</v>
      </c>
      <c r="BY7" s="43" t="s">
        <v>29</v>
      </c>
      <c r="BZ7" s="43" t="s">
        <v>30</v>
      </c>
      <c r="CA7" s="43" t="s">
        <v>31</v>
      </c>
      <c r="CB7" s="43" t="s">
        <v>32</v>
      </c>
      <c r="CC7" s="43" t="s">
        <v>33</v>
      </c>
      <c r="CD7" s="43" t="s">
        <v>29</v>
      </c>
      <c r="CE7" s="43" t="s">
        <v>34</v>
      </c>
      <c r="CF7" s="43"/>
      <c r="CG7" s="43"/>
      <c r="CH7" s="43"/>
      <c r="CI7" s="43" t="s">
        <v>29</v>
      </c>
      <c r="CJ7" s="43" t="s">
        <v>35</v>
      </c>
      <c r="CK7" s="43"/>
      <c r="CL7" s="43"/>
      <c r="CM7" s="43"/>
      <c r="CN7" s="42" t="s">
        <v>36</v>
      </c>
      <c r="CO7" s="42"/>
      <c r="CP7" s="42"/>
      <c r="CQ7" s="42"/>
      <c r="CR7" s="42"/>
      <c r="CS7" s="42" t="s">
        <v>37</v>
      </c>
      <c r="CT7" s="42"/>
      <c r="CU7" s="42"/>
      <c r="CV7" s="42"/>
      <c r="CW7" s="42"/>
      <c r="CX7" s="42" t="s">
        <v>38</v>
      </c>
      <c r="CY7" s="42"/>
      <c r="CZ7" s="42"/>
      <c r="DA7" s="42"/>
      <c r="DB7" s="42"/>
      <c r="DC7" s="42" t="s">
        <v>36</v>
      </c>
      <c r="DD7" s="42"/>
      <c r="DE7" s="42"/>
      <c r="DF7" s="42"/>
      <c r="DG7" s="42"/>
      <c r="DH7" s="42" t="s">
        <v>37</v>
      </c>
      <c r="DI7" s="42"/>
      <c r="DJ7" s="42"/>
      <c r="DK7" s="42"/>
      <c r="DL7" s="42"/>
      <c r="DM7" s="42" t="s">
        <v>38</v>
      </c>
      <c r="DN7" s="42"/>
      <c r="DO7" s="42"/>
      <c r="DP7" s="42"/>
      <c r="DQ7" s="42"/>
      <c r="DR7" s="42" t="s">
        <v>1</v>
      </c>
    </row>
    <row r="8" spans="1:122" ht="79.7" customHeight="1" x14ac:dyDescent="0.2">
      <c r="A8" s="42" t="s">
        <v>1</v>
      </c>
      <c r="B8" s="42" t="s">
        <v>1</v>
      </c>
      <c r="C8" s="42" t="s">
        <v>1</v>
      </c>
      <c r="D8" s="24" t="s">
        <v>39</v>
      </c>
      <c r="E8" s="24" t="s">
        <v>40</v>
      </c>
      <c r="F8" s="24" t="s">
        <v>41</v>
      </c>
      <c r="G8" s="24" t="s">
        <v>39</v>
      </c>
      <c r="H8" s="24" t="s">
        <v>40</v>
      </c>
      <c r="I8" s="24" t="s">
        <v>41</v>
      </c>
      <c r="J8" s="24" t="s">
        <v>42</v>
      </c>
      <c r="K8" s="24" t="s">
        <v>39</v>
      </c>
      <c r="L8" s="24" t="s">
        <v>43</v>
      </c>
      <c r="M8" s="24" t="s">
        <v>41</v>
      </c>
      <c r="N8" s="24" t="s">
        <v>39</v>
      </c>
      <c r="O8" s="24" t="s">
        <v>43</v>
      </c>
      <c r="P8" s="24" t="s">
        <v>41</v>
      </c>
      <c r="Q8" s="24" t="s">
        <v>42</v>
      </c>
      <c r="R8" s="24" t="s">
        <v>39</v>
      </c>
      <c r="S8" s="24" t="s">
        <v>43</v>
      </c>
      <c r="T8" s="24" t="s">
        <v>41</v>
      </c>
      <c r="U8" s="24" t="s">
        <v>39</v>
      </c>
      <c r="V8" s="24" t="s">
        <v>43</v>
      </c>
      <c r="W8" s="24" t="s">
        <v>41</v>
      </c>
      <c r="X8" s="24" t="s">
        <v>39</v>
      </c>
      <c r="Y8" s="24" t="s">
        <v>40</v>
      </c>
      <c r="Z8" s="24" t="s">
        <v>41</v>
      </c>
      <c r="AA8" s="24" t="s">
        <v>39</v>
      </c>
      <c r="AB8" s="24" t="s">
        <v>43</v>
      </c>
      <c r="AC8" s="24" t="s">
        <v>41</v>
      </c>
      <c r="AD8" s="42" t="s">
        <v>1</v>
      </c>
      <c r="AE8" s="24" t="s">
        <v>44</v>
      </c>
      <c r="AF8" s="26" t="s">
        <v>45</v>
      </c>
      <c r="AG8" s="26" t="s">
        <v>46</v>
      </c>
      <c r="AH8" s="26" t="s">
        <v>45</v>
      </c>
      <c r="AI8" s="26" t="s">
        <v>46</v>
      </c>
      <c r="AJ8" s="26" t="s">
        <v>45</v>
      </c>
      <c r="AK8" s="26" t="s">
        <v>46</v>
      </c>
      <c r="AL8" s="26" t="s">
        <v>45</v>
      </c>
      <c r="AM8" s="26" t="s">
        <v>46</v>
      </c>
      <c r="AN8" s="26" t="s">
        <v>45</v>
      </c>
      <c r="AO8" s="26" t="s">
        <v>46</v>
      </c>
      <c r="AP8" s="44" t="s">
        <v>1</v>
      </c>
      <c r="AQ8" s="44" t="s">
        <v>1</v>
      </c>
      <c r="AR8" s="44" t="s">
        <v>1</v>
      </c>
      <c r="AS8" s="44" t="s">
        <v>1</v>
      </c>
      <c r="AT8" s="44" t="s">
        <v>1</v>
      </c>
      <c r="AU8" s="44" t="s">
        <v>1</v>
      </c>
      <c r="AV8" s="44" t="s">
        <v>1</v>
      </c>
      <c r="AW8" s="44" t="s">
        <v>1</v>
      </c>
      <c r="AX8" s="44" t="s">
        <v>1</v>
      </c>
      <c r="AY8" s="44" t="s">
        <v>1</v>
      </c>
      <c r="AZ8" s="44" t="s">
        <v>1</v>
      </c>
      <c r="BA8" s="26" t="s">
        <v>30</v>
      </c>
      <c r="BB8" s="26" t="s">
        <v>31</v>
      </c>
      <c r="BC8" s="26" t="s">
        <v>32</v>
      </c>
      <c r="BD8" s="26" t="s">
        <v>33</v>
      </c>
      <c r="BE8" s="44" t="s">
        <v>1</v>
      </c>
      <c r="BF8" s="26" t="s">
        <v>30</v>
      </c>
      <c r="BG8" s="26" t="s">
        <v>31</v>
      </c>
      <c r="BH8" s="26" t="s">
        <v>32</v>
      </c>
      <c r="BI8" s="26" t="s">
        <v>33</v>
      </c>
      <c r="BJ8" s="25" t="s">
        <v>45</v>
      </c>
      <c r="BK8" s="25" t="s">
        <v>46</v>
      </c>
      <c r="BL8" s="25" t="s">
        <v>45</v>
      </c>
      <c r="BM8" s="25" t="s">
        <v>46</v>
      </c>
      <c r="BN8" s="25" t="s">
        <v>45</v>
      </c>
      <c r="BO8" s="25" t="s">
        <v>46</v>
      </c>
      <c r="BP8" s="25" t="s">
        <v>45</v>
      </c>
      <c r="BQ8" s="25" t="s">
        <v>46</v>
      </c>
      <c r="BR8" s="25" t="s">
        <v>45</v>
      </c>
      <c r="BS8" s="25" t="s">
        <v>46</v>
      </c>
      <c r="BT8" s="43" t="s">
        <v>1</v>
      </c>
      <c r="BU8" s="43" t="s">
        <v>1</v>
      </c>
      <c r="BV8" s="43" t="s">
        <v>1</v>
      </c>
      <c r="BW8" s="43" t="s">
        <v>1</v>
      </c>
      <c r="BX8" s="43" t="s">
        <v>1</v>
      </c>
      <c r="BY8" s="43" t="s">
        <v>1</v>
      </c>
      <c r="BZ8" s="43" t="s">
        <v>1</v>
      </c>
      <c r="CA8" s="43" t="s">
        <v>1</v>
      </c>
      <c r="CB8" s="43" t="s">
        <v>1</v>
      </c>
      <c r="CC8" s="43" t="s">
        <v>1</v>
      </c>
      <c r="CD8" s="43" t="s">
        <v>1</v>
      </c>
      <c r="CE8" s="25" t="s">
        <v>30</v>
      </c>
      <c r="CF8" s="25" t="s">
        <v>31</v>
      </c>
      <c r="CG8" s="25" t="s">
        <v>32</v>
      </c>
      <c r="CH8" s="25" t="s">
        <v>33</v>
      </c>
      <c r="CI8" s="43" t="s">
        <v>1</v>
      </c>
      <c r="CJ8" s="25" t="s">
        <v>30</v>
      </c>
      <c r="CK8" s="25" t="s">
        <v>31</v>
      </c>
      <c r="CL8" s="25" t="s">
        <v>32</v>
      </c>
      <c r="CM8" s="25" t="s">
        <v>33</v>
      </c>
      <c r="CN8" s="24" t="s">
        <v>29</v>
      </c>
      <c r="CO8" s="24" t="s">
        <v>30</v>
      </c>
      <c r="CP8" s="24" t="s">
        <v>31</v>
      </c>
      <c r="CQ8" s="24" t="s">
        <v>32</v>
      </c>
      <c r="CR8" s="24" t="s">
        <v>33</v>
      </c>
      <c r="CS8" s="24" t="s">
        <v>29</v>
      </c>
      <c r="CT8" s="24" t="s">
        <v>30</v>
      </c>
      <c r="CU8" s="24" t="s">
        <v>31</v>
      </c>
      <c r="CV8" s="24" t="s">
        <v>32</v>
      </c>
      <c r="CW8" s="24" t="s">
        <v>33</v>
      </c>
      <c r="CX8" s="24" t="s">
        <v>29</v>
      </c>
      <c r="CY8" s="24" t="s">
        <v>30</v>
      </c>
      <c r="CZ8" s="24" t="s">
        <v>31</v>
      </c>
      <c r="DA8" s="24" t="s">
        <v>32</v>
      </c>
      <c r="DB8" s="24" t="s">
        <v>33</v>
      </c>
      <c r="DC8" s="24" t="s">
        <v>29</v>
      </c>
      <c r="DD8" s="24" t="s">
        <v>30</v>
      </c>
      <c r="DE8" s="24" t="s">
        <v>31</v>
      </c>
      <c r="DF8" s="24" t="s">
        <v>32</v>
      </c>
      <c r="DG8" s="24" t="s">
        <v>33</v>
      </c>
      <c r="DH8" s="24" t="s">
        <v>29</v>
      </c>
      <c r="DI8" s="24" t="s">
        <v>30</v>
      </c>
      <c r="DJ8" s="24" t="s">
        <v>31</v>
      </c>
      <c r="DK8" s="24" t="s">
        <v>32</v>
      </c>
      <c r="DL8" s="24" t="s">
        <v>33</v>
      </c>
      <c r="DM8" s="24" t="s">
        <v>29</v>
      </c>
      <c r="DN8" s="24" t="s">
        <v>30</v>
      </c>
      <c r="DO8" s="24" t="s">
        <v>31</v>
      </c>
      <c r="DP8" s="24" t="s">
        <v>32</v>
      </c>
      <c r="DQ8" s="24" t="s">
        <v>33</v>
      </c>
      <c r="DR8" s="42" t="s">
        <v>1</v>
      </c>
    </row>
    <row r="9" spans="1:122" ht="13.7" customHeight="1" x14ac:dyDescent="0.2">
      <c r="A9" s="23" t="s">
        <v>47</v>
      </c>
      <c r="B9" s="23" t="s">
        <v>48</v>
      </c>
      <c r="C9" s="23" t="s">
        <v>49</v>
      </c>
      <c r="D9" s="23" t="s">
        <v>50</v>
      </c>
      <c r="E9" s="23" t="s">
        <v>51</v>
      </c>
      <c r="F9" s="23" t="s">
        <v>52</v>
      </c>
      <c r="G9" s="23" t="s">
        <v>53</v>
      </c>
      <c r="H9" s="23" t="s">
        <v>54</v>
      </c>
      <c r="I9" s="23" t="s">
        <v>55</v>
      </c>
      <c r="J9" s="23" t="s">
        <v>56</v>
      </c>
      <c r="K9" s="23" t="s">
        <v>57</v>
      </c>
      <c r="L9" s="23" t="s">
        <v>58</v>
      </c>
      <c r="M9" s="23" t="s">
        <v>59</v>
      </c>
      <c r="N9" s="23" t="s">
        <v>60</v>
      </c>
      <c r="O9" s="23" t="s">
        <v>61</v>
      </c>
      <c r="P9" s="23" t="s">
        <v>62</v>
      </c>
      <c r="Q9" s="23" t="s">
        <v>63</v>
      </c>
      <c r="R9" s="23" t="s">
        <v>64</v>
      </c>
      <c r="S9" s="23" t="s">
        <v>65</v>
      </c>
      <c r="T9" s="23" t="s">
        <v>66</v>
      </c>
      <c r="U9" s="23" t="s">
        <v>67</v>
      </c>
      <c r="V9" s="23" t="s">
        <v>68</v>
      </c>
      <c r="W9" s="23" t="s">
        <v>69</v>
      </c>
      <c r="X9" s="23" t="s">
        <v>70</v>
      </c>
      <c r="Y9" s="23" t="s">
        <v>71</v>
      </c>
      <c r="Z9" s="23" t="s">
        <v>72</v>
      </c>
      <c r="AA9" s="23" t="s">
        <v>73</v>
      </c>
      <c r="AB9" s="23" t="s">
        <v>74</v>
      </c>
      <c r="AC9" s="23" t="s">
        <v>75</v>
      </c>
      <c r="AD9" s="23" t="s">
        <v>76</v>
      </c>
      <c r="AE9" s="23" t="s">
        <v>77</v>
      </c>
      <c r="AF9" s="23" t="s">
        <v>78</v>
      </c>
      <c r="AG9" s="23" t="s">
        <v>79</v>
      </c>
      <c r="AH9" s="23" t="s">
        <v>80</v>
      </c>
      <c r="AI9" s="23" t="s">
        <v>81</v>
      </c>
      <c r="AJ9" s="23" t="s">
        <v>82</v>
      </c>
      <c r="AK9" s="23" t="s">
        <v>83</v>
      </c>
      <c r="AL9" s="23" t="s">
        <v>84</v>
      </c>
      <c r="AM9" s="23" t="s">
        <v>85</v>
      </c>
      <c r="AN9" s="23" t="s">
        <v>86</v>
      </c>
      <c r="AO9" s="23" t="s">
        <v>87</v>
      </c>
      <c r="AP9" s="23" t="s">
        <v>88</v>
      </c>
      <c r="AQ9" s="23" t="s">
        <v>89</v>
      </c>
      <c r="AR9" s="23" t="s">
        <v>90</v>
      </c>
      <c r="AS9" s="23" t="s">
        <v>91</v>
      </c>
      <c r="AT9" s="23" t="s">
        <v>92</v>
      </c>
      <c r="AU9" s="23" t="s">
        <v>93</v>
      </c>
      <c r="AV9" s="23" t="s">
        <v>94</v>
      </c>
      <c r="AW9" s="23" t="s">
        <v>95</v>
      </c>
      <c r="AX9" s="23" t="s">
        <v>96</v>
      </c>
      <c r="AY9" s="23" t="s">
        <v>97</v>
      </c>
      <c r="AZ9" s="23" t="s">
        <v>98</v>
      </c>
      <c r="BA9" s="23" t="s">
        <v>99</v>
      </c>
      <c r="BB9" s="23" t="s">
        <v>100</v>
      </c>
      <c r="BC9" s="23" t="s">
        <v>101</v>
      </c>
      <c r="BD9" s="23" t="s">
        <v>102</v>
      </c>
      <c r="BE9" s="23" t="s">
        <v>103</v>
      </c>
      <c r="BF9" s="23" t="s">
        <v>104</v>
      </c>
      <c r="BG9" s="23" t="s">
        <v>105</v>
      </c>
      <c r="BH9" s="23" t="s">
        <v>106</v>
      </c>
      <c r="BI9" s="23" t="s">
        <v>107</v>
      </c>
      <c r="BJ9" s="23" t="s">
        <v>108</v>
      </c>
      <c r="BK9" s="23" t="s">
        <v>109</v>
      </c>
      <c r="BL9" s="23" t="s">
        <v>110</v>
      </c>
      <c r="BM9" s="23" t="s">
        <v>111</v>
      </c>
      <c r="BN9" s="23" t="s">
        <v>112</v>
      </c>
      <c r="BO9" s="23" t="s">
        <v>113</v>
      </c>
      <c r="BP9" s="23" t="s">
        <v>114</v>
      </c>
      <c r="BQ9" s="23" t="s">
        <v>115</v>
      </c>
      <c r="BR9" s="23" t="s">
        <v>116</v>
      </c>
      <c r="BS9" s="23" t="s">
        <v>116</v>
      </c>
      <c r="BT9" s="23" t="s">
        <v>117</v>
      </c>
      <c r="BU9" s="23" t="s">
        <v>118</v>
      </c>
      <c r="BV9" s="23" t="s">
        <v>119</v>
      </c>
      <c r="BW9" s="23" t="s">
        <v>120</v>
      </c>
      <c r="BX9" s="23" t="s">
        <v>121</v>
      </c>
      <c r="BY9" s="23" t="s">
        <v>122</v>
      </c>
      <c r="BZ9" s="23" t="s">
        <v>123</v>
      </c>
      <c r="CA9" s="23" t="s">
        <v>124</v>
      </c>
      <c r="CB9" s="23" t="s">
        <v>125</v>
      </c>
      <c r="CC9" s="23" t="s">
        <v>126</v>
      </c>
      <c r="CD9" s="23" t="s">
        <v>127</v>
      </c>
      <c r="CE9" s="23" t="s">
        <v>128</v>
      </c>
      <c r="CF9" s="23" t="s">
        <v>129</v>
      </c>
      <c r="CG9" s="23" t="s">
        <v>130</v>
      </c>
      <c r="CH9" s="23" t="s">
        <v>131</v>
      </c>
      <c r="CI9" s="23" t="s">
        <v>132</v>
      </c>
      <c r="CJ9" s="23" t="s">
        <v>133</v>
      </c>
      <c r="CK9" s="23" t="s">
        <v>134</v>
      </c>
      <c r="CL9" s="23" t="s">
        <v>135</v>
      </c>
      <c r="CM9" s="23" t="s">
        <v>136</v>
      </c>
      <c r="CN9" s="23" t="s">
        <v>137</v>
      </c>
      <c r="CO9" s="23" t="s">
        <v>138</v>
      </c>
      <c r="CP9" s="23" t="s">
        <v>139</v>
      </c>
      <c r="CQ9" s="23" t="s">
        <v>140</v>
      </c>
      <c r="CR9" s="23" t="s">
        <v>141</v>
      </c>
      <c r="CS9" s="23" t="s">
        <v>142</v>
      </c>
      <c r="CT9" s="23" t="s">
        <v>143</v>
      </c>
      <c r="CU9" s="23" t="s">
        <v>144</v>
      </c>
      <c r="CV9" s="23" t="s">
        <v>145</v>
      </c>
      <c r="CW9" s="23" t="s">
        <v>146</v>
      </c>
      <c r="CX9" s="23" t="s">
        <v>147</v>
      </c>
      <c r="CY9" s="23" t="s">
        <v>148</v>
      </c>
      <c r="CZ9" s="23" t="s">
        <v>149</v>
      </c>
      <c r="DA9" s="23" t="s">
        <v>150</v>
      </c>
      <c r="DB9" s="23" t="s">
        <v>151</v>
      </c>
      <c r="DC9" s="23" t="s">
        <v>152</v>
      </c>
      <c r="DD9" s="23" t="s">
        <v>153</v>
      </c>
      <c r="DE9" s="23" t="s">
        <v>154</v>
      </c>
      <c r="DF9" s="23" t="s">
        <v>155</v>
      </c>
      <c r="DG9" s="23" t="s">
        <v>156</v>
      </c>
      <c r="DH9" s="23" t="s">
        <v>157</v>
      </c>
      <c r="DI9" s="23" t="s">
        <v>158</v>
      </c>
      <c r="DJ9" s="23" t="s">
        <v>159</v>
      </c>
      <c r="DK9" s="23" t="s">
        <v>160</v>
      </c>
      <c r="DL9" s="23" t="s">
        <v>161</v>
      </c>
      <c r="DM9" s="23" t="s">
        <v>162</v>
      </c>
      <c r="DN9" s="23" t="s">
        <v>163</v>
      </c>
      <c r="DO9" s="23" t="s">
        <v>164</v>
      </c>
      <c r="DP9" s="23" t="s">
        <v>165</v>
      </c>
      <c r="DQ9" s="23" t="s">
        <v>166</v>
      </c>
      <c r="DR9" s="23" t="s">
        <v>167</v>
      </c>
    </row>
    <row r="10" spans="1:122" ht="239.85" customHeight="1" x14ac:dyDescent="0.2">
      <c r="A10" s="6" t="s">
        <v>168</v>
      </c>
      <c r="B10" s="7" t="s">
        <v>169</v>
      </c>
      <c r="C10" s="7" t="s">
        <v>170</v>
      </c>
      <c r="D10" s="7" t="s">
        <v>1</v>
      </c>
      <c r="E10" s="7" t="s">
        <v>1</v>
      </c>
      <c r="F10" s="7" t="s">
        <v>1</v>
      </c>
      <c r="G10" s="7" t="s">
        <v>1</v>
      </c>
      <c r="H10" s="7" t="s">
        <v>1</v>
      </c>
      <c r="I10" s="7" t="s">
        <v>1</v>
      </c>
      <c r="J10" s="7" t="s">
        <v>1</v>
      </c>
      <c r="K10" s="7" t="s">
        <v>1</v>
      </c>
      <c r="L10" s="7" t="s">
        <v>1</v>
      </c>
      <c r="M10" s="7" t="s">
        <v>1</v>
      </c>
      <c r="N10" s="7" t="s">
        <v>1</v>
      </c>
      <c r="O10" s="7" t="s">
        <v>1</v>
      </c>
      <c r="P10" s="7" t="s">
        <v>1</v>
      </c>
      <c r="Q10" s="7" t="s">
        <v>1</v>
      </c>
      <c r="R10" s="7" t="s">
        <v>1</v>
      </c>
      <c r="S10" s="7" t="s">
        <v>1</v>
      </c>
      <c r="T10" s="7" t="s">
        <v>1</v>
      </c>
      <c r="U10" s="7" t="s">
        <v>1</v>
      </c>
      <c r="V10" s="7" t="s">
        <v>1</v>
      </c>
      <c r="W10" s="7" t="s">
        <v>1</v>
      </c>
      <c r="X10" s="7" t="s">
        <v>1</v>
      </c>
      <c r="Y10" s="7" t="s">
        <v>1</v>
      </c>
      <c r="Z10" s="7" t="s">
        <v>1</v>
      </c>
      <c r="AA10" s="7" t="s">
        <v>1</v>
      </c>
      <c r="AB10" s="7" t="s">
        <v>1</v>
      </c>
      <c r="AC10" s="7" t="s">
        <v>1</v>
      </c>
      <c r="AD10" s="7" t="s">
        <v>1</v>
      </c>
      <c r="AE10" s="7" t="s">
        <v>171</v>
      </c>
      <c r="AF10" s="8">
        <f>AF11+AF61+AF70+AF73+AF88+AF95</f>
        <v>465247.60000000009</v>
      </c>
      <c r="AG10" s="8">
        <f t="shared" ref="AG10:CR10" si="0">AG11+AG61+AG70+AG73+AG88+AG95</f>
        <v>458908.30000000005</v>
      </c>
      <c r="AH10" s="8">
        <f t="shared" si="0"/>
        <v>75195.700000000012</v>
      </c>
      <c r="AI10" s="8">
        <f>AI11+AI61+AI70+AI73+AI88+AI95</f>
        <v>71063.900000000009</v>
      </c>
      <c r="AJ10" s="8">
        <f t="shared" si="0"/>
        <v>287525.2</v>
      </c>
      <c r="AK10" s="8">
        <f t="shared" si="0"/>
        <v>286056.2</v>
      </c>
      <c r="AL10" s="8">
        <f t="shared" si="0"/>
        <v>0</v>
      </c>
      <c r="AM10" s="8">
        <f t="shared" si="0"/>
        <v>0</v>
      </c>
      <c r="AN10" s="8">
        <f>AN11+AN61+AN70+AN73+AN88+AN95</f>
        <v>102526.70000000001</v>
      </c>
      <c r="AO10" s="8">
        <f t="shared" si="0"/>
        <v>101788.20000000001</v>
      </c>
      <c r="AP10" s="8">
        <f t="shared" si="0"/>
        <v>502524.1</v>
      </c>
      <c r="AQ10" s="8">
        <f t="shared" si="0"/>
        <v>102829.59999999999</v>
      </c>
      <c r="AR10" s="8">
        <f t="shared" si="0"/>
        <v>300935.79999999993</v>
      </c>
      <c r="AS10" s="8">
        <f t="shared" si="0"/>
        <v>0</v>
      </c>
      <c r="AT10" s="8">
        <f t="shared" si="0"/>
        <v>98758.7</v>
      </c>
      <c r="AU10" s="8">
        <f t="shared" si="0"/>
        <v>396471.3</v>
      </c>
      <c r="AV10" s="8">
        <f t="shared" si="0"/>
        <v>32084.5</v>
      </c>
      <c r="AW10" s="8">
        <f t="shared" si="0"/>
        <v>294545.59999999998</v>
      </c>
      <c r="AX10" s="8">
        <f t="shared" si="0"/>
        <v>0</v>
      </c>
      <c r="AY10" s="8">
        <f t="shared" si="0"/>
        <v>69841.2</v>
      </c>
      <c r="AZ10" s="8">
        <f t="shared" si="0"/>
        <v>397072.6</v>
      </c>
      <c r="BA10" s="8">
        <f t="shared" si="0"/>
        <v>31277</v>
      </c>
      <c r="BB10" s="8">
        <f t="shared" si="0"/>
        <v>294775.89999999997</v>
      </c>
      <c r="BC10" s="8">
        <f t="shared" si="0"/>
        <v>0</v>
      </c>
      <c r="BD10" s="8">
        <f t="shared" si="0"/>
        <v>71019.7</v>
      </c>
      <c r="BE10" s="8">
        <f t="shared" si="0"/>
        <v>396759.99999999994</v>
      </c>
      <c r="BF10" s="8">
        <f t="shared" si="0"/>
        <v>31277</v>
      </c>
      <c r="BG10" s="8">
        <f t="shared" si="0"/>
        <v>294485.19999999995</v>
      </c>
      <c r="BH10" s="8">
        <f t="shared" si="0"/>
        <v>0</v>
      </c>
      <c r="BI10" s="8">
        <f t="shared" si="0"/>
        <v>70997.8</v>
      </c>
      <c r="BJ10" s="8">
        <f t="shared" si="0"/>
        <v>394747.3</v>
      </c>
      <c r="BK10" s="8">
        <f>BK11+BK61+BK70+BK73+BK88+BK95</f>
        <v>393318.2</v>
      </c>
      <c r="BL10" s="8">
        <f>BL11+BL61+BL70+BL73+BL88+BL95</f>
        <v>28483.1</v>
      </c>
      <c r="BM10" s="8">
        <f>BM11+BM61+BM70+BM73+BM88+BM95</f>
        <v>27739.699999999997</v>
      </c>
      <c r="BN10" s="8">
        <f>BN11+BN61+BN70+BN73+BN88+BN95</f>
        <v>270417.59999999998</v>
      </c>
      <c r="BO10" s="8">
        <f>BO11+BO61+BO70+BO73+BO88+BO95</f>
        <v>270125.90000000002</v>
      </c>
      <c r="BP10" s="8">
        <f t="shared" si="0"/>
        <v>0</v>
      </c>
      <c r="BQ10" s="8">
        <f t="shared" si="0"/>
        <v>0</v>
      </c>
      <c r="BR10" s="8">
        <f>BR11+BR61+BR70+BR73+BR88+BR95</f>
        <v>95846.6</v>
      </c>
      <c r="BS10" s="8">
        <f t="shared" si="0"/>
        <v>95452.6</v>
      </c>
      <c r="BT10" s="8">
        <f t="shared" si="0"/>
        <v>416978.5</v>
      </c>
      <c r="BU10" s="8">
        <f t="shared" si="0"/>
        <v>32084</v>
      </c>
      <c r="BV10" s="8">
        <f t="shared" si="0"/>
        <v>292627.59999999998</v>
      </c>
      <c r="BW10" s="8">
        <f t="shared" si="0"/>
        <v>0</v>
      </c>
      <c r="BX10" s="8">
        <f t="shared" si="0"/>
        <v>92266.9</v>
      </c>
      <c r="BY10" s="8">
        <f t="shared" si="0"/>
        <v>394376</v>
      </c>
      <c r="BZ10" s="8">
        <f t="shared" si="0"/>
        <v>32084.5</v>
      </c>
      <c r="CA10" s="8">
        <f t="shared" si="0"/>
        <v>292494.19999999995</v>
      </c>
      <c r="CB10" s="8">
        <f t="shared" si="0"/>
        <v>0</v>
      </c>
      <c r="CC10" s="8">
        <f t="shared" si="0"/>
        <v>69797.3</v>
      </c>
      <c r="CD10" s="8">
        <f t="shared" si="0"/>
        <v>394977.3</v>
      </c>
      <c r="CE10" s="8">
        <f t="shared" si="0"/>
        <v>31277</v>
      </c>
      <c r="CF10" s="8">
        <f t="shared" si="0"/>
        <v>292724.39999999997</v>
      </c>
      <c r="CG10" s="8">
        <f t="shared" si="0"/>
        <v>0</v>
      </c>
      <c r="CH10" s="8">
        <f t="shared" si="0"/>
        <v>70975.899999999994</v>
      </c>
      <c r="CI10" s="8">
        <f t="shared" si="0"/>
        <v>395289.89999999997</v>
      </c>
      <c r="CJ10" s="8">
        <f t="shared" si="0"/>
        <v>31277</v>
      </c>
      <c r="CK10" s="8">
        <f t="shared" si="0"/>
        <v>293015.09999999998</v>
      </c>
      <c r="CL10" s="8">
        <f t="shared" si="0"/>
        <v>0</v>
      </c>
      <c r="CM10" s="8">
        <f t="shared" si="0"/>
        <v>70997.8</v>
      </c>
      <c r="CN10" s="8">
        <f t="shared" si="0"/>
        <v>458908.30000000005</v>
      </c>
      <c r="CO10" s="8">
        <f>CO11+CO61+CO70+CO73+CO88+CO95</f>
        <v>71063.900000000009</v>
      </c>
      <c r="CP10" s="8">
        <f t="shared" si="0"/>
        <v>286056.2</v>
      </c>
      <c r="CQ10" s="8">
        <f t="shared" si="0"/>
        <v>0</v>
      </c>
      <c r="CR10" s="8">
        <f t="shared" si="0"/>
        <v>101788.20000000001</v>
      </c>
      <c r="CS10" s="8">
        <f t="shared" ref="CS10:DQ10" si="1">CS11+CS61+CS70+CS73+CS88+CS95</f>
        <v>502524.1</v>
      </c>
      <c r="CT10" s="8">
        <f t="shared" si="1"/>
        <v>102829.59999999999</v>
      </c>
      <c r="CU10" s="8">
        <f t="shared" si="1"/>
        <v>300935.79999999993</v>
      </c>
      <c r="CV10" s="8">
        <f t="shared" si="1"/>
        <v>0</v>
      </c>
      <c r="CW10" s="8">
        <f t="shared" si="1"/>
        <v>98758.7</v>
      </c>
      <c r="CX10" s="8">
        <f t="shared" si="1"/>
        <v>396471.3</v>
      </c>
      <c r="CY10" s="8">
        <f t="shared" si="1"/>
        <v>32084.5</v>
      </c>
      <c r="CZ10" s="8">
        <f t="shared" si="1"/>
        <v>294545.59999999998</v>
      </c>
      <c r="DA10" s="8">
        <f t="shared" si="1"/>
        <v>0</v>
      </c>
      <c r="DB10" s="8">
        <f t="shared" si="1"/>
        <v>69841.2</v>
      </c>
      <c r="DC10" s="8">
        <f t="shared" si="1"/>
        <v>393318.2</v>
      </c>
      <c r="DD10" s="8">
        <f t="shared" si="1"/>
        <v>27739.699999999997</v>
      </c>
      <c r="DE10" s="8">
        <f t="shared" si="1"/>
        <v>270125.90000000002</v>
      </c>
      <c r="DF10" s="8">
        <f t="shared" si="1"/>
        <v>0</v>
      </c>
      <c r="DG10" s="8">
        <f t="shared" si="1"/>
        <v>95452.6</v>
      </c>
      <c r="DH10" s="8">
        <f t="shared" si="1"/>
        <v>416978.5</v>
      </c>
      <c r="DI10" s="8">
        <f t="shared" si="1"/>
        <v>32084</v>
      </c>
      <c r="DJ10" s="8">
        <f t="shared" si="1"/>
        <v>292627.59999999998</v>
      </c>
      <c r="DK10" s="8">
        <f t="shared" si="1"/>
        <v>0</v>
      </c>
      <c r="DL10" s="8">
        <f t="shared" si="1"/>
        <v>92266.9</v>
      </c>
      <c r="DM10" s="8">
        <f t="shared" si="1"/>
        <v>394376</v>
      </c>
      <c r="DN10" s="8">
        <f t="shared" si="1"/>
        <v>32084.5</v>
      </c>
      <c r="DO10" s="8">
        <f t="shared" si="1"/>
        <v>292494.19999999995</v>
      </c>
      <c r="DP10" s="8">
        <f t="shared" si="1"/>
        <v>0</v>
      </c>
      <c r="DQ10" s="8">
        <f t="shared" si="1"/>
        <v>69797.3</v>
      </c>
      <c r="DR10" s="5" t="s">
        <v>172</v>
      </c>
    </row>
    <row r="11" spans="1:122" ht="180.2" customHeight="1" x14ac:dyDescent="0.2">
      <c r="A11" s="22" t="s">
        <v>173</v>
      </c>
      <c r="B11" s="23" t="s">
        <v>174</v>
      </c>
      <c r="C11" s="23" t="s">
        <v>175</v>
      </c>
      <c r="D11" s="23" t="s">
        <v>1</v>
      </c>
      <c r="E11" s="23" t="s">
        <v>1</v>
      </c>
      <c r="F11" s="23" t="s">
        <v>1</v>
      </c>
      <c r="G11" s="23" t="s">
        <v>1</v>
      </c>
      <c r="H11" s="23" t="s">
        <v>1</v>
      </c>
      <c r="I11" s="23" t="s">
        <v>1</v>
      </c>
      <c r="J11" s="23" t="s">
        <v>1</v>
      </c>
      <c r="K11" s="23" t="s">
        <v>1</v>
      </c>
      <c r="L11" s="23" t="s">
        <v>1</v>
      </c>
      <c r="M11" s="23" t="s">
        <v>1</v>
      </c>
      <c r="N11" s="23" t="s">
        <v>1</v>
      </c>
      <c r="O11" s="23" t="s">
        <v>1</v>
      </c>
      <c r="P11" s="23" t="s">
        <v>1</v>
      </c>
      <c r="Q11" s="23" t="s">
        <v>1</v>
      </c>
      <c r="R11" s="23" t="s">
        <v>1</v>
      </c>
      <c r="S11" s="23" t="s">
        <v>1</v>
      </c>
      <c r="T11" s="23" t="s">
        <v>1</v>
      </c>
      <c r="U11" s="23" t="s">
        <v>1</v>
      </c>
      <c r="V11" s="23" t="s">
        <v>1</v>
      </c>
      <c r="W11" s="23" t="s">
        <v>1</v>
      </c>
      <c r="X11" s="23" t="s">
        <v>1</v>
      </c>
      <c r="Y11" s="23" t="s">
        <v>1</v>
      </c>
      <c r="Z11" s="23" t="s">
        <v>1</v>
      </c>
      <c r="AA11" s="23" t="s">
        <v>1</v>
      </c>
      <c r="AB11" s="23" t="s">
        <v>1</v>
      </c>
      <c r="AC11" s="23" t="s">
        <v>1</v>
      </c>
      <c r="AD11" s="23" t="s">
        <v>1</v>
      </c>
      <c r="AE11" s="23" t="s">
        <v>176</v>
      </c>
      <c r="AF11" s="4">
        <f>AF12+AF13+AF14+AF15+AF16+AF17+AF20+AF23+AF25+AF26+AF29+AF30+AF33+AF34+AF36+AF37+AF38+AF41+AF45+AF48+AF50+AF51+AF52+AF53+AF54+AF55+AF56+AF59</f>
        <v>179795.50000000003</v>
      </c>
      <c r="AG11" s="4">
        <f t="shared" ref="AG11:CR11" si="2">AG12+AG13+AG14+AG15+AG16+AG17+AG20+AG23+AG25+AG26+AG29+AG30+AG33+AG34+AG36+AG37+AG38+AG41+AG45+AG48+AG50+AG51+AG52+AG53+AG54+AG55+AG56+AG59</f>
        <v>174478.2</v>
      </c>
      <c r="AH11" s="4">
        <f t="shared" si="2"/>
        <v>64069.700000000004</v>
      </c>
      <c r="AI11" s="4">
        <f t="shared" si="2"/>
        <v>60636.800000000003</v>
      </c>
      <c r="AJ11" s="4">
        <f t="shared" si="2"/>
        <v>19070.2</v>
      </c>
      <c r="AK11" s="4">
        <f t="shared" si="2"/>
        <v>17645.8</v>
      </c>
      <c r="AL11" s="4">
        <f t="shared" si="2"/>
        <v>0</v>
      </c>
      <c r="AM11" s="4">
        <f t="shared" si="2"/>
        <v>0</v>
      </c>
      <c r="AN11" s="4">
        <f t="shared" si="2"/>
        <v>96655.6</v>
      </c>
      <c r="AO11" s="4">
        <f t="shared" si="2"/>
        <v>96195.6</v>
      </c>
      <c r="AP11" s="4">
        <f>SUM(AQ11:AT11)</f>
        <v>191034</v>
      </c>
      <c r="AQ11" s="4">
        <f t="shared" si="2"/>
        <v>89740.799999999988</v>
      </c>
      <c r="AR11" s="4">
        <f t="shared" si="2"/>
        <v>8782.8000000000011</v>
      </c>
      <c r="AS11" s="4">
        <f t="shared" si="2"/>
        <v>0</v>
      </c>
      <c r="AT11" s="4">
        <f t="shared" si="2"/>
        <v>92510.399999999994</v>
      </c>
      <c r="AU11" s="4">
        <f>SUM(AV11:AY11)</f>
        <v>85077.9</v>
      </c>
      <c r="AV11" s="4">
        <f t="shared" si="2"/>
        <v>19092.3</v>
      </c>
      <c r="AW11" s="4">
        <f t="shared" si="2"/>
        <v>2392.6999999999998</v>
      </c>
      <c r="AX11" s="4">
        <f t="shared" si="2"/>
        <v>0</v>
      </c>
      <c r="AY11" s="4">
        <f t="shared" si="2"/>
        <v>63592.9</v>
      </c>
      <c r="AZ11" s="4">
        <f>SUM(BA11:BD11)</f>
        <v>86299.799999999988</v>
      </c>
      <c r="BA11" s="4">
        <f t="shared" si="2"/>
        <v>19092.3</v>
      </c>
      <c r="BB11" s="4">
        <f t="shared" si="2"/>
        <v>2392.6999999999998</v>
      </c>
      <c r="BC11" s="4">
        <f t="shared" si="2"/>
        <v>0</v>
      </c>
      <c r="BD11" s="4">
        <f t="shared" si="2"/>
        <v>64814.799999999996</v>
      </c>
      <c r="BE11" s="4">
        <f>SUM(BF11:BI11)</f>
        <v>85987.199999999997</v>
      </c>
      <c r="BF11" s="4">
        <f t="shared" si="2"/>
        <v>19092.3</v>
      </c>
      <c r="BG11" s="4">
        <f t="shared" si="2"/>
        <v>2102</v>
      </c>
      <c r="BH11" s="4">
        <f t="shared" si="2"/>
        <v>0</v>
      </c>
      <c r="BI11" s="4">
        <f t="shared" si="2"/>
        <v>64792.9</v>
      </c>
      <c r="BJ11" s="4">
        <f t="shared" si="2"/>
        <v>113547</v>
      </c>
      <c r="BK11" s="4">
        <f t="shared" si="2"/>
        <v>113139.90000000001</v>
      </c>
      <c r="BL11" s="4">
        <f t="shared" si="2"/>
        <v>17357.099999999999</v>
      </c>
      <c r="BM11" s="4">
        <f t="shared" si="2"/>
        <v>17312.599999999999</v>
      </c>
      <c r="BN11" s="4">
        <f t="shared" si="2"/>
        <v>6210.5999999999995</v>
      </c>
      <c r="BO11" s="4">
        <f t="shared" si="2"/>
        <v>5963.5000000000009</v>
      </c>
      <c r="BP11" s="4">
        <f t="shared" si="2"/>
        <v>0</v>
      </c>
      <c r="BQ11" s="4">
        <f t="shared" si="2"/>
        <v>0</v>
      </c>
      <c r="BR11" s="4">
        <f t="shared" si="2"/>
        <v>89979.3</v>
      </c>
      <c r="BS11" s="4">
        <f t="shared" si="2"/>
        <v>89863.8</v>
      </c>
      <c r="BT11" s="4">
        <f>SUM(BU11:BX11)</f>
        <v>106923.5</v>
      </c>
      <c r="BU11" s="4">
        <f t="shared" si="2"/>
        <v>18995.2</v>
      </c>
      <c r="BV11" s="4">
        <f t="shared" si="2"/>
        <v>1909.7</v>
      </c>
      <c r="BW11" s="4">
        <f t="shared" si="2"/>
        <v>0</v>
      </c>
      <c r="BX11" s="4">
        <f t="shared" si="2"/>
        <v>86018.599999999991</v>
      </c>
      <c r="BY11" s="4">
        <f>SUM(BZ11:CC11)</f>
        <v>84452.6</v>
      </c>
      <c r="BZ11" s="4">
        <f t="shared" si="2"/>
        <v>19092.3</v>
      </c>
      <c r="CA11" s="4">
        <f t="shared" si="2"/>
        <v>1811.3</v>
      </c>
      <c r="CB11" s="4">
        <f t="shared" si="2"/>
        <v>0</v>
      </c>
      <c r="CC11" s="4">
        <f t="shared" si="2"/>
        <v>63549</v>
      </c>
      <c r="CD11" s="4">
        <f>SUM(CE11:CH11)</f>
        <v>85674.6</v>
      </c>
      <c r="CE11" s="4">
        <f t="shared" si="2"/>
        <v>19092.3</v>
      </c>
      <c r="CF11" s="4">
        <f t="shared" si="2"/>
        <v>1811.3</v>
      </c>
      <c r="CG11" s="4">
        <f t="shared" si="2"/>
        <v>0</v>
      </c>
      <c r="CH11" s="4">
        <f t="shared" si="2"/>
        <v>64771</v>
      </c>
      <c r="CI11" s="4">
        <f>SUM(CJ11:CM11)</f>
        <v>85987.199999999997</v>
      </c>
      <c r="CJ11" s="4">
        <f t="shared" si="2"/>
        <v>19092.3</v>
      </c>
      <c r="CK11" s="4">
        <f t="shared" si="2"/>
        <v>2102</v>
      </c>
      <c r="CL11" s="4">
        <f t="shared" si="2"/>
        <v>0</v>
      </c>
      <c r="CM11" s="4">
        <f t="shared" si="2"/>
        <v>64792.9</v>
      </c>
      <c r="CN11" s="4">
        <f t="shared" si="2"/>
        <v>174478.2</v>
      </c>
      <c r="CO11" s="4">
        <f t="shared" si="2"/>
        <v>60636.800000000003</v>
      </c>
      <c r="CP11" s="4">
        <f t="shared" si="2"/>
        <v>17645.8</v>
      </c>
      <c r="CQ11" s="4">
        <f t="shared" si="2"/>
        <v>0</v>
      </c>
      <c r="CR11" s="4">
        <f t="shared" si="2"/>
        <v>96195.6</v>
      </c>
      <c r="CS11" s="4">
        <f>AP11</f>
        <v>191034</v>
      </c>
      <c r="CT11" s="4">
        <f t="shared" ref="CT11:DB26" si="3">AQ11</f>
        <v>89740.799999999988</v>
      </c>
      <c r="CU11" s="4">
        <f t="shared" si="3"/>
        <v>8782.8000000000011</v>
      </c>
      <c r="CV11" s="4">
        <f t="shared" si="3"/>
        <v>0</v>
      </c>
      <c r="CW11" s="4">
        <f t="shared" si="3"/>
        <v>92510.399999999994</v>
      </c>
      <c r="CX11" s="4">
        <f t="shared" si="3"/>
        <v>85077.9</v>
      </c>
      <c r="CY11" s="4">
        <f t="shared" si="3"/>
        <v>19092.3</v>
      </c>
      <c r="CZ11" s="4">
        <f t="shared" si="3"/>
        <v>2392.6999999999998</v>
      </c>
      <c r="DA11" s="4">
        <f t="shared" si="3"/>
        <v>0</v>
      </c>
      <c r="DB11" s="4">
        <f t="shared" si="3"/>
        <v>63592.9</v>
      </c>
      <c r="DC11" s="4">
        <f t="shared" ref="DC11:DG11" si="4">DC12+DC13+DC14+DC15+DC16+DC17+DC20+DC23+DC25+DC26+DC29+DC30+DC33+DC34+DC36+DC37+DC38+DC41+DC45+DC48+DC50+DC51+DC52+DC53+DC54+DC55+DC56+DC59</f>
        <v>113139.90000000001</v>
      </c>
      <c r="DD11" s="4">
        <f t="shared" si="4"/>
        <v>17312.599999999999</v>
      </c>
      <c r="DE11" s="4">
        <f t="shared" si="4"/>
        <v>5963.5000000000009</v>
      </c>
      <c r="DF11" s="4">
        <f t="shared" si="4"/>
        <v>0</v>
      </c>
      <c r="DG11" s="4">
        <f t="shared" si="4"/>
        <v>89863.8</v>
      </c>
      <c r="DH11" s="4">
        <f>BT11</f>
        <v>106923.5</v>
      </c>
      <c r="DI11" s="4">
        <f t="shared" ref="DI11:DQ26" si="5">BU11</f>
        <v>18995.2</v>
      </c>
      <c r="DJ11" s="4">
        <f t="shared" si="5"/>
        <v>1909.7</v>
      </c>
      <c r="DK11" s="4">
        <f t="shared" si="5"/>
        <v>0</v>
      </c>
      <c r="DL11" s="4">
        <f t="shared" si="5"/>
        <v>86018.599999999991</v>
      </c>
      <c r="DM11" s="4">
        <f t="shared" si="5"/>
        <v>84452.6</v>
      </c>
      <c r="DN11" s="4">
        <f t="shared" si="5"/>
        <v>19092.3</v>
      </c>
      <c r="DO11" s="4">
        <f t="shared" si="5"/>
        <v>1811.3</v>
      </c>
      <c r="DP11" s="4">
        <f t="shared" si="5"/>
        <v>0</v>
      </c>
      <c r="DQ11" s="4">
        <f t="shared" si="5"/>
        <v>63549</v>
      </c>
      <c r="DR11" s="4" t="s">
        <v>172</v>
      </c>
    </row>
    <row r="12" spans="1:122" ht="204.4" customHeight="1" x14ac:dyDescent="0.2">
      <c r="A12" s="22" t="s">
        <v>177</v>
      </c>
      <c r="B12" s="23" t="s">
        <v>178</v>
      </c>
      <c r="C12" s="23" t="s">
        <v>179</v>
      </c>
      <c r="D12" s="23" t="s">
        <v>1</v>
      </c>
      <c r="E12" s="23" t="s">
        <v>1</v>
      </c>
      <c r="F12" s="23" t="s">
        <v>1</v>
      </c>
      <c r="G12" s="23" t="s">
        <v>1</v>
      </c>
      <c r="H12" s="23" t="s">
        <v>1</v>
      </c>
      <c r="I12" s="23" t="s">
        <v>1</v>
      </c>
      <c r="J12" s="23" t="s">
        <v>1</v>
      </c>
      <c r="K12" s="23" t="s">
        <v>1</v>
      </c>
      <c r="L12" s="23" t="s">
        <v>1</v>
      </c>
      <c r="M12" s="23" t="s">
        <v>1</v>
      </c>
      <c r="N12" s="23" t="s">
        <v>1</v>
      </c>
      <c r="O12" s="23" t="s">
        <v>1</v>
      </c>
      <c r="P12" s="23" t="s">
        <v>1</v>
      </c>
      <c r="Q12" s="23" t="s">
        <v>1</v>
      </c>
      <c r="R12" s="23" t="s">
        <v>1</v>
      </c>
      <c r="S12" s="23" t="s">
        <v>1</v>
      </c>
      <c r="T12" s="23" t="s">
        <v>1</v>
      </c>
      <c r="U12" s="23" t="s">
        <v>1</v>
      </c>
      <c r="V12" s="23" t="s">
        <v>1</v>
      </c>
      <c r="W12" s="23" t="s">
        <v>1</v>
      </c>
      <c r="X12" s="23" t="s">
        <v>180</v>
      </c>
      <c r="Y12" s="23" t="s">
        <v>181</v>
      </c>
      <c r="Z12" s="23" t="s">
        <v>182</v>
      </c>
      <c r="AA12" s="23" t="s">
        <v>1</v>
      </c>
      <c r="AB12" s="23" t="s">
        <v>1</v>
      </c>
      <c r="AC12" s="23" t="s">
        <v>182</v>
      </c>
      <c r="AD12" s="23" t="s">
        <v>1</v>
      </c>
      <c r="AE12" s="23" t="s">
        <v>183</v>
      </c>
      <c r="AF12" s="4">
        <f t="shared" ref="AF12:AG27" si="6">AH12+AJ12+AL12+AN12</f>
        <v>0</v>
      </c>
      <c r="AG12" s="4">
        <f t="shared" si="6"/>
        <v>0</v>
      </c>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f t="shared" ref="BJ12:BK27" si="7">BL12+BN12+BP12+BR12</f>
        <v>0</v>
      </c>
      <c r="BK12" s="4">
        <f t="shared" si="7"/>
        <v>0</v>
      </c>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f>AG12</f>
        <v>0</v>
      </c>
      <c r="CO12" s="4">
        <f>AI12</f>
        <v>0</v>
      </c>
      <c r="CP12" s="4">
        <f>AK12</f>
        <v>0</v>
      </c>
      <c r="CQ12" s="4">
        <f>AM12</f>
        <v>0</v>
      </c>
      <c r="CR12" s="4">
        <f>AO12</f>
        <v>0</v>
      </c>
      <c r="CS12" s="4">
        <f t="shared" ref="CS12:DB50" si="8">AP12</f>
        <v>0</v>
      </c>
      <c r="CT12" s="4">
        <f t="shared" si="3"/>
        <v>0</v>
      </c>
      <c r="CU12" s="4">
        <f t="shared" si="3"/>
        <v>0</v>
      </c>
      <c r="CV12" s="4">
        <f t="shared" si="3"/>
        <v>0</v>
      </c>
      <c r="CW12" s="4">
        <f t="shared" si="3"/>
        <v>0</v>
      </c>
      <c r="CX12" s="4">
        <f t="shared" si="3"/>
        <v>0</v>
      </c>
      <c r="CY12" s="4">
        <f t="shared" si="3"/>
        <v>0</v>
      </c>
      <c r="CZ12" s="4">
        <f t="shared" si="3"/>
        <v>0</v>
      </c>
      <c r="DA12" s="4">
        <f t="shared" si="3"/>
        <v>0</v>
      </c>
      <c r="DB12" s="4">
        <f t="shared" si="3"/>
        <v>0</v>
      </c>
      <c r="DC12" s="4">
        <f>BK12</f>
        <v>0</v>
      </c>
      <c r="DD12" s="4">
        <f>BM12</f>
        <v>0</v>
      </c>
      <c r="DE12" s="4">
        <f>BO12</f>
        <v>0</v>
      </c>
      <c r="DF12" s="4">
        <f>BQ12</f>
        <v>0</v>
      </c>
      <c r="DG12" s="4">
        <f>BS12</f>
        <v>0</v>
      </c>
      <c r="DH12" s="4">
        <f t="shared" ref="DH12:DQ50" si="9">BT12</f>
        <v>0</v>
      </c>
      <c r="DI12" s="4">
        <f t="shared" si="5"/>
        <v>0</v>
      </c>
      <c r="DJ12" s="4">
        <f t="shared" si="5"/>
        <v>0</v>
      </c>
      <c r="DK12" s="4">
        <f t="shared" si="5"/>
        <v>0</v>
      </c>
      <c r="DL12" s="4">
        <f t="shared" si="5"/>
        <v>0</v>
      </c>
      <c r="DM12" s="4">
        <f t="shared" si="5"/>
        <v>0</v>
      </c>
      <c r="DN12" s="4">
        <f t="shared" si="5"/>
        <v>0</v>
      </c>
      <c r="DO12" s="4">
        <f t="shared" si="5"/>
        <v>0</v>
      </c>
      <c r="DP12" s="4">
        <f t="shared" si="5"/>
        <v>0</v>
      </c>
      <c r="DQ12" s="4">
        <f t="shared" si="5"/>
        <v>0</v>
      </c>
      <c r="DR12" s="4" t="s">
        <v>172</v>
      </c>
    </row>
    <row r="13" spans="1:122" ht="155.85" customHeight="1" x14ac:dyDescent="0.2">
      <c r="A13" s="22" t="s">
        <v>184</v>
      </c>
      <c r="B13" s="23" t="s">
        <v>185</v>
      </c>
      <c r="C13" s="23" t="s">
        <v>186</v>
      </c>
      <c r="D13" s="23" t="s">
        <v>1</v>
      </c>
      <c r="E13" s="23" t="s">
        <v>1</v>
      </c>
      <c r="F13" s="23" t="s">
        <v>1</v>
      </c>
      <c r="G13" s="23" t="s">
        <v>1</v>
      </c>
      <c r="H13" s="23" t="s">
        <v>1</v>
      </c>
      <c r="I13" s="23" t="s">
        <v>1</v>
      </c>
      <c r="J13" s="23" t="s">
        <v>1</v>
      </c>
      <c r="K13" s="23" t="s">
        <v>1</v>
      </c>
      <c r="L13" s="23" t="s">
        <v>1</v>
      </c>
      <c r="M13" s="23" t="s">
        <v>1</v>
      </c>
      <c r="N13" s="23" t="s">
        <v>1</v>
      </c>
      <c r="O13" s="23" t="s">
        <v>1</v>
      </c>
      <c r="P13" s="23" t="s">
        <v>1</v>
      </c>
      <c r="Q13" s="23" t="s">
        <v>1</v>
      </c>
      <c r="R13" s="23" t="s">
        <v>1</v>
      </c>
      <c r="S13" s="23" t="s">
        <v>1</v>
      </c>
      <c r="T13" s="23" t="s">
        <v>1</v>
      </c>
      <c r="U13" s="23" t="s">
        <v>1</v>
      </c>
      <c r="V13" s="23" t="s">
        <v>1</v>
      </c>
      <c r="W13" s="23" t="s">
        <v>1</v>
      </c>
      <c r="X13" s="23" t="s">
        <v>187</v>
      </c>
      <c r="Y13" s="23" t="s">
        <v>181</v>
      </c>
      <c r="Z13" s="23" t="s">
        <v>188</v>
      </c>
      <c r="AA13" s="23" t="s">
        <v>1</v>
      </c>
      <c r="AB13" s="23" t="s">
        <v>1</v>
      </c>
      <c r="AC13" s="23" t="s">
        <v>188</v>
      </c>
      <c r="AD13" s="23" t="s">
        <v>1</v>
      </c>
      <c r="AE13" s="23" t="s">
        <v>189</v>
      </c>
      <c r="AF13" s="4">
        <f t="shared" si="6"/>
        <v>0</v>
      </c>
      <c r="AG13" s="4">
        <f t="shared" si="6"/>
        <v>0</v>
      </c>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f t="shared" si="7"/>
        <v>0</v>
      </c>
      <c r="BK13" s="4">
        <f t="shared" si="7"/>
        <v>0</v>
      </c>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f t="shared" ref="CN13:CN76" si="10">AG13</f>
        <v>0</v>
      </c>
      <c r="CO13" s="4">
        <f t="shared" ref="CO13:CO76" si="11">AI13</f>
        <v>0</v>
      </c>
      <c r="CP13" s="4">
        <f t="shared" ref="CP13:CP76" si="12">AK13</f>
        <v>0</v>
      </c>
      <c r="CQ13" s="4">
        <f t="shared" ref="CQ13:CQ76" si="13">AM13</f>
        <v>0</v>
      </c>
      <c r="CR13" s="4">
        <f t="shared" ref="CR13:DB70" si="14">AO13</f>
        <v>0</v>
      </c>
      <c r="CS13" s="4">
        <f t="shared" si="8"/>
        <v>0</v>
      </c>
      <c r="CT13" s="4">
        <f t="shared" si="3"/>
        <v>0</v>
      </c>
      <c r="CU13" s="4">
        <f t="shared" si="3"/>
        <v>0</v>
      </c>
      <c r="CV13" s="4">
        <f t="shared" si="3"/>
        <v>0</v>
      </c>
      <c r="CW13" s="4">
        <f t="shared" si="3"/>
        <v>0</v>
      </c>
      <c r="CX13" s="4">
        <f t="shared" si="3"/>
        <v>0</v>
      </c>
      <c r="CY13" s="4">
        <f t="shared" si="3"/>
        <v>0</v>
      </c>
      <c r="CZ13" s="4">
        <f t="shared" si="3"/>
        <v>0</v>
      </c>
      <c r="DA13" s="4">
        <f t="shared" si="3"/>
        <v>0</v>
      </c>
      <c r="DB13" s="4">
        <f t="shared" si="3"/>
        <v>0</v>
      </c>
      <c r="DC13" s="4">
        <f t="shared" ref="DC13:DC76" si="15">BK13</f>
        <v>0</v>
      </c>
      <c r="DD13" s="4">
        <f t="shared" ref="DD13:DD76" si="16">BM13</f>
        <v>0</v>
      </c>
      <c r="DE13" s="4">
        <f t="shared" ref="DE13:DE76" si="17">BO13</f>
        <v>0</v>
      </c>
      <c r="DF13" s="4">
        <f t="shared" ref="DF13:DF76" si="18">BQ13</f>
        <v>0</v>
      </c>
      <c r="DG13" s="4">
        <f t="shared" ref="DG13:DQ70" si="19">BS13</f>
        <v>0</v>
      </c>
      <c r="DH13" s="4">
        <f t="shared" si="9"/>
        <v>0</v>
      </c>
      <c r="DI13" s="4">
        <f t="shared" si="5"/>
        <v>0</v>
      </c>
      <c r="DJ13" s="4">
        <f t="shared" si="5"/>
        <v>0</v>
      </c>
      <c r="DK13" s="4">
        <f t="shared" si="5"/>
        <v>0</v>
      </c>
      <c r="DL13" s="4">
        <f t="shared" si="5"/>
        <v>0</v>
      </c>
      <c r="DM13" s="4">
        <f t="shared" si="5"/>
        <v>0</v>
      </c>
      <c r="DN13" s="4">
        <f t="shared" si="5"/>
        <v>0</v>
      </c>
      <c r="DO13" s="4">
        <f t="shared" si="5"/>
        <v>0</v>
      </c>
      <c r="DP13" s="4">
        <f t="shared" si="5"/>
        <v>0</v>
      </c>
      <c r="DQ13" s="4">
        <f t="shared" si="5"/>
        <v>0</v>
      </c>
      <c r="DR13" s="4" t="s">
        <v>172</v>
      </c>
    </row>
    <row r="14" spans="1:122" ht="96.2" customHeight="1" x14ac:dyDescent="0.2">
      <c r="A14" s="22" t="s">
        <v>190</v>
      </c>
      <c r="B14" s="23" t="s">
        <v>191</v>
      </c>
      <c r="C14" s="23" t="s">
        <v>192</v>
      </c>
      <c r="D14" s="23" t="s">
        <v>1</v>
      </c>
      <c r="E14" s="23" t="s">
        <v>1</v>
      </c>
      <c r="F14" s="23" t="s">
        <v>1</v>
      </c>
      <c r="G14" s="23" t="s">
        <v>1</v>
      </c>
      <c r="H14" s="23" t="s">
        <v>1</v>
      </c>
      <c r="I14" s="23" t="s">
        <v>1</v>
      </c>
      <c r="J14" s="23" t="s">
        <v>1</v>
      </c>
      <c r="K14" s="23" t="s">
        <v>1</v>
      </c>
      <c r="L14" s="23" t="s">
        <v>1</v>
      </c>
      <c r="M14" s="23" t="s">
        <v>1</v>
      </c>
      <c r="N14" s="23" t="s">
        <v>1</v>
      </c>
      <c r="O14" s="23" t="s">
        <v>1</v>
      </c>
      <c r="P14" s="23" t="s">
        <v>1</v>
      </c>
      <c r="Q14" s="23" t="s">
        <v>1</v>
      </c>
      <c r="R14" s="23" t="s">
        <v>1</v>
      </c>
      <c r="S14" s="23" t="s">
        <v>1</v>
      </c>
      <c r="T14" s="23" t="s">
        <v>1</v>
      </c>
      <c r="U14" s="23" t="s">
        <v>1</v>
      </c>
      <c r="V14" s="23" t="s">
        <v>1</v>
      </c>
      <c r="W14" s="23" t="s">
        <v>1</v>
      </c>
      <c r="X14" s="23" t="s">
        <v>193</v>
      </c>
      <c r="Y14" s="23" t="s">
        <v>181</v>
      </c>
      <c r="Z14" s="23" t="s">
        <v>194</v>
      </c>
      <c r="AA14" s="23" t="s">
        <v>1</v>
      </c>
      <c r="AB14" s="23" t="s">
        <v>1</v>
      </c>
      <c r="AC14" s="23" t="s">
        <v>194</v>
      </c>
      <c r="AD14" s="23" t="s">
        <v>1</v>
      </c>
      <c r="AE14" s="23" t="s">
        <v>195</v>
      </c>
      <c r="AF14" s="4">
        <f t="shared" si="6"/>
        <v>0</v>
      </c>
      <c r="AG14" s="4">
        <f t="shared" si="6"/>
        <v>0</v>
      </c>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f t="shared" si="7"/>
        <v>0</v>
      </c>
      <c r="BK14" s="4">
        <f t="shared" si="7"/>
        <v>0</v>
      </c>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f t="shared" si="10"/>
        <v>0</v>
      </c>
      <c r="CO14" s="4">
        <f t="shared" si="11"/>
        <v>0</v>
      </c>
      <c r="CP14" s="4">
        <f t="shared" si="12"/>
        <v>0</v>
      </c>
      <c r="CQ14" s="4">
        <f t="shared" si="13"/>
        <v>0</v>
      </c>
      <c r="CR14" s="4">
        <f t="shared" si="14"/>
        <v>0</v>
      </c>
      <c r="CS14" s="4">
        <f t="shared" si="8"/>
        <v>0</v>
      </c>
      <c r="CT14" s="4">
        <f t="shared" si="3"/>
        <v>0</v>
      </c>
      <c r="CU14" s="4">
        <f t="shared" si="3"/>
        <v>0</v>
      </c>
      <c r="CV14" s="4">
        <f t="shared" si="3"/>
        <v>0</v>
      </c>
      <c r="CW14" s="4">
        <f t="shared" si="3"/>
        <v>0</v>
      </c>
      <c r="CX14" s="4">
        <f t="shared" si="3"/>
        <v>0</v>
      </c>
      <c r="CY14" s="4">
        <f t="shared" si="3"/>
        <v>0</v>
      </c>
      <c r="CZ14" s="4">
        <f t="shared" si="3"/>
        <v>0</v>
      </c>
      <c r="DA14" s="4">
        <f t="shared" si="3"/>
        <v>0</v>
      </c>
      <c r="DB14" s="4">
        <f t="shared" si="3"/>
        <v>0</v>
      </c>
      <c r="DC14" s="4">
        <f t="shared" si="15"/>
        <v>0</v>
      </c>
      <c r="DD14" s="4">
        <f t="shared" si="16"/>
        <v>0</v>
      </c>
      <c r="DE14" s="4">
        <f t="shared" si="17"/>
        <v>0</v>
      </c>
      <c r="DF14" s="4">
        <f t="shared" si="18"/>
        <v>0</v>
      </c>
      <c r="DG14" s="4">
        <f t="shared" si="19"/>
        <v>0</v>
      </c>
      <c r="DH14" s="4">
        <f t="shared" si="9"/>
        <v>0</v>
      </c>
      <c r="DI14" s="4">
        <f t="shared" si="5"/>
        <v>0</v>
      </c>
      <c r="DJ14" s="4">
        <f t="shared" si="5"/>
        <v>0</v>
      </c>
      <c r="DK14" s="4">
        <f t="shared" si="5"/>
        <v>0</v>
      </c>
      <c r="DL14" s="4">
        <f t="shared" si="5"/>
        <v>0</v>
      </c>
      <c r="DM14" s="4">
        <f t="shared" si="5"/>
        <v>0</v>
      </c>
      <c r="DN14" s="4">
        <f t="shared" si="5"/>
        <v>0</v>
      </c>
      <c r="DO14" s="4">
        <f t="shared" si="5"/>
        <v>0</v>
      </c>
      <c r="DP14" s="4">
        <f t="shared" si="5"/>
        <v>0</v>
      </c>
      <c r="DQ14" s="4">
        <f t="shared" si="5"/>
        <v>0</v>
      </c>
      <c r="DR14" s="4" t="s">
        <v>172</v>
      </c>
    </row>
    <row r="15" spans="1:122" ht="60.6" customHeight="1" x14ac:dyDescent="0.2">
      <c r="A15" s="22" t="s">
        <v>196</v>
      </c>
      <c r="B15" s="23" t="s">
        <v>197</v>
      </c>
      <c r="C15" s="23" t="s">
        <v>198</v>
      </c>
      <c r="D15" s="23" t="s">
        <v>1</v>
      </c>
      <c r="E15" s="23" t="s">
        <v>1</v>
      </c>
      <c r="F15" s="23" t="s">
        <v>1</v>
      </c>
      <c r="G15" s="23" t="s">
        <v>1</v>
      </c>
      <c r="H15" s="23" t="s">
        <v>1</v>
      </c>
      <c r="I15" s="23" t="s">
        <v>1</v>
      </c>
      <c r="J15" s="23" t="s">
        <v>1</v>
      </c>
      <c r="K15" s="23" t="s">
        <v>1</v>
      </c>
      <c r="L15" s="23" t="s">
        <v>1</v>
      </c>
      <c r="M15" s="23" t="s">
        <v>1</v>
      </c>
      <c r="N15" s="23" t="s">
        <v>1</v>
      </c>
      <c r="O15" s="23" t="s">
        <v>1</v>
      </c>
      <c r="P15" s="23" t="s">
        <v>1</v>
      </c>
      <c r="Q15" s="23" t="s">
        <v>1</v>
      </c>
      <c r="R15" s="23" t="s">
        <v>1</v>
      </c>
      <c r="S15" s="23" t="s">
        <v>1</v>
      </c>
      <c r="T15" s="23" t="s">
        <v>1</v>
      </c>
      <c r="U15" s="23" t="s">
        <v>1</v>
      </c>
      <c r="V15" s="23" t="s">
        <v>1</v>
      </c>
      <c r="W15" s="23" t="s">
        <v>1</v>
      </c>
      <c r="X15" s="23" t="s">
        <v>199</v>
      </c>
      <c r="Y15" s="23" t="s">
        <v>181</v>
      </c>
      <c r="Z15" s="23" t="s">
        <v>200</v>
      </c>
      <c r="AA15" s="23" t="s">
        <v>1</v>
      </c>
      <c r="AB15" s="23" t="s">
        <v>1</v>
      </c>
      <c r="AC15" s="23" t="s">
        <v>200</v>
      </c>
      <c r="AD15" s="23" t="s">
        <v>1</v>
      </c>
      <c r="AE15" s="23" t="s">
        <v>201</v>
      </c>
      <c r="AF15" s="4">
        <f t="shared" si="6"/>
        <v>0</v>
      </c>
      <c r="AG15" s="4">
        <f t="shared" si="6"/>
        <v>0</v>
      </c>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f t="shared" si="7"/>
        <v>0</v>
      </c>
      <c r="BK15" s="4">
        <f t="shared" si="7"/>
        <v>0</v>
      </c>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f t="shared" si="10"/>
        <v>0</v>
      </c>
      <c r="CO15" s="4">
        <f t="shared" si="11"/>
        <v>0</v>
      </c>
      <c r="CP15" s="4">
        <f t="shared" si="12"/>
        <v>0</v>
      </c>
      <c r="CQ15" s="4">
        <f t="shared" si="13"/>
        <v>0</v>
      </c>
      <c r="CR15" s="4">
        <f t="shared" si="14"/>
        <v>0</v>
      </c>
      <c r="CS15" s="4">
        <f t="shared" si="8"/>
        <v>0</v>
      </c>
      <c r="CT15" s="4">
        <f t="shared" si="3"/>
        <v>0</v>
      </c>
      <c r="CU15" s="4">
        <f t="shared" si="3"/>
        <v>0</v>
      </c>
      <c r="CV15" s="4">
        <f t="shared" si="3"/>
        <v>0</v>
      </c>
      <c r="CW15" s="4">
        <f t="shared" si="3"/>
        <v>0</v>
      </c>
      <c r="CX15" s="4">
        <f t="shared" si="3"/>
        <v>0</v>
      </c>
      <c r="CY15" s="4">
        <f t="shared" si="3"/>
        <v>0</v>
      </c>
      <c r="CZ15" s="4">
        <f t="shared" si="3"/>
        <v>0</v>
      </c>
      <c r="DA15" s="4">
        <f t="shared" si="3"/>
        <v>0</v>
      </c>
      <c r="DB15" s="4">
        <f t="shared" si="3"/>
        <v>0</v>
      </c>
      <c r="DC15" s="4">
        <f t="shared" si="15"/>
        <v>0</v>
      </c>
      <c r="DD15" s="4">
        <f t="shared" si="16"/>
        <v>0</v>
      </c>
      <c r="DE15" s="4">
        <f t="shared" si="17"/>
        <v>0</v>
      </c>
      <c r="DF15" s="4">
        <f t="shared" si="18"/>
        <v>0</v>
      </c>
      <c r="DG15" s="4">
        <f t="shared" si="19"/>
        <v>0</v>
      </c>
      <c r="DH15" s="4">
        <f t="shared" si="9"/>
        <v>0</v>
      </c>
      <c r="DI15" s="4">
        <f t="shared" si="5"/>
        <v>0</v>
      </c>
      <c r="DJ15" s="4">
        <f t="shared" si="5"/>
        <v>0</v>
      </c>
      <c r="DK15" s="4">
        <f t="shared" si="5"/>
        <v>0</v>
      </c>
      <c r="DL15" s="4">
        <f t="shared" si="5"/>
        <v>0</v>
      </c>
      <c r="DM15" s="4">
        <f t="shared" si="5"/>
        <v>0</v>
      </c>
      <c r="DN15" s="4">
        <f t="shared" si="5"/>
        <v>0</v>
      </c>
      <c r="DO15" s="4">
        <f t="shared" si="5"/>
        <v>0</v>
      </c>
      <c r="DP15" s="4">
        <f t="shared" si="5"/>
        <v>0</v>
      </c>
      <c r="DQ15" s="4">
        <f t="shared" si="5"/>
        <v>0</v>
      </c>
      <c r="DR15" s="4" t="s">
        <v>172</v>
      </c>
    </row>
    <row r="16" spans="1:122" ht="120.4" customHeight="1" x14ac:dyDescent="0.2">
      <c r="A16" s="22" t="s">
        <v>202</v>
      </c>
      <c r="B16" s="23" t="s">
        <v>203</v>
      </c>
      <c r="C16" s="23" t="s">
        <v>204</v>
      </c>
      <c r="D16" s="23" t="s">
        <v>1</v>
      </c>
      <c r="E16" s="23" t="s">
        <v>1</v>
      </c>
      <c r="F16" s="23" t="s">
        <v>1</v>
      </c>
      <c r="G16" s="23" t="s">
        <v>1</v>
      </c>
      <c r="H16" s="23" t="s">
        <v>1</v>
      </c>
      <c r="I16" s="23" t="s">
        <v>1</v>
      </c>
      <c r="J16" s="23" t="s">
        <v>1</v>
      </c>
      <c r="K16" s="23" t="s">
        <v>1</v>
      </c>
      <c r="L16" s="23" t="s">
        <v>1</v>
      </c>
      <c r="M16" s="23" t="s">
        <v>1</v>
      </c>
      <c r="N16" s="23" t="s">
        <v>1</v>
      </c>
      <c r="O16" s="23" t="s">
        <v>1</v>
      </c>
      <c r="P16" s="23" t="s">
        <v>1</v>
      </c>
      <c r="Q16" s="23" t="s">
        <v>1</v>
      </c>
      <c r="R16" s="23" t="s">
        <v>1</v>
      </c>
      <c r="S16" s="23" t="s">
        <v>1</v>
      </c>
      <c r="T16" s="23" t="s">
        <v>1</v>
      </c>
      <c r="U16" s="23" t="s">
        <v>1</v>
      </c>
      <c r="V16" s="23" t="s">
        <v>1</v>
      </c>
      <c r="W16" s="23" t="s">
        <v>1</v>
      </c>
      <c r="X16" s="23" t="s">
        <v>205</v>
      </c>
      <c r="Y16" s="23" t="s">
        <v>181</v>
      </c>
      <c r="Z16" s="23" t="s">
        <v>206</v>
      </c>
      <c r="AA16" s="23" t="s">
        <v>1</v>
      </c>
      <c r="AB16" s="23" t="s">
        <v>1</v>
      </c>
      <c r="AC16" s="23" t="s">
        <v>206</v>
      </c>
      <c r="AD16" s="23" t="s">
        <v>1</v>
      </c>
      <c r="AE16" s="23" t="s">
        <v>207</v>
      </c>
      <c r="AF16" s="4">
        <f t="shared" si="6"/>
        <v>22958.7</v>
      </c>
      <c r="AG16" s="4">
        <f t="shared" si="6"/>
        <v>22958.7</v>
      </c>
      <c r="AH16" s="4">
        <v>0</v>
      </c>
      <c r="AI16" s="4">
        <v>0</v>
      </c>
      <c r="AJ16" s="4">
        <v>1846.4</v>
      </c>
      <c r="AK16" s="4">
        <v>1846.4</v>
      </c>
      <c r="AL16" s="4">
        <v>0</v>
      </c>
      <c r="AM16" s="4">
        <v>0</v>
      </c>
      <c r="AN16" s="4">
        <v>21112.3</v>
      </c>
      <c r="AO16" s="4">
        <v>21112.3</v>
      </c>
      <c r="AP16" s="4">
        <f t="shared" ref="AP16:AP73" si="20">SUM(AQ16:AT16)</f>
        <v>20461.5</v>
      </c>
      <c r="AQ16" s="4">
        <v>0</v>
      </c>
      <c r="AR16" s="4"/>
      <c r="AS16" s="4">
        <v>0</v>
      </c>
      <c r="AT16" s="4">
        <v>20461.5</v>
      </c>
      <c r="AU16" s="4">
        <f t="shared" ref="AU16:AU73" si="21">SUM(AV16:AY16)</f>
        <v>14473</v>
      </c>
      <c r="AV16" s="4">
        <v>0</v>
      </c>
      <c r="AW16" s="4">
        <v>0</v>
      </c>
      <c r="AX16" s="4">
        <v>0</v>
      </c>
      <c r="AY16" s="4">
        <v>14473</v>
      </c>
      <c r="AZ16" s="4">
        <f t="shared" ref="AZ16:AZ73" si="22">SUM(BA16:BD16)</f>
        <v>16142</v>
      </c>
      <c r="BA16" s="4">
        <v>0</v>
      </c>
      <c r="BB16" s="4">
        <v>0</v>
      </c>
      <c r="BC16" s="4">
        <v>0</v>
      </c>
      <c r="BD16" s="4">
        <v>16142</v>
      </c>
      <c r="BE16" s="4">
        <f t="shared" ref="BE16:BE73" si="23">SUM(BF16:BI16)</f>
        <v>16142</v>
      </c>
      <c r="BF16" s="4">
        <v>0</v>
      </c>
      <c r="BG16" s="4">
        <v>0</v>
      </c>
      <c r="BH16" s="4">
        <v>0</v>
      </c>
      <c r="BI16" s="4">
        <v>16142</v>
      </c>
      <c r="BJ16" s="4">
        <f t="shared" si="7"/>
        <v>22897.7</v>
      </c>
      <c r="BK16" s="4">
        <f t="shared" si="7"/>
        <v>22897.7</v>
      </c>
      <c r="BL16" s="4">
        <v>0</v>
      </c>
      <c r="BM16" s="4">
        <v>0</v>
      </c>
      <c r="BN16" s="4">
        <v>1846.4</v>
      </c>
      <c r="BO16" s="4">
        <v>1846.4</v>
      </c>
      <c r="BP16" s="4">
        <v>0</v>
      </c>
      <c r="BQ16" s="4">
        <v>0</v>
      </c>
      <c r="BR16" s="4">
        <v>21051.3</v>
      </c>
      <c r="BS16" s="4">
        <v>21051.3</v>
      </c>
      <c r="BT16" s="4">
        <f t="shared" ref="BT16:BT73" si="24">SUM(BU16:BX16)</f>
        <v>20461.5</v>
      </c>
      <c r="BU16" s="4">
        <v>0</v>
      </c>
      <c r="BV16" s="4">
        <v>0</v>
      </c>
      <c r="BW16" s="4">
        <v>0</v>
      </c>
      <c r="BX16" s="4">
        <v>20461.5</v>
      </c>
      <c r="BY16" s="4">
        <f t="shared" ref="BY16:BY73" si="25">SUM(BZ16:CC16)</f>
        <v>14473</v>
      </c>
      <c r="BZ16" s="4">
        <v>0</v>
      </c>
      <c r="CA16" s="4">
        <v>0</v>
      </c>
      <c r="CB16" s="4">
        <v>0</v>
      </c>
      <c r="CC16" s="4">
        <v>14473</v>
      </c>
      <c r="CD16" s="4">
        <f t="shared" ref="CD16:CD73" si="26">SUM(CE16:CH16)</f>
        <v>16142</v>
      </c>
      <c r="CE16" s="4">
        <v>0</v>
      </c>
      <c r="CF16" s="4">
        <v>0</v>
      </c>
      <c r="CG16" s="4">
        <v>0</v>
      </c>
      <c r="CH16" s="4">
        <v>16142</v>
      </c>
      <c r="CI16" s="4">
        <f t="shared" ref="CI16:CI73" si="27">SUM(CJ16:CM16)</f>
        <v>16142</v>
      </c>
      <c r="CJ16" s="4">
        <v>0</v>
      </c>
      <c r="CK16" s="4">
        <v>0</v>
      </c>
      <c r="CL16" s="4">
        <v>0</v>
      </c>
      <c r="CM16" s="4">
        <v>16142</v>
      </c>
      <c r="CN16" s="4">
        <f t="shared" si="10"/>
        <v>22958.7</v>
      </c>
      <c r="CO16" s="4">
        <f t="shared" si="11"/>
        <v>0</v>
      </c>
      <c r="CP16" s="4">
        <f t="shared" si="12"/>
        <v>1846.4</v>
      </c>
      <c r="CQ16" s="4">
        <f t="shared" si="13"/>
        <v>0</v>
      </c>
      <c r="CR16" s="4">
        <f t="shared" si="14"/>
        <v>21112.3</v>
      </c>
      <c r="CS16" s="4">
        <f t="shared" si="8"/>
        <v>20461.5</v>
      </c>
      <c r="CT16" s="4">
        <f t="shared" si="3"/>
        <v>0</v>
      </c>
      <c r="CU16" s="4">
        <f t="shared" si="3"/>
        <v>0</v>
      </c>
      <c r="CV16" s="4">
        <f t="shared" si="3"/>
        <v>0</v>
      </c>
      <c r="CW16" s="4">
        <f t="shared" si="3"/>
        <v>20461.5</v>
      </c>
      <c r="CX16" s="4">
        <f t="shared" si="3"/>
        <v>14473</v>
      </c>
      <c r="CY16" s="4">
        <f t="shared" si="3"/>
        <v>0</v>
      </c>
      <c r="CZ16" s="4">
        <f t="shared" si="3"/>
        <v>0</v>
      </c>
      <c r="DA16" s="4">
        <f t="shared" si="3"/>
        <v>0</v>
      </c>
      <c r="DB16" s="4">
        <f t="shared" si="3"/>
        <v>14473</v>
      </c>
      <c r="DC16" s="4">
        <f t="shared" si="15"/>
        <v>22897.7</v>
      </c>
      <c r="DD16" s="4">
        <f t="shared" si="16"/>
        <v>0</v>
      </c>
      <c r="DE16" s="4">
        <f t="shared" si="17"/>
        <v>1846.4</v>
      </c>
      <c r="DF16" s="4">
        <f t="shared" si="18"/>
        <v>0</v>
      </c>
      <c r="DG16" s="4">
        <f t="shared" si="19"/>
        <v>21051.3</v>
      </c>
      <c r="DH16" s="4">
        <f t="shared" si="9"/>
        <v>20461.5</v>
      </c>
      <c r="DI16" s="4">
        <f t="shared" si="5"/>
        <v>0</v>
      </c>
      <c r="DJ16" s="4">
        <f t="shared" si="5"/>
        <v>0</v>
      </c>
      <c r="DK16" s="4">
        <f t="shared" si="5"/>
        <v>0</v>
      </c>
      <c r="DL16" s="4">
        <f t="shared" si="5"/>
        <v>20461.5</v>
      </c>
      <c r="DM16" s="4">
        <f t="shared" si="5"/>
        <v>14473</v>
      </c>
      <c r="DN16" s="4">
        <f t="shared" si="5"/>
        <v>0</v>
      </c>
      <c r="DO16" s="4">
        <f t="shared" si="5"/>
        <v>0</v>
      </c>
      <c r="DP16" s="4">
        <f t="shared" si="5"/>
        <v>0</v>
      </c>
      <c r="DQ16" s="4">
        <f t="shared" si="5"/>
        <v>14473</v>
      </c>
      <c r="DR16" s="4" t="s">
        <v>172</v>
      </c>
    </row>
    <row r="17" spans="1:122" ht="144.6" customHeight="1" x14ac:dyDescent="0.2">
      <c r="A17" s="40" t="s">
        <v>208</v>
      </c>
      <c r="B17" s="23" t="s">
        <v>209</v>
      </c>
      <c r="C17" s="41" t="s">
        <v>210</v>
      </c>
      <c r="D17" s="23" t="s">
        <v>1</v>
      </c>
      <c r="E17" s="23" t="s">
        <v>1</v>
      </c>
      <c r="F17" s="23" t="s">
        <v>1</v>
      </c>
      <c r="G17" s="23" t="s">
        <v>1</v>
      </c>
      <c r="H17" s="23" t="s">
        <v>1</v>
      </c>
      <c r="I17" s="23" t="s">
        <v>1</v>
      </c>
      <c r="J17" s="23" t="s">
        <v>1</v>
      </c>
      <c r="K17" s="23" t="s">
        <v>1</v>
      </c>
      <c r="L17" s="23" t="s">
        <v>1</v>
      </c>
      <c r="M17" s="23" t="s">
        <v>1</v>
      </c>
      <c r="N17" s="23" t="s">
        <v>1</v>
      </c>
      <c r="O17" s="23" t="s">
        <v>1</v>
      </c>
      <c r="P17" s="23" t="s">
        <v>1</v>
      </c>
      <c r="Q17" s="23" t="s">
        <v>1</v>
      </c>
      <c r="R17" s="23" t="s">
        <v>1</v>
      </c>
      <c r="S17" s="23" t="s">
        <v>1</v>
      </c>
      <c r="T17" s="23" t="s">
        <v>1</v>
      </c>
      <c r="U17" s="23" t="s">
        <v>1</v>
      </c>
      <c r="V17" s="23" t="s">
        <v>1</v>
      </c>
      <c r="W17" s="23" t="s">
        <v>1</v>
      </c>
      <c r="X17" s="23" t="s">
        <v>205</v>
      </c>
      <c r="Y17" s="23" t="s">
        <v>181</v>
      </c>
      <c r="Z17" s="23" t="s">
        <v>206</v>
      </c>
      <c r="AA17" s="23" t="s">
        <v>1</v>
      </c>
      <c r="AB17" s="23" t="s">
        <v>1</v>
      </c>
      <c r="AC17" s="23" t="s">
        <v>206</v>
      </c>
      <c r="AD17" s="23" t="s">
        <v>1</v>
      </c>
      <c r="AE17" s="23" t="s">
        <v>211</v>
      </c>
      <c r="AF17" s="4">
        <f t="shared" si="6"/>
        <v>72034.899999999994</v>
      </c>
      <c r="AG17" s="4">
        <f t="shared" si="6"/>
        <v>69716.5</v>
      </c>
      <c r="AH17" s="4">
        <v>38611.800000000003</v>
      </c>
      <c r="AI17" s="4">
        <v>37492.800000000003</v>
      </c>
      <c r="AJ17" s="4">
        <v>6448.6</v>
      </c>
      <c r="AK17" s="4">
        <v>5416.8</v>
      </c>
      <c r="AL17" s="4">
        <v>0</v>
      </c>
      <c r="AM17" s="4">
        <v>0</v>
      </c>
      <c r="AN17" s="4">
        <v>26974.5</v>
      </c>
      <c r="AO17" s="4">
        <v>26806.9</v>
      </c>
      <c r="AP17" s="4">
        <f t="shared" si="20"/>
        <v>71519.8</v>
      </c>
      <c r="AQ17" s="4">
        <v>44252.7</v>
      </c>
      <c r="AR17" s="4">
        <v>4385.3</v>
      </c>
      <c r="AS17" s="4">
        <v>0</v>
      </c>
      <c r="AT17" s="4">
        <v>22881.8</v>
      </c>
      <c r="AU17" s="4">
        <f t="shared" si="21"/>
        <v>21256.1</v>
      </c>
      <c r="AV17" s="4">
        <v>8660.9</v>
      </c>
      <c r="AW17" s="4">
        <v>115.2</v>
      </c>
      <c r="AX17" s="4">
        <v>0</v>
      </c>
      <c r="AY17" s="4">
        <v>12480</v>
      </c>
      <c r="AZ17" s="4">
        <f t="shared" si="22"/>
        <v>21463.9</v>
      </c>
      <c r="BA17" s="4">
        <v>8660.9</v>
      </c>
      <c r="BB17" s="4">
        <v>115.2</v>
      </c>
      <c r="BC17" s="4">
        <v>0</v>
      </c>
      <c r="BD17" s="4">
        <v>12687.8</v>
      </c>
      <c r="BE17" s="4">
        <f t="shared" si="23"/>
        <v>21463.9</v>
      </c>
      <c r="BF17" s="4">
        <v>8660.9</v>
      </c>
      <c r="BG17" s="4">
        <v>115.2</v>
      </c>
      <c r="BH17" s="4">
        <v>0</v>
      </c>
      <c r="BI17" s="4">
        <v>12687.8</v>
      </c>
      <c r="BJ17" s="4">
        <f t="shared" si="7"/>
        <v>32085.399999999998</v>
      </c>
      <c r="BK17" s="4">
        <f t="shared" si="7"/>
        <v>32068.1</v>
      </c>
      <c r="BL17" s="4">
        <v>7865.4</v>
      </c>
      <c r="BM17" s="4">
        <v>7853.9</v>
      </c>
      <c r="BN17" s="4">
        <v>933.4</v>
      </c>
      <c r="BO17" s="4">
        <v>933.4</v>
      </c>
      <c r="BP17" s="4">
        <v>0</v>
      </c>
      <c r="BQ17" s="4">
        <v>0</v>
      </c>
      <c r="BR17" s="4">
        <v>23286.6</v>
      </c>
      <c r="BS17" s="4">
        <v>23280.799999999999</v>
      </c>
      <c r="BT17" s="4">
        <f t="shared" si="24"/>
        <v>28632.5</v>
      </c>
      <c r="BU17" s="4">
        <v>8888</v>
      </c>
      <c r="BV17" s="4">
        <v>116</v>
      </c>
      <c r="BW17" s="4">
        <v>0</v>
      </c>
      <c r="BX17" s="4">
        <v>19628.5</v>
      </c>
      <c r="BY17" s="4">
        <f t="shared" si="25"/>
        <v>21256.1</v>
      </c>
      <c r="BZ17" s="4">
        <v>8660.9</v>
      </c>
      <c r="CA17" s="4">
        <v>115.2</v>
      </c>
      <c r="CB17" s="4">
        <v>0</v>
      </c>
      <c r="CC17" s="4">
        <v>12480</v>
      </c>
      <c r="CD17" s="4">
        <f t="shared" si="26"/>
        <v>21463.9</v>
      </c>
      <c r="CE17" s="4">
        <v>8660.9</v>
      </c>
      <c r="CF17" s="4">
        <v>115.2</v>
      </c>
      <c r="CG17" s="4">
        <v>0</v>
      </c>
      <c r="CH17" s="4">
        <v>12687.8</v>
      </c>
      <c r="CI17" s="4">
        <f t="shared" si="27"/>
        <v>21463.9</v>
      </c>
      <c r="CJ17" s="4">
        <v>8660.9</v>
      </c>
      <c r="CK17" s="4">
        <v>115.2</v>
      </c>
      <c r="CL17" s="4">
        <v>0</v>
      </c>
      <c r="CM17" s="4">
        <v>12687.8</v>
      </c>
      <c r="CN17" s="4">
        <f t="shared" si="10"/>
        <v>69716.5</v>
      </c>
      <c r="CO17" s="4">
        <f t="shared" si="11"/>
        <v>37492.800000000003</v>
      </c>
      <c r="CP17" s="4">
        <f t="shared" si="12"/>
        <v>5416.8</v>
      </c>
      <c r="CQ17" s="4">
        <f t="shared" si="13"/>
        <v>0</v>
      </c>
      <c r="CR17" s="4">
        <f t="shared" si="14"/>
        <v>26806.9</v>
      </c>
      <c r="CS17" s="4">
        <f t="shared" si="8"/>
        <v>71519.8</v>
      </c>
      <c r="CT17" s="4">
        <f t="shared" si="3"/>
        <v>44252.7</v>
      </c>
      <c r="CU17" s="4">
        <f t="shared" si="3"/>
        <v>4385.3</v>
      </c>
      <c r="CV17" s="4">
        <f t="shared" si="3"/>
        <v>0</v>
      </c>
      <c r="CW17" s="4">
        <f t="shared" si="3"/>
        <v>22881.8</v>
      </c>
      <c r="CX17" s="4">
        <f t="shared" si="3"/>
        <v>21256.1</v>
      </c>
      <c r="CY17" s="4">
        <f t="shared" si="3"/>
        <v>8660.9</v>
      </c>
      <c r="CZ17" s="4">
        <f t="shared" si="3"/>
        <v>115.2</v>
      </c>
      <c r="DA17" s="4">
        <f t="shared" si="3"/>
        <v>0</v>
      </c>
      <c r="DB17" s="4">
        <f t="shared" si="3"/>
        <v>12480</v>
      </c>
      <c r="DC17" s="4">
        <f t="shared" si="15"/>
        <v>32068.1</v>
      </c>
      <c r="DD17" s="4">
        <f t="shared" si="16"/>
        <v>7853.9</v>
      </c>
      <c r="DE17" s="4">
        <f t="shared" si="17"/>
        <v>933.4</v>
      </c>
      <c r="DF17" s="4">
        <f t="shared" si="18"/>
        <v>0</v>
      </c>
      <c r="DG17" s="4">
        <f t="shared" si="19"/>
        <v>23280.799999999999</v>
      </c>
      <c r="DH17" s="4">
        <f t="shared" si="9"/>
        <v>28632.5</v>
      </c>
      <c r="DI17" s="4">
        <f t="shared" si="5"/>
        <v>8888</v>
      </c>
      <c r="DJ17" s="4">
        <f t="shared" si="5"/>
        <v>116</v>
      </c>
      <c r="DK17" s="4">
        <f t="shared" si="5"/>
        <v>0</v>
      </c>
      <c r="DL17" s="4">
        <f t="shared" si="5"/>
        <v>19628.5</v>
      </c>
      <c r="DM17" s="4">
        <f t="shared" si="5"/>
        <v>21256.1</v>
      </c>
      <c r="DN17" s="4">
        <f t="shared" si="5"/>
        <v>8660.9</v>
      </c>
      <c r="DO17" s="4">
        <f t="shared" si="5"/>
        <v>115.2</v>
      </c>
      <c r="DP17" s="4">
        <f t="shared" si="5"/>
        <v>0</v>
      </c>
      <c r="DQ17" s="4">
        <f t="shared" si="5"/>
        <v>12480</v>
      </c>
      <c r="DR17" s="4" t="s">
        <v>172</v>
      </c>
    </row>
    <row r="18" spans="1:122" ht="155.85" customHeight="1" x14ac:dyDescent="0.2">
      <c r="A18" s="40" t="s">
        <v>1</v>
      </c>
      <c r="B18" s="23" t="s">
        <v>209</v>
      </c>
      <c r="C18" s="41" t="s">
        <v>1</v>
      </c>
      <c r="D18" s="23" t="s">
        <v>1</v>
      </c>
      <c r="E18" s="23" t="s">
        <v>1</v>
      </c>
      <c r="F18" s="23" t="s">
        <v>1</v>
      </c>
      <c r="G18" s="23" t="s">
        <v>1</v>
      </c>
      <c r="H18" s="23" t="s">
        <v>1</v>
      </c>
      <c r="I18" s="23" t="s">
        <v>1</v>
      </c>
      <c r="J18" s="23" t="s">
        <v>1</v>
      </c>
      <c r="K18" s="23" t="s">
        <v>1</v>
      </c>
      <c r="L18" s="23" t="s">
        <v>1</v>
      </c>
      <c r="M18" s="23" t="s">
        <v>1</v>
      </c>
      <c r="N18" s="23" t="s">
        <v>212</v>
      </c>
      <c r="O18" s="23" t="s">
        <v>181</v>
      </c>
      <c r="P18" s="23" t="s">
        <v>213</v>
      </c>
      <c r="Q18" s="23" t="s">
        <v>214</v>
      </c>
      <c r="R18" s="23" t="s">
        <v>1</v>
      </c>
      <c r="S18" s="23" t="s">
        <v>1</v>
      </c>
      <c r="T18" s="23" t="s">
        <v>1</v>
      </c>
      <c r="U18" s="23" t="s">
        <v>1</v>
      </c>
      <c r="V18" s="23" t="s">
        <v>1</v>
      </c>
      <c r="W18" s="23" t="s">
        <v>1</v>
      </c>
      <c r="X18" s="23" t="s">
        <v>1</v>
      </c>
      <c r="Y18" s="23" t="s">
        <v>1</v>
      </c>
      <c r="Z18" s="23" t="s">
        <v>1</v>
      </c>
      <c r="AA18" s="23" t="s">
        <v>1</v>
      </c>
      <c r="AB18" s="23" t="s">
        <v>1</v>
      </c>
      <c r="AC18" s="23" t="s">
        <v>1</v>
      </c>
      <c r="AD18" s="23" t="s">
        <v>1</v>
      </c>
      <c r="AE18" s="23" t="s">
        <v>211</v>
      </c>
      <c r="AF18" s="4">
        <f t="shared" si="6"/>
        <v>42994.200000000004</v>
      </c>
      <c r="AG18" s="4">
        <f t="shared" si="6"/>
        <v>41715.800000000003</v>
      </c>
      <c r="AH18" s="4">
        <v>38611.800000000003</v>
      </c>
      <c r="AI18" s="4">
        <v>37492.800000000003</v>
      </c>
      <c r="AJ18" s="4">
        <v>1946.3</v>
      </c>
      <c r="AK18" s="4">
        <v>1875.6</v>
      </c>
      <c r="AL18" s="4">
        <v>0</v>
      </c>
      <c r="AM18" s="4">
        <v>0</v>
      </c>
      <c r="AN18" s="4">
        <v>2436.1</v>
      </c>
      <c r="AO18" s="4">
        <v>2347.4</v>
      </c>
      <c r="AP18" s="4">
        <f t="shared" si="20"/>
        <v>49353.599999999999</v>
      </c>
      <c r="AQ18" s="4">
        <v>44252.7</v>
      </c>
      <c r="AR18" s="4">
        <v>2269.1</v>
      </c>
      <c r="AS18" s="4">
        <v>0</v>
      </c>
      <c r="AT18" s="4">
        <v>2831.8</v>
      </c>
      <c r="AU18" s="4">
        <f t="shared" si="21"/>
        <v>8672.5</v>
      </c>
      <c r="AV18" s="4">
        <v>8660.9</v>
      </c>
      <c r="AW18" s="4">
        <v>11.6</v>
      </c>
      <c r="AX18" s="4">
        <v>0</v>
      </c>
      <c r="AY18" s="4">
        <v>0</v>
      </c>
      <c r="AZ18" s="4">
        <f t="shared" si="22"/>
        <v>8672.5</v>
      </c>
      <c r="BA18" s="4">
        <v>8660.9</v>
      </c>
      <c r="BB18" s="4">
        <v>11.6</v>
      </c>
      <c r="BC18" s="4">
        <v>0</v>
      </c>
      <c r="BD18" s="4">
        <v>0</v>
      </c>
      <c r="BE18" s="4">
        <f t="shared" si="23"/>
        <v>8672.5</v>
      </c>
      <c r="BF18" s="4">
        <v>8660.9</v>
      </c>
      <c r="BG18" s="4">
        <v>11.6</v>
      </c>
      <c r="BH18" s="4">
        <v>0</v>
      </c>
      <c r="BI18" s="4">
        <v>0</v>
      </c>
      <c r="BJ18" s="4">
        <f t="shared" si="7"/>
        <v>7877.7999999999993</v>
      </c>
      <c r="BK18" s="4">
        <f t="shared" si="7"/>
        <v>7866.2999999999993</v>
      </c>
      <c r="BL18" s="4">
        <v>7865.4</v>
      </c>
      <c r="BM18" s="4">
        <v>7853.9</v>
      </c>
      <c r="BN18" s="4">
        <v>7.5</v>
      </c>
      <c r="BO18" s="4">
        <v>7.5</v>
      </c>
      <c r="BP18" s="4">
        <v>0</v>
      </c>
      <c r="BQ18" s="4">
        <v>0</v>
      </c>
      <c r="BR18" s="4">
        <v>4.9000000000000004</v>
      </c>
      <c r="BS18" s="4">
        <v>4.9000000000000004</v>
      </c>
      <c r="BT18" s="4">
        <f t="shared" si="24"/>
        <v>8899.7999999999993</v>
      </c>
      <c r="BU18" s="4">
        <v>8888</v>
      </c>
      <c r="BV18" s="4">
        <v>11.8</v>
      </c>
      <c r="BW18" s="4">
        <v>0</v>
      </c>
      <c r="BX18" s="4">
        <v>0</v>
      </c>
      <c r="BY18" s="4">
        <f t="shared" si="25"/>
        <v>8672.5</v>
      </c>
      <c r="BZ18" s="4">
        <v>8660.9</v>
      </c>
      <c r="CA18" s="4">
        <v>11.6</v>
      </c>
      <c r="CB18" s="4">
        <v>0</v>
      </c>
      <c r="CC18" s="4">
        <v>0</v>
      </c>
      <c r="CD18" s="4">
        <f t="shared" si="26"/>
        <v>8672.5</v>
      </c>
      <c r="CE18" s="4">
        <v>8660.9</v>
      </c>
      <c r="CF18" s="4">
        <v>11.6</v>
      </c>
      <c r="CG18" s="4">
        <v>0</v>
      </c>
      <c r="CH18" s="4">
        <v>0</v>
      </c>
      <c r="CI18" s="4">
        <f t="shared" si="27"/>
        <v>8672.5</v>
      </c>
      <c r="CJ18" s="4">
        <v>8660.9</v>
      </c>
      <c r="CK18" s="4">
        <v>11.6</v>
      </c>
      <c r="CL18" s="4">
        <v>0</v>
      </c>
      <c r="CM18" s="4">
        <v>0</v>
      </c>
      <c r="CN18" s="4">
        <f t="shared" si="10"/>
        <v>41715.800000000003</v>
      </c>
      <c r="CO18" s="4">
        <f t="shared" si="11"/>
        <v>37492.800000000003</v>
      </c>
      <c r="CP18" s="4">
        <f t="shared" si="12"/>
        <v>1875.6</v>
      </c>
      <c r="CQ18" s="4">
        <f t="shared" si="13"/>
        <v>0</v>
      </c>
      <c r="CR18" s="4">
        <f t="shared" si="14"/>
        <v>2347.4</v>
      </c>
      <c r="CS18" s="4">
        <f t="shared" si="8"/>
        <v>49353.599999999999</v>
      </c>
      <c r="CT18" s="4">
        <f t="shared" si="3"/>
        <v>44252.7</v>
      </c>
      <c r="CU18" s="4">
        <f t="shared" si="3"/>
        <v>2269.1</v>
      </c>
      <c r="CV18" s="4">
        <f t="shared" si="3"/>
        <v>0</v>
      </c>
      <c r="CW18" s="4">
        <f t="shared" si="3"/>
        <v>2831.8</v>
      </c>
      <c r="CX18" s="4">
        <f t="shared" si="3"/>
        <v>8672.5</v>
      </c>
      <c r="CY18" s="4">
        <f t="shared" si="3"/>
        <v>8660.9</v>
      </c>
      <c r="CZ18" s="4">
        <f t="shared" si="3"/>
        <v>11.6</v>
      </c>
      <c r="DA18" s="4">
        <f t="shared" si="3"/>
        <v>0</v>
      </c>
      <c r="DB18" s="4">
        <f t="shared" si="3"/>
        <v>0</v>
      </c>
      <c r="DC18" s="4">
        <f t="shared" si="15"/>
        <v>7866.2999999999993</v>
      </c>
      <c r="DD18" s="4">
        <f t="shared" si="16"/>
        <v>7853.9</v>
      </c>
      <c r="DE18" s="4">
        <f t="shared" si="17"/>
        <v>7.5</v>
      </c>
      <c r="DF18" s="4">
        <f t="shared" si="18"/>
        <v>0</v>
      </c>
      <c r="DG18" s="4">
        <f t="shared" si="19"/>
        <v>4.9000000000000004</v>
      </c>
      <c r="DH18" s="4">
        <f t="shared" si="9"/>
        <v>8899.7999999999993</v>
      </c>
      <c r="DI18" s="4">
        <f t="shared" si="5"/>
        <v>8888</v>
      </c>
      <c r="DJ18" s="4">
        <f t="shared" si="5"/>
        <v>11.8</v>
      </c>
      <c r="DK18" s="4">
        <f t="shared" si="5"/>
        <v>0</v>
      </c>
      <c r="DL18" s="4">
        <f t="shared" si="5"/>
        <v>0</v>
      </c>
      <c r="DM18" s="4">
        <f t="shared" si="5"/>
        <v>8672.5</v>
      </c>
      <c r="DN18" s="4">
        <f t="shared" si="5"/>
        <v>8660.9</v>
      </c>
      <c r="DO18" s="4">
        <f t="shared" si="5"/>
        <v>11.6</v>
      </c>
      <c r="DP18" s="4">
        <f t="shared" si="5"/>
        <v>0</v>
      </c>
      <c r="DQ18" s="4">
        <f t="shared" si="5"/>
        <v>0</v>
      </c>
      <c r="DR18" s="4" t="s">
        <v>1</v>
      </c>
    </row>
    <row r="19" spans="1:122" ht="168" customHeight="1" x14ac:dyDescent="0.2">
      <c r="A19" s="40" t="s">
        <v>1</v>
      </c>
      <c r="B19" s="23" t="s">
        <v>209</v>
      </c>
      <c r="C19" s="41" t="s">
        <v>1</v>
      </c>
      <c r="D19" s="23" t="s">
        <v>1</v>
      </c>
      <c r="E19" s="23" t="s">
        <v>1</v>
      </c>
      <c r="F19" s="23" t="s">
        <v>1</v>
      </c>
      <c r="G19" s="23" t="s">
        <v>215</v>
      </c>
      <c r="H19" s="23" t="s">
        <v>181</v>
      </c>
      <c r="I19" s="23" t="s">
        <v>216</v>
      </c>
      <c r="J19" s="23" t="s">
        <v>64</v>
      </c>
      <c r="K19" s="23" t="s">
        <v>1</v>
      </c>
      <c r="L19" s="23" t="s">
        <v>1</v>
      </c>
      <c r="M19" s="23" t="s">
        <v>1</v>
      </c>
      <c r="N19" s="23" t="s">
        <v>1</v>
      </c>
      <c r="O19" s="23" t="s">
        <v>1</v>
      </c>
      <c r="P19" s="23" t="s">
        <v>1</v>
      </c>
      <c r="Q19" s="23" t="s">
        <v>1</v>
      </c>
      <c r="R19" s="23" t="s">
        <v>1</v>
      </c>
      <c r="S19" s="23" t="s">
        <v>1</v>
      </c>
      <c r="T19" s="23" t="s">
        <v>1</v>
      </c>
      <c r="U19" s="23" t="s">
        <v>1</v>
      </c>
      <c r="V19" s="23" t="s">
        <v>1</v>
      </c>
      <c r="W19" s="23" t="s">
        <v>1</v>
      </c>
      <c r="X19" s="23" t="s">
        <v>1</v>
      </c>
      <c r="Y19" s="23" t="s">
        <v>1</v>
      </c>
      <c r="Z19" s="23" t="s">
        <v>1</v>
      </c>
      <c r="AA19" s="23" t="s">
        <v>1</v>
      </c>
      <c r="AB19" s="23" t="s">
        <v>1</v>
      </c>
      <c r="AC19" s="23" t="s">
        <v>1</v>
      </c>
      <c r="AD19" s="23" t="s">
        <v>1</v>
      </c>
      <c r="AE19" s="23" t="s">
        <v>211</v>
      </c>
      <c r="AF19" s="4">
        <f t="shared" si="6"/>
        <v>7807.7000000000007</v>
      </c>
      <c r="AG19" s="4">
        <f t="shared" si="6"/>
        <v>7796.2000000000007</v>
      </c>
      <c r="AH19" s="4">
        <v>7804.1</v>
      </c>
      <c r="AI19" s="4">
        <v>7792.6</v>
      </c>
      <c r="AJ19" s="4">
        <v>3.6</v>
      </c>
      <c r="AK19" s="4">
        <v>3.6</v>
      </c>
      <c r="AL19" s="4">
        <v>0</v>
      </c>
      <c r="AM19" s="4">
        <v>0</v>
      </c>
      <c r="AN19" s="4">
        <v>0</v>
      </c>
      <c r="AO19" s="4">
        <v>0</v>
      </c>
      <c r="AP19" s="4">
        <f t="shared" si="20"/>
        <v>9223</v>
      </c>
      <c r="AQ19" s="4">
        <v>9211.2000000000007</v>
      </c>
      <c r="AR19" s="4">
        <v>11.8</v>
      </c>
      <c r="AS19" s="4">
        <v>0</v>
      </c>
      <c r="AT19" s="4">
        <v>0</v>
      </c>
      <c r="AU19" s="4">
        <f t="shared" si="21"/>
        <v>8672.5</v>
      </c>
      <c r="AV19" s="4">
        <v>8660.9</v>
      </c>
      <c r="AW19" s="4">
        <v>11.6</v>
      </c>
      <c r="AX19" s="4">
        <v>0</v>
      </c>
      <c r="AY19" s="4">
        <v>0</v>
      </c>
      <c r="AZ19" s="4">
        <f t="shared" si="22"/>
        <v>8672.5</v>
      </c>
      <c r="BA19" s="4">
        <v>8660.9</v>
      </c>
      <c r="BB19" s="4">
        <v>11.6</v>
      </c>
      <c r="BC19" s="4">
        <v>0</v>
      </c>
      <c r="BD19" s="4">
        <v>0</v>
      </c>
      <c r="BE19" s="4">
        <f t="shared" si="23"/>
        <v>8672.5</v>
      </c>
      <c r="BF19" s="4">
        <v>8660.9</v>
      </c>
      <c r="BG19" s="4">
        <v>11.6</v>
      </c>
      <c r="BH19" s="4">
        <v>0</v>
      </c>
      <c r="BI19" s="4">
        <v>0</v>
      </c>
      <c r="BJ19" s="4">
        <f t="shared" si="7"/>
        <v>7807.7000000000007</v>
      </c>
      <c r="BK19" s="4">
        <f t="shared" si="7"/>
        <v>7796.2000000000007</v>
      </c>
      <c r="BL19" s="4">
        <v>7804.1</v>
      </c>
      <c r="BM19" s="4">
        <v>7792.6</v>
      </c>
      <c r="BN19" s="4">
        <v>3.6</v>
      </c>
      <c r="BO19" s="4">
        <v>3.6</v>
      </c>
      <c r="BP19" s="4">
        <v>0</v>
      </c>
      <c r="BQ19" s="4">
        <v>0</v>
      </c>
      <c r="BR19" s="4">
        <v>0</v>
      </c>
      <c r="BS19" s="4">
        <v>0</v>
      </c>
      <c r="BT19" s="4">
        <f t="shared" si="24"/>
        <v>8899.7999999999993</v>
      </c>
      <c r="BU19" s="4">
        <v>8888</v>
      </c>
      <c r="BV19" s="4">
        <v>11.8</v>
      </c>
      <c r="BW19" s="4">
        <v>0</v>
      </c>
      <c r="BX19" s="4">
        <v>0</v>
      </c>
      <c r="BY19" s="4">
        <f t="shared" si="25"/>
        <v>8672.5</v>
      </c>
      <c r="BZ19" s="4">
        <v>8660.9</v>
      </c>
      <c r="CA19" s="4">
        <v>11.6</v>
      </c>
      <c r="CB19" s="4">
        <v>0</v>
      </c>
      <c r="CC19" s="4">
        <v>0</v>
      </c>
      <c r="CD19" s="4">
        <f t="shared" si="26"/>
        <v>8672.5</v>
      </c>
      <c r="CE19" s="4">
        <v>8660.9</v>
      </c>
      <c r="CF19" s="4">
        <v>11.6</v>
      </c>
      <c r="CG19" s="4">
        <v>0</v>
      </c>
      <c r="CH19" s="4">
        <v>0</v>
      </c>
      <c r="CI19" s="4">
        <f t="shared" si="27"/>
        <v>8672.5</v>
      </c>
      <c r="CJ19" s="4">
        <v>8660.9</v>
      </c>
      <c r="CK19" s="4">
        <v>11.6</v>
      </c>
      <c r="CL19" s="4">
        <v>0</v>
      </c>
      <c r="CM19" s="4">
        <v>0</v>
      </c>
      <c r="CN19" s="4">
        <f t="shared" si="10"/>
        <v>7796.2000000000007</v>
      </c>
      <c r="CO19" s="4">
        <f t="shared" si="11"/>
        <v>7792.6</v>
      </c>
      <c r="CP19" s="4">
        <f t="shared" si="12"/>
        <v>3.6</v>
      </c>
      <c r="CQ19" s="4">
        <f t="shared" si="13"/>
        <v>0</v>
      </c>
      <c r="CR19" s="4">
        <f t="shared" si="14"/>
        <v>0</v>
      </c>
      <c r="CS19" s="4">
        <f t="shared" si="8"/>
        <v>9223</v>
      </c>
      <c r="CT19" s="4">
        <f t="shared" si="3"/>
        <v>9211.2000000000007</v>
      </c>
      <c r="CU19" s="4">
        <f t="shared" si="3"/>
        <v>11.8</v>
      </c>
      <c r="CV19" s="4">
        <f t="shared" si="3"/>
        <v>0</v>
      </c>
      <c r="CW19" s="4">
        <f t="shared" si="3"/>
        <v>0</v>
      </c>
      <c r="CX19" s="4">
        <f t="shared" si="3"/>
        <v>8672.5</v>
      </c>
      <c r="CY19" s="4">
        <f t="shared" si="3"/>
        <v>8660.9</v>
      </c>
      <c r="CZ19" s="4">
        <f t="shared" si="3"/>
        <v>11.6</v>
      </c>
      <c r="DA19" s="4">
        <f t="shared" si="3"/>
        <v>0</v>
      </c>
      <c r="DB19" s="4">
        <f t="shared" si="3"/>
        <v>0</v>
      </c>
      <c r="DC19" s="4">
        <f t="shared" si="15"/>
        <v>7796.2000000000007</v>
      </c>
      <c r="DD19" s="4">
        <f t="shared" si="16"/>
        <v>7792.6</v>
      </c>
      <c r="DE19" s="4">
        <f t="shared" si="17"/>
        <v>3.6</v>
      </c>
      <c r="DF19" s="4">
        <f t="shared" si="18"/>
        <v>0</v>
      </c>
      <c r="DG19" s="4">
        <f t="shared" si="19"/>
        <v>0</v>
      </c>
      <c r="DH19" s="4">
        <f t="shared" si="9"/>
        <v>8899.7999999999993</v>
      </c>
      <c r="DI19" s="4">
        <f t="shared" si="5"/>
        <v>8888</v>
      </c>
      <c r="DJ19" s="4">
        <f t="shared" si="5"/>
        <v>11.8</v>
      </c>
      <c r="DK19" s="4">
        <f t="shared" si="5"/>
        <v>0</v>
      </c>
      <c r="DL19" s="4">
        <f t="shared" si="5"/>
        <v>0</v>
      </c>
      <c r="DM19" s="4">
        <f t="shared" si="5"/>
        <v>8672.5</v>
      </c>
      <c r="DN19" s="4">
        <f t="shared" si="5"/>
        <v>8660.9</v>
      </c>
      <c r="DO19" s="4">
        <f t="shared" si="5"/>
        <v>11.6</v>
      </c>
      <c r="DP19" s="4">
        <f t="shared" si="5"/>
        <v>0</v>
      </c>
      <c r="DQ19" s="4">
        <f t="shared" si="5"/>
        <v>0</v>
      </c>
      <c r="DR19" s="4" t="s">
        <v>1</v>
      </c>
    </row>
    <row r="20" spans="1:122" ht="108.2" customHeight="1" x14ac:dyDescent="0.2">
      <c r="A20" s="40" t="s">
        <v>217</v>
      </c>
      <c r="B20" s="23" t="s">
        <v>218</v>
      </c>
      <c r="C20" s="41" t="s">
        <v>219</v>
      </c>
      <c r="D20" s="23" t="s">
        <v>1</v>
      </c>
      <c r="E20" s="23" t="s">
        <v>1</v>
      </c>
      <c r="F20" s="23" t="s">
        <v>1</v>
      </c>
      <c r="G20" s="23" t="s">
        <v>1</v>
      </c>
      <c r="H20" s="23" t="s">
        <v>1</v>
      </c>
      <c r="I20" s="23" t="s">
        <v>1</v>
      </c>
      <c r="J20" s="23" t="s">
        <v>1</v>
      </c>
      <c r="K20" s="23" t="s">
        <v>1</v>
      </c>
      <c r="L20" s="23" t="s">
        <v>1</v>
      </c>
      <c r="M20" s="23" t="s">
        <v>1</v>
      </c>
      <c r="N20" s="23" t="s">
        <v>1</v>
      </c>
      <c r="O20" s="23" t="s">
        <v>1</v>
      </c>
      <c r="P20" s="23" t="s">
        <v>1</v>
      </c>
      <c r="Q20" s="23" t="s">
        <v>1</v>
      </c>
      <c r="R20" s="23" t="s">
        <v>1</v>
      </c>
      <c r="S20" s="23" t="s">
        <v>1</v>
      </c>
      <c r="T20" s="23" t="s">
        <v>1</v>
      </c>
      <c r="U20" s="23" t="s">
        <v>1</v>
      </c>
      <c r="V20" s="23" t="s">
        <v>1</v>
      </c>
      <c r="W20" s="23" t="s">
        <v>1</v>
      </c>
      <c r="X20" s="23" t="s">
        <v>205</v>
      </c>
      <c r="Y20" s="23" t="s">
        <v>181</v>
      </c>
      <c r="Z20" s="23" t="s">
        <v>206</v>
      </c>
      <c r="AA20" s="23" t="s">
        <v>1</v>
      </c>
      <c r="AB20" s="23" t="s">
        <v>1</v>
      </c>
      <c r="AC20" s="23" t="s">
        <v>206</v>
      </c>
      <c r="AD20" s="23" t="s">
        <v>1</v>
      </c>
      <c r="AE20" s="23" t="s">
        <v>211</v>
      </c>
      <c r="AF20" s="4">
        <f t="shared" si="6"/>
        <v>68136.600000000006</v>
      </c>
      <c r="AG20" s="4">
        <f t="shared" si="6"/>
        <v>65493.8</v>
      </c>
      <c r="AH20" s="4">
        <v>25457.9</v>
      </c>
      <c r="AI20" s="4">
        <v>23144</v>
      </c>
      <c r="AJ20" s="4">
        <v>9652</v>
      </c>
      <c r="AK20" s="4">
        <v>9505.7999999999993</v>
      </c>
      <c r="AL20" s="4">
        <v>0</v>
      </c>
      <c r="AM20" s="4">
        <v>0</v>
      </c>
      <c r="AN20" s="4">
        <v>33026.699999999997</v>
      </c>
      <c r="AO20" s="4">
        <v>32844</v>
      </c>
      <c r="AP20" s="4">
        <f t="shared" si="20"/>
        <v>81007.600000000006</v>
      </c>
      <c r="AQ20" s="4">
        <v>45488.1</v>
      </c>
      <c r="AR20" s="4">
        <v>3058.3</v>
      </c>
      <c r="AS20" s="4">
        <v>0</v>
      </c>
      <c r="AT20" s="4">
        <v>32461.200000000001</v>
      </c>
      <c r="AU20" s="4">
        <f t="shared" si="21"/>
        <v>31817.1</v>
      </c>
      <c r="AV20" s="4">
        <v>10431.4</v>
      </c>
      <c r="AW20" s="4">
        <v>938.3</v>
      </c>
      <c r="AX20" s="4">
        <v>0</v>
      </c>
      <c r="AY20" s="4">
        <v>20447.400000000001</v>
      </c>
      <c r="AZ20" s="4">
        <f t="shared" si="22"/>
        <v>31174.799999999996</v>
      </c>
      <c r="BA20" s="4">
        <v>10431.4</v>
      </c>
      <c r="BB20" s="4">
        <v>938.3</v>
      </c>
      <c r="BC20" s="4">
        <v>0</v>
      </c>
      <c r="BD20" s="4">
        <v>19805.099999999999</v>
      </c>
      <c r="BE20" s="4">
        <f t="shared" si="23"/>
        <v>30862.2</v>
      </c>
      <c r="BF20" s="4">
        <v>10431.4</v>
      </c>
      <c r="BG20" s="4">
        <v>647.6</v>
      </c>
      <c r="BH20" s="4">
        <v>0</v>
      </c>
      <c r="BI20" s="4">
        <v>19783.2</v>
      </c>
      <c r="BJ20" s="4">
        <f t="shared" si="7"/>
        <v>41972.9</v>
      </c>
      <c r="BK20" s="4">
        <f t="shared" si="7"/>
        <v>41939.199999999997</v>
      </c>
      <c r="BL20" s="4">
        <v>9491.7000000000007</v>
      </c>
      <c r="BM20" s="4">
        <v>9458.7000000000007</v>
      </c>
      <c r="BN20" s="4">
        <v>2307.6</v>
      </c>
      <c r="BO20" s="4">
        <v>2306.9</v>
      </c>
      <c r="BP20" s="4">
        <v>0</v>
      </c>
      <c r="BQ20" s="4">
        <v>0</v>
      </c>
      <c r="BR20" s="4">
        <v>30173.599999999999</v>
      </c>
      <c r="BS20" s="4">
        <v>30173.599999999999</v>
      </c>
      <c r="BT20" s="4">
        <f t="shared" si="24"/>
        <v>39784.400000000001</v>
      </c>
      <c r="BU20" s="4">
        <v>10107.200000000001</v>
      </c>
      <c r="BV20" s="4">
        <v>454.5</v>
      </c>
      <c r="BW20" s="4">
        <v>0</v>
      </c>
      <c r="BX20" s="4">
        <v>29222.7</v>
      </c>
      <c r="BY20" s="4">
        <f t="shared" si="25"/>
        <v>31191.8</v>
      </c>
      <c r="BZ20" s="4">
        <v>10431.4</v>
      </c>
      <c r="CA20" s="4">
        <v>356.9</v>
      </c>
      <c r="CB20" s="4">
        <v>0</v>
      </c>
      <c r="CC20" s="4">
        <v>20403.5</v>
      </c>
      <c r="CD20" s="4">
        <f t="shared" si="26"/>
        <v>30549.599999999999</v>
      </c>
      <c r="CE20" s="4">
        <v>10431.4</v>
      </c>
      <c r="CF20" s="4">
        <v>356.9</v>
      </c>
      <c r="CG20" s="4">
        <v>0</v>
      </c>
      <c r="CH20" s="4">
        <v>19761.3</v>
      </c>
      <c r="CI20" s="4">
        <f t="shared" si="27"/>
        <v>30862.2</v>
      </c>
      <c r="CJ20" s="4">
        <v>10431.4</v>
      </c>
      <c r="CK20" s="4">
        <v>647.6</v>
      </c>
      <c r="CL20" s="4">
        <v>0</v>
      </c>
      <c r="CM20" s="4">
        <v>19783.2</v>
      </c>
      <c r="CN20" s="4">
        <f t="shared" si="10"/>
        <v>65493.8</v>
      </c>
      <c r="CO20" s="4">
        <f t="shared" si="11"/>
        <v>23144</v>
      </c>
      <c r="CP20" s="4">
        <f t="shared" si="12"/>
        <v>9505.7999999999993</v>
      </c>
      <c r="CQ20" s="4">
        <f t="shared" si="13"/>
        <v>0</v>
      </c>
      <c r="CR20" s="4">
        <f t="shared" si="14"/>
        <v>32844</v>
      </c>
      <c r="CS20" s="4">
        <f t="shared" si="8"/>
        <v>81007.600000000006</v>
      </c>
      <c r="CT20" s="4">
        <f t="shared" si="3"/>
        <v>45488.1</v>
      </c>
      <c r="CU20" s="4">
        <f t="shared" si="3"/>
        <v>3058.3</v>
      </c>
      <c r="CV20" s="4">
        <f t="shared" si="3"/>
        <v>0</v>
      </c>
      <c r="CW20" s="4">
        <f t="shared" si="3"/>
        <v>32461.200000000001</v>
      </c>
      <c r="CX20" s="4">
        <f t="shared" si="3"/>
        <v>31817.1</v>
      </c>
      <c r="CY20" s="4">
        <f t="shared" si="3"/>
        <v>10431.4</v>
      </c>
      <c r="CZ20" s="4">
        <f t="shared" si="3"/>
        <v>938.3</v>
      </c>
      <c r="DA20" s="4">
        <f t="shared" si="3"/>
        <v>0</v>
      </c>
      <c r="DB20" s="4">
        <f t="shared" si="3"/>
        <v>20447.400000000001</v>
      </c>
      <c r="DC20" s="4">
        <f t="shared" si="15"/>
        <v>41939.199999999997</v>
      </c>
      <c r="DD20" s="4">
        <f t="shared" si="16"/>
        <v>9458.7000000000007</v>
      </c>
      <c r="DE20" s="4">
        <f t="shared" si="17"/>
        <v>2306.9</v>
      </c>
      <c r="DF20" s="4">
        <f t="shared" si="18"/>
        <v>0</v>
      </c>
      <c r="DG20" s="4">
        <f t="shared" si="19"/>
        <v>30173.599999999999</v>
      </c>
      <c r="DH20" s="4">
        <f t="shared" si="9"/>
        <v>39784.400000000001</v>
      </c>
      <c r="DI20" s="4">
        <f t="shared" si="5"/>
        <v>10107.200000000001</v>
      </c>
      <c r="DJ20" s="4">
        <f t="shared" si="5"/>
        <v>454.5</v>
      </c>
      <c r="DK20" s="4">
        <f t="shared" si="5"/>
        <v>0</v>
      </c>
      <c r="DL20" s="4">
        <f t="shared" si="5"/>
        <v>29222.7</v>
      </c>
      <c r="DM20" s="4">
        <f t="shared" si="5"/>
        <v>31191.8</v>
      </c>
      <c r="DN20" s="4">
        <f t="shared" si="5"/>
        <v>10431.4</v>
      </c>
      <c r="DO20" s="4">
        <f t="shared" si="5"/>
        <v>356.9</v>
      </c>
      <c r="DP20" s="4">
        <f t="shared" si="5"/>
        <v>0</v>
      </c>
      <c r="DQ20" s="4">
        <f t="shared" si="5"/>
        <v>20403.5</v>
      </c>
      <c r="DR20" s="4" t="s">
        <v>172</v>
      </c>
    </row>
    <row r="21" spans="1:122" ht="155.85" customHeight="1" x14ac:dyDescent="0.2">
      <c r="A21" s="40" t="s">
        <v>1</v>
      </c>
      <c r="B21" s="23" t="s">
        <v>218</v>
      </c>
      <c r="C21" s="41" t="s">
        <v>1</v>
      </c>
      <c r="D21" s="23" t="s">
        <v>1</v>
      </c>
      <c r="E21" s="23" t="s">
        <v>1</v>
      </c>
      <c r="F21" s="23" t="s">
        <v>1</v>
      </c>
      <c r="G21" s="23" t="s">
        <v>1</v>
      </c>
      <c r="H21" s="23" t="s">
        <v>1</v>
      </c>
      <c r="I21" s="23" t="s">
        <v>1</v>
      </c>
      <c r="J21" s="23" t="s">
        <v>1</v>
      </c>
      <c r="K21" s="23" t="s">
        <v>1</v>
      </c>
      <c r="L21" s="23" t="s">
        <v>1</v>
      </c>
      <c r="M21" s="23" t="s">
        <v>1</v>
      </c>
      <c r="N21" s="23" t="s">
        <v>212</v>
      </c>
      <c r="O21" s="23" t="s">
        <v>181</v>
      </c>
      <c r="P21" s="23" t="s">
        <v>213</v>
      </c>
      <c r="Q21" s="23" t="s">
        <v>214</v>
      </c>
      <c r="R21" s="23" t="s">
        <v>1</v>
      </c>
      <c r="S21" s="23" t="s">
        <v>1</v>
      </c>
      <c r="T21" s="23" t="s">
        <v>1</v>
      </c>
      <c r="U21" s="23" t="s">
        <v>1</v>
      </c>
      <c r="V21" s="23" t="s">
        <v>1</v>
      </c>
      <c r="W21" s="23" t="s">
        <v>1</v>
      </c>
      <c r="X21" s="23" t="s">
        <v>1</v>
      </c>
      <c r="Y21" s="23" t="s">
        <v>1</v>
      </c>
      <c r="Z21" s="23" t="s">
        <v>1</v>
      </c>
      <c r="AA21" s="23" t="s">
        <v>1</v>
      </c>
      <c r="AB21" s="23" t="s">
        <v>1</v>
      </c>
      <c r="AC21" s="23" t="s">
        <v>1</v>
      </c>
      <c r="AD21" s="23" t="s">
        <v>1</v>
      </c>
      <c r="AE21" s="23" t="s">
        <v>211</v>
      </c>
      <c r="AF21" s="4">
        <f t="shared" si="6"/>
        <v>27761.9</v>
      </c>
      <c r="AG21" s="4">
        <f t="shared" si="6"/>
        <v>25119.7</v>
      </c>
      <c r="AH21" s="4">
        <v>25457.9</v>
      </c>
      <c r="AI21" s="4">
        <v>23144</v>
      </c>
      <c r="AJ21" s="4">
        <v>1024.0999999999999</v>
      </c>
      <c r="AK21" s="4">
        <v>878.5</v>
      </c>
      <c r="AL21" s="4">
        <v>0</v>
      </c>
      <c r="AM21" s="4">
        <v>0</v>
      </c>
      <c r="AN21" s="4">
        <v>1279.9000000000001</v>
      </c>
      <c r="AO21" s="4">
        <v>1097.2</v>
      </c>
      <c r="AP21" s="4">
        <f t="shared" si="20"/>
        <v>50591.299999999996</v>
      </c>
      <c r="AQ21" s="4">
        <v>45488.1</v>
      </c>
      <c r="AR21" s="4">
        <v>2270.1</v>
      </c>
      <c r="AS21" s="4">
        <v>0</v>
      </c>
      <c r="AT21" s="4">
        <v>2833.1</v>
      </c>
      <c r="AU21" s="4">
        <f t="shared" si="21"/>
        <v>10443</v>
      </c>
      <c r="AV21" s="4">
        <v>10431.4</v>
      </c>
      <c r="AW21" s="4">
        <v>11.6</v>
      </c>
      <c r="AX21" s="4">
        <v>0</v>
      </c>
      <c r="AY21" s="4">
        <v>0</v>
      </c>
      <c r="AZ21" s="4">
        <f t="shared" si="22"/>
        <v>10443</v>
      </c>
      <c r="BA21" s="4">
        <v>10431.4</v>
      </c>
      <c r="BB21" s="4">
        <v>11.6</v>
      </c>
      <c r="BC21" s="4">
        <v>0</v>
      </c>
      <c r="BD21" s="4">
        <v>0</v>
      </c>
      <c r="BE21" s="4">
        <f t="shared" si="23"/>
        <v>10443</v>
      </c>
      <c r="BF21" s="4">
        <v>10431.4</v>
      </c>
      <c r="BG21" s="4">
        <v>11.6</v>
      </c>
      <c r="BH21" s="4">
        <v>0</v>
      </c>
      <c r="BI21" s="4">
        <v>0</v>
      </c>
      <c r="BJ21" s="4">
        <f t="shared" si="7"/>
        <v>9498.1</v>
      </c>
      <c r="BK21" s="4">
        <f t="shared" si="7"/>
        <v>9465.1</v>
      </c>
      <c r="BL21" s="4">
        <v>9491.7000000000007</v>
      </c>
      <c r="BM21" s="4">
        <v>9458.7000000000007</v>
      </c>
      <c r="BN21" s="4">
        <v>5</v>
      </c>
      <c r="BO21" s="4">
        <v>5</v>
      </c>
      <c r="BP21" s="4">
        <v>0</v>
      </c>
      <c r="BQ21" s="4">
        <v>0</v>
      </c>
      <c r="BR21" s="4">
        <v>1.4</v>
      </c>
      <c r="BS21" s="4">
        <v>1.4</v>
      </c>
      <c r="BT21" s="4">
        <f t="shared" si="24"/>
        <v>10119</v>
      </c>
      <c r="BU21" s="4">
        <v>10107.200000000001</v>
      </c>
      <c r="BV21" s="4">
        <v>11.8</v>
      </c>
      <c r="BW21" s="4">
        <v>0</v>
      </c>
      <c r="BX21" s="4">
        <v>0</v>
      </c>
      <c r="BY21" s="4">
        <f t="shared" si="25"/>
        <v>10443</v>
      </c>
      <c r="BZ21" s="4">
        <v>10431.4</v>
      </c>
      <c r="CA21" s="4">
        <v>11.6</v>
      </c>
      <c r="CB21" s="4">
        <v>0</v>
      </c>
      <c r="CC21" s="4">
        <v>0</v>
      </c>
      <c r="CD21" s="4">
        <f t="shared" si="26"/>
        <v>10443</v>
      </c>
      <c r="CE21" s="4">
        <v>10431.4</v>
      </c>
      <c r="CF21" s="4">
        <v>11.6</v>
      </c>
      <c r="CG21" s="4">
        <v>0</v>
      </c>
      <c r="CH21" s="4">
        <v>0</v>
      </c>
      <c r="CI21" s="4">
        <f t="shared" si="27"/>
        <v>10443</v>
      </c>
      <c r="CJ21" s="4">
        <v>10431.4</v>
      </c>
      <c r="CK21" s="4">
        <v>11.6</v>
      </c>
      <c r="CL21" s="4">
        <v>0</v>
      </c>
      <c r="CM21" s="4">
        <v>0</v>
      </c>
      <c r="CN21" s="4">
        <f t="shared" si="10"/>
        <v>25119.7</v>
      </c>
      <c r="CO21" s="4">
        <f t="shared" si="11"/>
        <v>23144</v>
      </c>
      <c r="CP21" s="4">
        <f t="shared" si="12"/>
        <v>878.5</v>
      </c>
      <c r="CQ21" s="4">
        <f t="shared" si="13"/>
        <v>0</v>
      </c>
      <c r="CR21" s="4">
        <f t="shared" si="14"/>
        <v>1097.2</v>
      </c>
      <c r="CS21" s="4">
        <f t="shared" si="8"/>
        <v>50591.299999999996</v>
      </c>
      <c r="CT21" s="4">
        <f t="shared" si="3"/>
        <v>45488.1</v>
      </c>
      <c r="CU21" s="4">
        <f t="shared" si="3"/>
        <v>2270.1</v>
      </c>
      <c r="CV21" s="4">
        <f t="shared" si="3"/>
        <v>0</v>
      </c>
      <c r="CW21" s="4">
        <f t="shared" si="3"/>
        <v>2833.1</v>
      </c>
      <c r="CX21" s="4">
        <f t="shared" si="3"/>
        <v>10443</v>
      </c>
      <c r="CY21" s="4">
        <f t="shared" si="3"/>
        <v>10431.4</v>
      </c>
      <c r="CZ21" s="4">
        <f t="shared" si="3"/>
        <v>11.6</v>
      </c>
      <c r="DA21" s="4">
        <f t="shared" si="3"/>
        <v>0</v>
      </c>
      <c r="DB21" s="4">
        <f t="shared" si="3"/>
        <v>0</v>
      </c>
      <c r="DC21" s="4">
        <f t="shared" si="15"/>
        <v>9465.1</v>
      </c>
      <c r="DD21" s="4">
        <f t="shared" si="16"/>
        <v>9458.7000000000007</v>
      </c>
      <c r="DE21" s="4">
        <f t="shared" si="17"/>
        <v>5</v>
      </c>
      <c r="DF21" s="4">
        <f t="shared" si="18"/>
        <v>0</v>
      </c>
      <c r="DG21" s="4">
        <f t="shared" si="19"/>
        <v>1.4</v>
      </c>
      <c r="DH21" s="4">
        <f t="shared" si="9"/>
        <v>10119</v>
      </c>
      <c r="DI21" s="4">
        <f t="shared" si="5"/>
        <v>10107.200000000001</v>
      </c>
      <c r="DJ21" s="4">
        <f t="shared" si="5"/>
        <v>11.8</v>
      </c>
      <c r="DK21" s="4">
        <f t="shared" si="5"/>
        <v>0</v>
      </c>
      <c r="DL21" s="4">
        <f t="shared" si="5"/>
        <v>0</v>
      </c>
      <c r="DM21" s="4">
        <f t="shared" si="5"/>
        <v>10443</v>
      </c>
      <c r="DN21" s="4">
        <f t="shared" si="5"/>
        <v>10431.4</v>
      </c>
      <c r="DO21" s="4">
        <f t="shared" si="5"/>
        <v>11.6</v>
      </c>
      <c r="DP21" s="4">
        <f t="shared" si="5"/>
        <v>0</v>
      </c>
      <c r="DQ21" s="4">
        <f t="shared" si="5"/>
        <v>0</v>
      </c>
      <c r="DR21" s="4" t="s">
        <v>1</v>
      </c>
    </row>
    <row r="22" spans="1:122" ht="168" customHeight="1" x14ac:dyDescent="0.2">
      <c r="A22" s="40" t="s">
        <v>1</v>
      </c>
      <c r="B22" s="23" t="s">
        <v>218</v>
      </c>
      <c r="C22" s="41" t="s">
        <v>1</v>
      </c>
      <c r="D22" s="23" t="s">
        <v>1</v>
      </c>
      <c r="E22" s="23" t="s">
        <v>1</v>
      </c>
      <c r="F22" s="23" t="s">
        <v>1</v>
      </c>
      <c r="G22" s="23" t="s">
        <v>215</v>
      </c>
      <c r="H22" s="23" t="s">
        <v>181</v>
      </c>
      <c r="I22" s="23" t="s">
        <v>216</v>
      </c>
      <c r="J22" s="23" t="s">
        <v>64</v>
      </c>
      <c r="K22" s="23" t="s">
        <v>1</v>
      </c>
      <c r="L22" s="23" t="s">
        <v>1</v>
      </c>
      <c r="M22" s="23" t="s">
        <v>1</v>
      </c>
      <c r="N22" s="23" t="s">
        <v>1</v>
      </c>
      <c r="O22" s="23" t="s">
        <v>1</v>
      </c>
      <c r="P22" s="23" t="s">
        <v>1</v>
      </c>
      <c r="Q22" s="23" t="s">
        <v>1</v>
      </c>
      <c r="R22" s="23" t="s">
        <v>1</v>
      </c>
      <c r="S22" s="23" t="s">
        <v>1</v>
      </c>
      <c r="T22" s="23" t="s">
        <v>1</v>
      </c>
      <c r="U22" s="23" t="s">
        <v>1</v>
      </c>
      <c r="V22" s="23" t="s">
        <v>1</v>
      </c>
      <c r="W22" s="23" t="s">
        <v>1</v>
      </c>
      <c r="X22" s="23" t="s">
        <v>1</v>
      </c>
      <c r="Y22" s="23" t="s">
        <v>1</v>
      </c>
      <c r="Z22" s="23" t="s">
        <v>1</v>
      </c>
      <c r="AA22" s="23" t="s">
        <v>1</v>
      </c>
      <c r="AB22" s="23" t="s">
        <v>1</v>
      </c>
      <c r="AC22" s="23" t="s">
        <v>1</v>
      </c>
      <c r="AD22" s="23" t="s">
        <v>1</v>
      </c>
      <c r="AE22" s="23" t="s">
        <v>211</v>
      </c>
      <c r="AF22" s="4">
        <f t="shared" si="6"/>
        <v>9478.1999999999989</v>
      </c>
      <c r="AG22" s="4">
        <f t="shared" si="6"/>
        <v>9445.1</v>
      </c>
      <c r="AH22" s="4">
        <v>9474.2999999999993</v>
      </c>
      <c r="AI22" s="4">
        <v>9441.2000000000007</v>
      </c>
      <c r="AJ22" s="4">
        <v>3.9</v>
      </c>
      <c r="AK22" s="4">
        <v>3.9</v>
      </c>
      <c r="AL22" s="4">
        <v>0</v>
      </c>
      <c r="AM22" s="4">
        <v>0</v>
      </c>
      <c r="AN22" s="4">
        <v>0</v>
      </c>
      <c r="AO22" s="4">
        <v>0</v>
      </c>
      <c r="AP22" s="4">
        <f t="shared" si="20"/>
        <v>10316.599999999999</v>
      </c>
      <c r="AQ22" s="4">
        <v>10304.799999999999</v>
      </c>
      <c r="AR22" s="4">
        <v>11.8</v>
      </c>
      <c r="AS22" s="4">
        <v>0</v>
      </c>
      <c r="AT22" s="4">
        <v>0</v>
      </c>
      <c r="AU22" s="4">
        <f t="shared" si="21"/>
        <v>10443</v>
      </c>
      <c r="AV22" s="4">
        <v>10431.4</v>
      </c>
      <c r="AW22" s="4">
        <v>11.6</v>
      </c>
      <c r="AX22" s="4">
        <v>0</v>
      </c>
      <c r="AY22" s="4">
        <v>0</v>
      </c>
      <c r="AZ22" s="4">
        <f t="shared" si="22"/>
        <v>10443</v>
      </c>
      <c r="BA22" s="4">
        <v>10431.4</v>
      </c>
      <c r="BB22" s="4">
        <v>11.6</v>
      </c>
      <c r="BC22" s="4">
        <v>0</v>
      </c>
      <c r="BD22" s="4">
        <v>0</v>
      </c>
      <c r="BE22" s="4">
        <f t="shared" si="23"/>
        <v>10443</v>
      </c>
      <c r="BF22" s="4">
        <v>10431.4</v>
      </c>
      <c r="BG22" s="4">
        <v>11.6</v>
      </c>
      <c r="BH22" s="4">
        <v>0</v>
      </c>
      <c r="BI22" s="4">
        <v>0</v>
      </c>
      <c r="BJ22" s="4">
        <f t="shared" si="7"/>
        <v>9478.1999999999989</v>
      </c>
      <c r="BK22" s="4">
        <f t="shared" si="7"/>
        <v>9445.1</v>
      </c>
      <c r="BL22" s="4">
        <v>9474.2999999999993</v>
      </c>
      <c r="BM22" s="4">
        <v>9441.2000000000007</v>
      </c>
      <c r="BN22" s="4">
        <v>3.9</v>
      </c>
      <c r="BO22" s="4">
        <v>3.9</v>
      </c>
      <c r="BP22" s="4">
        <v>0</v>
      </c>
      <c r="BQ22" s="4">
        <v>0</v>
      </c>
      <c r="BR22" s="4">
        <v>0</v>
      </c>
      <c r="BS22" s="4">
        <v>0</v>
      </c>
      <c r="BT22" s="4">
        <f t="shared" si="24"/>
        <v>10316.599999999999</v>
      </c>
      <c r="BU22" s="4">
        <v>10304.799999999999</v>
      </c>
      <c r="BV22" s="4">
        <v>11.8</v>
      </c>
      <c r="BW22" s="4">
        <v>0</v>
      </c>
      <c r="BX22" s="4">
        <v>0</v>
      </c>
      <c r="BY22" s="4">
        <f t="shared" si="25"/>
        <v>10443</v>
      </c>
      <c r="BZ22" s="4">
        <v>10431.4</v>
      </c>
      <c r="CA22" s="4">
        <v>11.6</v>
      </c>
      <c r="CB22" s="4">
        <v>0</v>
      </c>
      <c r="CC22" s="4">
        <v>0</v>
      </c>
      <c r="CD22" s="4">
        <f t="shared" si="26"/>
        <v>10443</v>
      </c>
      <c r="CE22" s="4">
        <v>10431.4</v>
      </c>
      <c r="CF22" s="4">
        <v>11.6</v>
      </c>
      <c r="CG22" s="4">
        <v>0</v>
      </c>
      <c r="CH22" s="4">
        <v>0</v>
      </c>
      <c r="CI22" s="4">
        <f t="shared" si="27"/>
        <v>10443</v>
      </c>
      <c r="CJ22" s="4">
        <v>10431.4</v>
      </c>
      <c r="CK22" s="4">
        <v>11.6</v>
      </c>
      <c r="CL22" s="4">
        <v>0</v>
      </c>
      <c r="CM22" s="4">
        <v>0</v>
      </c>
      <c r="CN22" s="4">
        <f t="shared" si="10"/>
        <v>9445.1</v>
      </c>
      <c r="CO22" s="4">
        <f t="shared" si="11"/>
        <v>9441.2000000000007</v>
      </c>
      <c r="CP22" s="4">
        <f t="shared" si="12"/>
        <v>3.9</v>
      </c>
      <c r="CQ22" s="4">
        <f t="shared" si="13"/>
        <v>0</v>
      </c>
      <c r="CR22" s="4">
        <f t="shared" si="14"/>
        <v>0</v>
      </c>
      <c r="CS22" s="4">
        <f t="shared" si="8"/>
        <v>10316.599999999999</v>
      </c>
      <c r="CT22" s="4">
        <f t="shared" si="3"/>
        <v>10304.799999999999</v>
      </c>
      <c r="CU22" s="4">
        <f t="shared" si="3"/>
        <v>11.8</v>
      </c>
      <c r="CV22" s="4">
        <f t="shared" si="3"/>
        <v>0</v>
      </c>
      <c r="CW22" s="4">
        <f t="shared" si="3"/>
        <v>0</v>
      </c>
      <c r="CX22" s="4">
        <f t="shared" si="3"/>
        <v>10443</v>
      </c>
      <c r="CY22" s="4">
        <f t="shared" si="3"/>
        <v>10431.4</v>
      </c>
      <c r="CZ22" s="4">
        <f t="shared" si="3"/>
        <v>11.6</v>
      </c>
      <c r="DA22" s="4">
        <f t="shared" si="3"/>
        <v>0</v>
      </c>
      <c r="DB22" s="4">
        <f t="shared" si="3"/>
        <v>0</v>
      </c>
      <c r="DC22" s="4">
        <f t="shared" si="15"/>
        <v>9445.1</v>
      </c>
      <c r="DD22" s="4">
        <f t="shared" si="16"/>
        <v>9441.2000000000007</v>
      </c>
      <c r="DE22" s="4">
        <f t="shared" si="17"/>
        <v>3.9</v>
      </c>
      <c r="DF22" s="4">
        <f t="shared" si="18"/>
        <v>0</v>
      </c>
      <c r="DG22" s="4">
        <f t="shared" si="19"/>
        <v>0</v>
      </c>
      <c r="DH22" s="4">
        <f t="shared" si="9"/>
        <v>10316.599999999999</v>
      </c>
      <c r="DI22" s="4">
        <f t="shared" si="5"/>
        <v>10304.799999999999</v>
      </c>
      <c r="DJ22" s="4">
        <f t="shared" si="5"/>
        <v>11.8</v>
      </c>
      <c r="DK22" s="4">
        <f t="shared" si="5"/>
        <v>0</v>
      </c>
      <c r="DL22" s="4">
        <f t="shared" si="5"/>
        <v>0</v>
      </c>
      <c r="DM22" s="4">
        <f t="shared" si="5"/>
        <v>10443</v>
      </c>
      <c r="DN22" s="4">
        <f t="shared" si="5"/>
        <v>10431.4</v>
      </c>
      <c r="DO22" s="4">
        <f t="shared" si="5"/>
        <v>11.6</v>
      </c>
      <c r="DP22" s="4">
        <f t="shared" si="5"/>
        <v>0</v>
      </c>
      <c r="DQ22" s="4">
        <f t="shared" si="5"/>
        <v>0</v>
      </c>
      <c r="DR22" s="4" t="s">
        <v>1</v>
      </c>
    </row>
    <row r="23" spans="1:122" ht="108.2" customHeight="1" x14ac:dyDescent="0.2">
      <c r="A23" s="40" t="s">
        <v>220</v>
      </c>
      <c r="B23" s="23" t="s">
        <v>221</v>
      </c>
      <c r="C23" s="41" t="s">
        <v>222</v>
      </c>
      <c r="D23" s="23" t="s">
        <v>1</v>
      </c>
      <c r="E23" s="23" t="s">
        <v>1</v>
      </c>
      <c r="F23" s="23" t="s">
        <v>1</v>
      </c>
      <c r="G23" s="23" t="s">
        <v>1</v>
      </c>
      <c r="H23" s="23" t="s">
        <v>1</v>
      </c>
      <c r="I23" s="23" t="s">
        <v>1</v>
      </c>
      <c r="J23" s="23" t="s">
        <v>1</v>
      </c>
      <c r="K23" s="23" t="s">
        <v>1</v>
      </c>
      <c r="L23" s="23" t="s">
        <v>1</v>
      </c>
      <c r="M23" s="23" t="s">
        <v>1</v>
      </c>
      <c r="N23" s="23" t="s">
        <v>1</v>
      </c>
      <c r="O23" s="23" t="s">
        <v>1</v>
      </c>
      <c r="P23" s="23" t="s">
        <v>1</v>
      </c>
      <c r="Q23" s="23" t="s">
        <v>1</v>
      </c>
      <c r="R23" s="23" t="s">
        <v>1</v>
      </c>
      <c r="S23" s="23" t="s">
        <v>1</v>
      </c>
      <c r="T23" s="23" t="s">
        <v>1</v>
      </c>
      <c r="U23" s="23" t="s">
        <v>1</v>
      </c>
      <c r="V23" s="23" t="s">
        <v>1</v>
      </c>
      <c r="W23" s="23" t="s">
        <v>1</v>
      </c>
      <c r="X23" s="23" t="s">
        <v>205</v>
      </c>
      <c r="Y23" s="23" t="s">
        <v>181</v>
      </c>
      <c r="Z23" s="23" t="s">
        <v>206</v>
      </c>
      <c r="AA23" s="23" t="s">
        <v>1</v>
      </c>
      <c r="AB23" s="23" t="s">
        <v>1</v>
      </c>
      <c r="AC23" s="23" t="s">
        <v>206</v>
      </c>
      <c r="AD23" s="23" t="s">
        <v>1</v>
      </c>
      <c r="AE23" s="23" t="s">
        <v>223</v>
      </c>
      <c r="AF23" s="4">
        <f t="shared" si="6"/>
        <v>14604</v>
      </c>
      <c r="AG23" s="4">
        <f t="shared" si="6"/>
        <v>14604</v>
      </c>
      <c r="AH23" s="4">
        <v>0</v>
      </c>
      <c r="AI23" s="4">
        <v>0</v>
      </c>
      <c r="AJ23" s="4">
        <v>0</v>
      </c>
      <c r="AK23" s="4">
        <v>0</v>
      </c>
      <c r="AL23" s="4">
        <v>0</v>
      </c>
      <c r="AM23" s="4">
        <v>0</v>
      </c>
      <c r="AN23" s="4">
        <v>14604</v>
      </c>
      <c r="AO23" s="4">
        <v>14604</v>
      </c>
      <c r="AP23" s="4">
        <f t="shared" si="20"/>
        <v>15662</v>
      </c>
      <c r="AQ23" s="4">
        <v>0</v>
      </c>
      <c r="AR23" s="4">
        <v>0</v>
      </c>
      <c r="AS23" s="4">
        <v>0</v>
      </c>
      <c r="AT23" s="4">
        <v>15662</v>
      </c>
      <c r="AU23" s="4">
        <f t="shared" si="21"/>
        <v>15300</v>
      </c>
      <c r="AV23" s="4">
        <v>0</v>
      </c>
      <c r="AW23" s="4">
        <v>0</v>
      </c>
      <c r="AX23" s="4">
        <v>0</v>
      </c>
      <c r="AY23" s="4">
        <v>15300</v>
      </c>
      <c r="AZ23" s="4">
        <f t="shared" si="22"/>
        <v>15300</v>
      </c>
      <c r="BA23" s="4">
        <v>0</v>
      </c>
      <c r="BB23" s="4">
        <v>0</v>
      </c>
      <c r="BC23" s="4">
        <v>0</v>
      </c>
      <c r="BD23" s="4">
        <v>15300</v>
      </c>
      <c r="BE23" s="4">
        <f t="shared" si="23"/>
        <v>15300</v>
      </c>
      <c r="BF23" s="4">
        <v>0</v>
      </c>
      <c r="BG23" s="4">
        <v>0</v>
      </c>
      <c r="BH23" s="4">
        <v>0</v>
      </c>
      <c r="BI23" s="4">
        <v>15300</v>
      </c>
      <c r="BJ23" s="4">
        <f t="shared" si="7"/>
        <v>14529.7</v>
      </c>
      <c r="BK23" s="4">
        <f t="shared" si="7"/>
        <v>14529.7</v>
      </c>
      <c r="BL23" s="4">
        <v>0</v>
      </c>
      <c r="BM23" s="4">
        <v>0</v>
      </c>
      <c r="BN23" s="4">
        <v>0</v>
      </c>
      <c r="BO23" s="4">
        <v>0</v>
      </c>
      <c r="BP23" s="4">
        <v>0</v>
      </c>
      <c r="BQ23" s="4">
        <v>0</v>
      </c>
      <c r="BR23" s="4">
        <v>14529.7</v>
      </c>
      <c r="BS23" s="4">
        <v>14529.7</v>
      </c>
      <c r="BT23" s="4">
        <f t="shared" si="24"/>
        <v>15662</v>
      </c>
      <c r="BU23" s="4">
        <v>0</v>
      </c>
      <c r="BV23" s="4">
        <v>0</v>
      </c>
      <c r="BW23" s="4">
        <v>0</v>
      </c>
      <c r="BX23" s="4">
        <v>15662</v>
      </c>
      <c r="BY23" s="4">
        <f t="shared" si="25"/>
        <v>15300</v>
      </c>
      <c r="BZ23" s="4">
        <v>0</v>
      </c>
      <c r="CA23" s="4">
        <v>0</v>
      </c>
      <c r="CB23" s="4">
        <v>0</v>
      </c>
      <c r="CC23" s="4">
        <v>15300</v>
      </c>
      <c r="CD23" s="4">
        <f t="shared" si="26"/>
        <v>15300</v>
      </c>
      <c r="CE23" s="4">
        <v>0</v>
      </c>
      <c r="CF23" s="4">
        <v>0</v>
      </c>
      <c r="CG23" s="4">
        <v>0</v>
      </c>
      <c r="CH23" s="4">
        <v>15300</v>
      </c>
      <c r="CI23" s="4">
        <f t="shared" si="27"/>
        <v>15300</v>
      </c>
      <c r="CJ23" s="4">
        <v>0</v>
      </c>
      <c r="CK23" s="4">
        <v>0</v>
      </c>
      <c r="CL23" s="4">
        <v>0</v>
      </c>
      <c r="CM23" s="4">
        <v>15300</v>
      </c>
      <c r="CN23" s="4">
        <f t="shared" si="10"/>
        <v>14604</v>
      </c>
      <c r="CO23" s="4">
        <f t="shared" si="11"/>
        <v>0</v>
      </c>
      <c r="CP23" s="4">
        <f t="shared" si="12"/>
        <v>0</v>
      </c>
      <c r="CQ23" s="4">
        <f t="shared" si="13"/>
        <v>0</v>
      </c>
      <c r="CR23" s="4">
        <f t="shared" si="14"/>
        <v>14604</v>
      </c>
      <c r="CS23" s="4">
        <f t="shared" si="8"/>
        <v>15662</v>
      </c>
      <c r="CT23" s="4">
        <f t="shared" si="3"/>
        <v>0</v>
      </c>
      <c r="CU23" s="4">
        <f t="shared" si="3"/>
        <v>0</v>
      </c>
      <c r="CV23" s="4">
        <f t="shared" si="3"/>
        <v>0</v>
      </c>
      <c r="CW23" s="4">
        <f t="shared" si="3"/>
        <v>15662</v>
      </c>
      <c r="CX23" s="4">
        <f t="shared" si="3"/>
        <v>15300</v>
      </c>
      <c r="CY23" s="4">
        <f t="shared" si="3"/>
        <v>0</v>
      </c>
      <c r="CZ23" s="4">
        <f t="shared" si="3"/>
        <v>0</v>
      </c>
      <c r="DA23" s="4">
        <f t="shared" si="3"/>
        <v>0</v>
      </c>
      <c r="DB23" s="4">
        <f t="shared" si="3"/>
        <v>15300</v>
      </c>
      <c r="DC23" s="4">
        <f t="shared" si="15"/>
        <v>14529.7</v>
      </c>
      <c r="DD23" s="4">
        <f t="shared" si="16"/>
        <v>0</v>
      </c>
      <c r="DE23" s="4">
        <f t="shared" si="17"/>
        <v>0</v>
      </c>
      <c r="DF23" s="4">
        <f t="shared" si="18"/>
        <v>0</v>
      </c>
      <c r="DG23" s="4">
        <f t="shared" si="19"/>
        <v>14529.7</v>
      </c>
      <c r="DH23" s="4">
        <f t="shared" si="9"/>
        <v>15662</v>
      </c>
      <c r="DI23" s="4">
        <f t="shared" si="5"/>
        <v>0</v>
      </c>
      <c r="DJ23" s="4">
        <f t="shared" si="5"/>
        <v>0</v>
      </c>
      <c r="DK23" s="4">
        <f t="shared" si="5"/>
        <v>0</v>
      </c>
      <c r="DL23" s="4">
        <f t="shared" si="5"/>
        <v>15662</v>
      </c>
      <c r="DM23" s="4">
        <f t="shared" si="5"/>
        <v>15300</v>
      </c>
      <c r="DN23" s="4">
        <f t="shared" si="5"/>
        <v>0</v>
      </c>
      <c r="DO23" s="4">
        <f t="shared" si="5"/>
        <v>0</v>
      </c>
      <c r="DP23" s="4">
        <f t="shared" si="5"/>
        <v>0</v>
      </c>
      <c r="DQ23" s="4">
        <f t="shared" si="5"/>
        <v>15300</v>
      </c>
      <c r="DR23" s="4" t="s">
        <v>172</v>
      </c>
    </row>
    <row r="24" spans="1:122" ht="168" customHeight="1" x14ac:dyDescent="0.2">
      <c r="A24" s="40" t="s">
        <v>1</v>
      </c>
      <c r="B24" s="23" t="s">
        <v>221</v>
      </c>
      <c r="C24" s="41" t="s">
        <v>1</v>
      </c>
      <c r="D24" s="23" t="s">
        <v>1</v>
      </c>
      <c r="E24" s="23" t="s">
        <v>1</v>
      </c>
      <c r="F24" s="23" t="s">
        <v>1</v>
      </c>
      <c r="G24" s="23" t="s">
        <v>215</v>
      </c>
      <c r="H24" s="23" t="s">
        <v>181</v>
      </c>
      <c r="I24" s="23" t="s">
        <v>216</v>
      </c>
      <c r="J24" s="23" t="s">
        <v>64</v>
      </c>
      <c r="K24" s="23" t="s">
        <v>1</v>
      </c>
      <c r="L24" s="23" t="s">
        <v>1</v>
      </c>
      <c r="M24" s="23" t="s">
        <v>1</v>
      </c>
      <c r="N24" s="23" t="s">
        <v>1</v>
      </c>
      <c r="O24" s="23" t="s">
        <v>1</v>
      </c>
      <c r="P24" s="23" t="s">
        <v>1</v>
      </c>
      <c r="Q24" s="23" t="s">
        <v>1</v>
      </c>
      <c r="R24" s="23" t="s">
        <v>1</v>
      </c>
      <c r="S24" s="23" t="s">
        <v>1</v>
      </c>
      <c r="T24" s="23" t="s">
        <v>1</v>
      </c>
      <c r="U24" s="23" t="s">
        <v>1</v>
      </c>
      <c r="V24" s="23" t="s">
        <v>1</v>
      </c>
      <c r="W24" s="23" t="s">
        <v>1</v>
      </c>
      <c r="X24" s="23" t="s">
        <v>1</v>
      </c>
      <c r="Y24" s="23" t="s">
        <v>1</v>
      </c>
      <c r="Z24" s="23" t="s">
        <v>1</v>
      </c>
      <c r="AA24" s="23" t="s">
        <v>1</v>
      </c>
      <c r="AB24" s="23" t="s">
        <v>1</v>
      </c>
      <c r="AC24" s="23" t="s">
        <v>1</v>
      </c>
      <c r="AD24" s="23" t="s">
        <v>1</v>
      </c>
      <c r="AE24" s="23" t="s">
        <v>223</v>
      </c>
      <c r="AF24" s="4">
        <f t="shared" si="6"/>
        <v>1219.3</v>
      </c>
      <c r="AG24" s="4">
        <f t="shared" si="6"/>
        <v>1219.3</v>
      </c>
      <c r="AH24" s="4">
        <v>0</v>
      </c>
      <c r="AI24" s="4">
        <v>0</v>
      </c>
      <c r="AJ24" s="4">
        <v>0</v>
      </c>
      <c r="AK24" s="4">
        <v>0</v>
      </c>
      <c r="AL24" s="4">
        <v>0</v>
      </c>
      <c r="AM24" s="4">
        <v>0</v>
      </c>
      <c r="AN24" s="4">
        <v>1219.3</v>
      </c>
      <c r="AO24" s="4">
        <v>1219.3</v>
      </c>
      <c r="AP24" s="4">
        <f t="shared" si="20"/>
        <v>0</v>
      </c>
      <c r="AQ24" s="4">
        <v>0</v>
      </c>
      <c r="AR24" s="4">
        <v>0</v>
      </c>
      <c r="AS24" s="4">
        <v>0</v>
      </c>
      <c r="AT24" s="4"/>
      <c r="AU24" s="4">
        <f t="shared" si="21"/>
        <v>0</v>
      </c>
      <c r="AV24" s="4">
        <v>0</v>
      </c>
      <c r="AW24" s="4">
        <v>0</v>
      </c>
      <c r="AX24" s="4">
        <v>0</v>
      </c>
      <c r="AY24" s="4">
        <v>0</v>
      </c>
      <c r="AZ24" s="4">
        <f t="shared" si="22"/>
        <v>0</v>
      </c>
      <c r="BA24" s="4">
        <v>0</v>
      </c>
      <c r="BB24" s="4">
        <v>0</v>
      </c>
      <c r="BC24" s="4">
        <v>0</v>
      </c>
      <c r="BD24" s="4">
        <v>0</v>
      </c>
      <c r="BE24" s="4">
        <f t="shared" si="23"/>
        <v>0</v>
      </c>
      <c r="BF24" s="4">
        <v>0</v>
      </c>
      <c r="BG24" s="4">
        <v>0</v>
      </c>
      <c r="BH24" s="4">
        <v>0</v>
      </c>
      <c r="BI24" s="4">
        <v>0</v>
      </c>
      <c r="BJ24" s="4">
        <f t="shared" si="7"/>
        <v>1219.3</v>
      </c>
      <c r="BK24" s="4">
        <f t="shared" si="7"/>
        <v>1219.3</v>
      </c>
      <c r="BL24" s="4">
        <v>0</v>
      </c>
      <c r="BM24" s="4">
        <v>0</v>
      </c>
      <c r="BN24" s="4">
        <v>0</v>
      </c>
      <c r="BO24" s="4">
        <v>0</v>
      </c>
      <c r="BP24" s="4">
        <v>0</v>
      </c>
      <c r="BQ24" s="4">
        <v>0</v>
      </c>
      <c r="BR24" s="4">
        <v>1219.3</v>
      </c>
      <c r="BS24" s="4">
        <v>1219.3</v>
      </c>
      <c r="BT24" s="4">
        <f t="shared" si="24"/>
        <v>0</v>
      </c>
      <c r="BU24" s="4">
        <v>0</v>
      </c>
      <c r="BV24" s="4">
        <v>0</v>
      </c>
      <c r="BW24" s="4">
        <v>0</v>
      </c>
      <c r="BX24" s="4"/>
      <c r="BY24" s="4">
        <f t="shared" si="25"/>
        <v>0</v>
      </c>
      <c r="BZ24" s="4">
        <v>0</v>
      </c>
      <c r="CA24" s="4">
        <v>0</v>
      </c>
      <c r="CB24" s="4">
        <v>0</v>
      </c>
      <c r="CC24" s="4">
        <v>0</v>
      </c>
      <c r="CD24" s="4">
        <f t="shared" si="26"/>
        <v>0</v>
      </c>
      <c r="CE24" s="4">
        <v>0</v>
      </c>
      <c r="CF24" s="4">
        <v>0</v>
      </c>
      <c r="CG24" s="4">
        <v>0</v>
      </c>
      <c r="CH24" s="4">
        <v>0</v>
      </c>
      <c r="CI24" s="4">
        <f t="shared" si="27"/>
        <v>0</v>
      </c>
      <c r="CJ24" s="4">
        <v>0</v>
      </c>
      <c r="CK24" s="4">
        <v>0</v>
      </c>
      <c r="CL24" s="4">
        <v>0</v>
      </c>
      <c r="CM24" s="4">
        <v>0</v>
      </c>
      <c r="CN24" s="4">
        <f t="shared" si="10"/>
        <v>1219.3</v>
      </c>
      <c r="CO24" s="4">
        <f t="shared" si="11"/>
        <v>0</v>
      </c>
      <c r="CP24" s="4">
        <f t="shared" si="12"/>
        <v>0</v>
      </c>
      <c r="CQ24" s="4">
        <f t="shared" si="13"/>
        <v>0</v>
      </c>
      <c r="CR24" s="4">
        <f t="shared" si="14"/>
        <v>1219.3</v>
      </c>
      <c r="CS24" s="4">
        <f t="shared" si="8"/>
        <v>0</v>
      </c>
      <c r="CT24" s="4">
        <f t="shared" si="3"/>
        <v>0</v>
      </c>
      <c r="CU24" s="4">
        <f t="shared" si="3"/>
        <v>0</v>
      </c>
      <c r="CV24" s="4">
        <f t="shared" si="3"/>
        <v>0</v>
      </c>
      <c r="CW24" s="4">
        <f t="shared" si="3"/>
        <v>0</v>
      </c>
      <c r="CX24" s="4">
        <f t="shared" si="3"/>
        <v>0</v>
      </c>
      <c r="CY24" s="4">
        <f t="shared" si="3"/>
        <v>0</v>
      </c>
      <c r="CZ24" s="4">
        <f t="shared" si="3"/>
        <v>0</v>
      </c>
      <c r="DA24" s="4">
        <f t="shared" si="3"/>
        <v>0</v>
      </c>
      <c r="DB24" s="4">
        <f t="shared" si="3"/>
        <v>0</v>
      </c>
      <c r="DC24" s="4">
        <f t="shared" si="15"/>
        <v>1219.3</v>
      </c>
      <c r="DD24" s="4">
        <f t="shared" si="16"/>
        <v>0</v>
      </c>
      <c r="DE24" s="4">
        <f t="shared" si="17"/>
        <v>0</v>
      </c>
      <c r="DF24" s="4">
        <f t="shared" si="18"/>
        <v>0</v>
      </c>
      <c r="DG24" s="4">
        <f t="shared" si="19"/>
        <v>1219.3</v>
      </c>
      <c r="DH24" s="4">
        <f t="shared" si="9"/>
        <v>0</v>
      </c>
      <c r="DI24" s="4">
        <f t="shared" si="5"/>
        <v>0</v>
      </c>
      <c r="DJ24" s="4">
        <f t="shared" si="5"/>
        <v>0</v>
      </c>
      <c r="DK24" s="4">
        <f t="shared" si="5"/>
        <v>0</v>
      </c>
      <c r="DL24" s="4">
        <f t="shared" si="5"/>
        <v>0</v>
      </c>
      <c r="DM24" s="4">
        <f t="shared" si="5"/>
        <v>0</v>
      </c>
      <c r="DN24" s="4">
        <f t="shared" si="5"/>
        <v>0</v>
      </c>
      <c r="DO24" s="4">
        <f t="shared" si="5"/>
        <v>0</v>
      </c>
      <c r="DP24" s="4">
        <f t="shared" si="5"/>
        <v>0</v>
      </c>
      <c r="DQ24" s="4">
        <f t="shared" si="5"/>
        <v>0</v>
      </c>
      <c r="DR24" s="4" t="s">
        <v>1</v>
      </c>
    </row>
    <row r="25" spans="1:122" ht="108.2" customHeight="1" x14ac:dyDescent="0.2">
      <c r="A25" s="22" t="s">
        <v>224</v>
      </c>
      <c r="B25" s="23" t="s">
        <v>225</v>
      </c>
      <c r="C25" s="23" t="s">
        <v>226</v>
      </c>
      <c r="D25" s="23" t="s">
        <v>1</v>
      </c>
      <c r="E25" s="23" t="s">
        <v>1</v>
      </c>
      <c r="F25" s="23" t="s">
        <v>1</v>
      </c>
      <c r="G25" s="23" t="s">
        <v>1</v>
      </c>
      <c r="H25" s="23" t="s">
        <v>1</v>
      </c>
      <c r="I25" s="23" t="s">
        <v>1</v>
      </c>
      <c r="J25" s="23" t="s">
        <v>1</v>
      </c>
      <c r="K25" s="23" t="s">
        <v>1</v>
      </c>
      <c r="L25" s="23" t="s">
        <v>1</v>
      </c>
      <c r="M25" s="23" t="s">
        <v>1</v>
      </c>
      <c r="N25" s="23" t="s">
        <v>1</v>
      </c>
      <c r="O25" s="23" t="s">
        <v>1</v>
      </c>
      <c r="P25" s="23" t="s">
        <v>1</v>
      </c>
      <c r="Q25" s="23" t="s">
        <v>1</v>
      </c>
      <c r="R25" s="23" t="s">
        <v>1</v>
      </c>
      <c r="S25" s="23" t="s">
        <v>1</v>
      </c>
      <c r="T25" s="23" t="s">
        <v>1</v>
      </c>
      <c r="U25" s="23" t="s">
        <v>1</v>
      </c>
      <c r="V25" s="23" t="s">
        <v>1</v>
      </c>
      <c r="W25" s="23" t="s">
        <v>1</v>
      </c>
      <c r="X25" s="23" t="s">
        <v>205</v>
      </c>
      <c r="Y25" s="23" t="s">
        <v>181</v>
      </c>
      <c r="Z25" s="23" t="s">
        <v>206</v>
      </c>
      <c r="AA25" s="23" t="s">
        <v>1</v>
      </c>
      <c r="AB25" s="23" t="s">
        <v>1</v>
      </c>
      <c r="AC25" s="23" t="s">
        <v>206</v>
      </c>
      <c r="AD25" s="23" t="s">
        <v>1</v>
      </c>
      <c r="AE25" s="23" t="s">
        <v>227</v>
      </c>
      <c r="AF25" s="4">
        <f t="shared" si="6"/>
        <v>1623.2</v>
      </c>
      <c r="AG25" s="4">
        <f t="shared" si="6"/>
        <v>1267.0999999999999</v>
      </c>
      <c r="AH25" s="4">
        <v>0</v>
      </c>
      <c r="AI25" s="4">
        <v>0</v>
      </c>
      <c r="AJ25" s="4">
        <v>1123.2</v>
      </c>
      <c r="AK25" s="4">
        <v>876.8</v>
      </c>
      <c r="AL25" s="4">
        <v>0</v>
      </c>
      <c r="AM25" s="4">
        <v>0</v>
      </c>
      <c r="AN25" s="4">
        <v>500</v>
      </c>
      <c r="AO25" s="4">
        <v>390.3</v>
      </c>
      <c r="AP25" s="4">
        <f t="shared" si="20"/>
        <v>1939.9</v>
      </c>
      <c r="AQ25" s="4">
        <v>0</v>
      </c>
      <c r="AR25" s="4">
        <v>1339.2</v>
      </c>
      <c r="AS25" s="4">
        <v>0</v>
      </c>
      <c r="AT25" s="4">
        <v>600.70000000000005</v>
      </c>
      <c r="AU25" s="4">
        <f t="shared" si="21"/>
        <v>1935.3000000000002</v>
      </c>
      <c r="AV25" s="4">
        <v>0</v>
      </c>
      <c r="AW25" s="4">
        <v>1339.2</v>
      </c>
      <c r="AX25" s="4">
        <v>0</v>
      </c>
      <c r="AY25" s="4">
        <v>596.1</v>
      </c>
      <c r="AZ25" s="4">
        <f t="shared" si="22"/>
        <v>1935.3000000000002</v>
      </c>
      <c r="BA25" s="4">
        <v>0</v>
      </c>
      <c r="BB25" s="4">
        <v>1339.2</v>
      </c>
      <c r="BC25" s="4">
        <v>0</v>
      </c>
      <c r="BD25" s="4">
        <v>596.1</v>
      </c>
      <c r="BE25" s="4">
        <f t="shared" si="23"/>
        <v>1935.3000000000002</v>
      </c>
      <c r="BF25" s="4">
        <v>0</v>
      </c>
      <c r="BG25" s="4">
        <v>1339.2</v>
      </c>
      <c r="BH25" s="4">
        <v>0</v>
      </c>
      <c r="BI25" s="4">
        <v>596.1</v>
      </c>
      <c r="BJ25" s="4">
        <f t="shared" si="7"/>
        <v>1623.2</v>
      </c>
      <c r="BK25" s="4">
        <f t="shared" si="7"/>
        <v>1267.0999999999999</v>
      </c>
      <c r="BL25" s="4">
        <v>0</v>
      </c>
      <c r="BM25" s="4">
        <v>0</v>
      </c>
      <c r="BN25" s="4">
        <v>1123.2</v>
      </c>
      <c r="BO25" s="4">
        <v>876.8</v>
      </c>
      <c r="BP25" s="4">
        <v>0</v>
      </c>
      <c r="BQ25" s="4">
        <v>0</v>
      </c>
      <c r="BR25" s="4">
        <v>500</v>
      </c>
      <c r="BS25" s="4">
        <v>390.3</v>
      </c>
      <c r="BT25" s="4">
        <f t="shared" si="24"/>
        <v>1939.9</v>
      </c>
      <c r="BU25" s="4">
        <v>0</v>
      </c>
      <c r="BV25" s="4">
        <v>1339.2</v>
      </c>
      <c r="BW25" s="4">
        <v>0</v>
      </c>
      <c r="BX25" s="4">
        <v>600.70000000000005</v>
      </c>
      <c r="BY25" s="4">
        <f t="shared" si="25"/>
        <v>1935.3000000000002</v>
      </c>
      <c r="BZ25" s="4">
        <v>0</v>
      </c>
      <c r="CA25" s="4">
        <v>1339.2</v>
      </c>
      <c r="CB25" s="4">
        <v>0</v>
      </c>
      <c r="CC25" s="4">
        <v>596.1</v>
      </c>
      <c r="CD25" s="4">
        <f t="shared" si="26"/>
        <v>1935.3000000000002</v>
      </c>
      <c r="CE25" s="4">
        <v>0</v>
      </c>
      <c r="CF25" s="4">
        <v>1339.2</v>
      </c>
      <c r="CG25" s="4">
        <v>0</v>
      </c>
      <c r="CH25" s="4">
        <v>596.1</v>
      </c>
      <c r="CI25" s="4">
        <f t="shared" si="27"/>
        <v>1935.3000000000002</v>
      </c>
      <c r="CJ25" s="4">
        <v>0</v>
      </c>
      <c r="CK25" s="4">
        <v>1339.2</v>
      </c>
      <c r="CL25" s="4">
        <v>0</v>
      </c>
      <c r="CM25" s="4">
        <v>596.1</v>
      </c>
      <c r="CN25" s="4">
        <f t="shared" si="10"/>
        <v>1267.0999999999999</v>
      </c>
      <c r="CO25" s="4">
        <f t="shared" si="11"/>
        <v>0</v>
      </c>
      <c r="CP25" s="4">
        <f t="shared" si="12"/>
        <v>876.8</v>
      </c>
      <c r="CQ25" s="4">
        <f t="shared" si="13"/>
        <v>0</v>
      </c>
      <c r="CR25" s="4">
        <f t="shared" si="14"/>
        <v>390.3</v>
      </c>
      <c r="CS25" s="4">
        <f t="shared" si="8"/>
        <v>1939.9</v>
      </c>
      <c r="CT25" s="4">
        <f t="shared" si="3"/>
        <v>0</v>
      </c>
      <c r="CU25" s="4">
        <f t="shared" si="3"/>
        <v>1339.2</v>
      </c>
      <c r="CV25" s="4">
        <f t="shared" si="3"/>
        <v>0</v>
      </c>
      <c r="CW25" s="4">
        <f t="shared" si="3"/>
        <v>600.70000000000005</v>
      </c>
      <c r="CX25" s="4">
        <f t="shared" si="3"/>
        <v>1935.3000000000002</v>
      </c>
      <c r="CY25" s="4">
        <f t="shared" si="3"/>
        <v>0</v>
      </c>
      <c r="CZ25" s="4">
        <f t="shared" si="3"/>
        <v>1339.2</v>
      </c>
      <c r="DA25" s="4">
        <f t="shared" si="3"/>
        <v>0</v>
      </c>
      <c r="DB25" s="4">
        <f t="shared" si="3"/>
        <v>596.1</v>
      </c>
      <c r="DC25" s="4">
        <f t="shared" si="15"/>
        <v>1267.0999999999999</v>
      </c>
      <c r="DD25" s="4">
        <f t="shared" si="16"/>
        <v>0</v>
      </c>
      <c r="DE25" s="4">
        <f t="shared" si="17"/>
        <v>876.8</v>
      </c>
      <c r="DF25" s="4">
        <f t="shared" si="18"/>
        <v>0</v>
      </c>
      <c r="DG25" s="4">
        <f t="shared" si="19"/>
        <v>390.3</v>
      </c>
      <c r="DH25" s="4">
        <f t="shared" si="9"/>
        <v>1939.9</v>
      </c>
      <c r="DI25" s="4">
        <f t="shared" si="5"/>
        <v>0</v>
      </c>
      <c r="DJ25" s="4">
        <f t="shared" si="5"/>
        <v>1339.2</v>
      </c>
      <c r="DK25" s="4">
        <f t="shared" si="5"/>
        <v>0</v>
      </c>
      <c r="DL25" s="4">
        <f t="shared" si="5"/>
        <v>600.70000000000005</v>
      </c>
      <c r="DM25" s="4">
        <f t="shared" si="5"/>
        <v>1935.3000000000002</v>
      </c>
      <c r="DN25" s="4">
        <f t="shared" si="5"/>
        <v>0</v>
      </c>
      <c r="DO25" s="4">
        <f t="shared" si="5"/>
        <v>1339.2</v>
      </c>
      <c r="DP25" s="4">
        <f t="shared" si="5"/>
        <v>0</v>
      </c>
      <c r="DQ25" s="4">
        <f t="shared" si="5"/>
        <v>596.1</v>
      </c>
      <c r="DR25" s="4" t="s">
        <v>172</v>
      </c>
    </row>
    <row r="26" spans="1:122" ht="108.2" customHeight="1" x14ac:dyDescent="0.2">
      <c r="A26" s="40" t="s">
        <v>228</v>
      </c>
      <c r="B26" s="23" t="s">
        <v>229</v>
      </c>
      <c r="C26" s="41" t="s">
        <v>230</v>
      </c>
      <c r="D26" s="23" t="s">
        <v>1</v>
      </c>
      <c r="E26" s="23" t="s">
        <v>1</v>
      </c>
      <c r="F26" s="23" t="s">
        <v>1</v>
      </c>
      <c r="G26" s="23" t="s">
        <v>1</v>
      </c>
      <c r="H26" s="23" t="s">
        <v>1</v>
      </c>
      <c r="I26" s="23" t="s">
        <v>1</v>
      </c>
      <c r="J26" s="23" t="s">
        <v>1</v>
      </c>
      <c r="K26" s="23" t="s">
        <v>1</v>
      </c>
      <c r="L26" s="23" t="s">
        <v>1</v>
      </c>
      <c r="M26" s="23" t="s">
        <v>1</v>
      </c>
      <c r="N26" s="23" t="s">
        <v>1</v>
      </c>
      <c r="O26" s="23" t="s">
        <v>1</v>
      </c>
      <c r="P26" s="23" t="s">
        <v>1</v>
      </c>
      <c r="Q26" s="23" t="s">
        <v>1</v>
      </c>
      <c r="R26" s="23" t="s">
        <v>1</v>
      </c>
      <c r="S26" s="23" t="s">
        <v>1</v>
      </c>
      <c r="T26" s="23" t="s">
        <v>1</v>
      </c>
      <c r="U26" s="23" t="s">
        <v>1</v>
      </c>
      <c r="V26" s="23" t="s">
        <v>1</v>
      </c>
      <c r="W26" s="23" t="s">
        <v>1</v>
      </c>
      <c r="X26" s="23" t="s">
        <v>231</v>
      </c>
      <c r="Y26" s="23" t="s">
        <v>181</v>
      </c>
      <c r="Z26" s="23" t="s">
        <v>206</v>
      </c>
      <c r="AA26" s="23" t="s">
        <v>1</v>
      </c>
      <c r="AB26" s="23" t="s">
        <v>1</v>
      </c>
      <c r="AC26" s="23" t="s">
        <v>206</v>
      </c>
      <c r="AD26" s="23" t="s">
        <v>1</v>
      </c>
      <c r="AE26" s="23" t="s">
        <v>232</v>
      </c>
      <c r="AF26" s="4">
        <f t="shared" si="6"/>
        <v>0</v>
      </c>
      <c r="AG26" s="4">
        <f t="shared" si="6"/>
        <v>0</v>
      </c>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f t="shared" si="7"/>
        <v>0</v>
      </c>
      <c r="BK26" s="4">
        <f t="shared" si="7"/>
        <v>0</v>
      </c>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f t="shared" si="10"/>
        <v>0</v>
      </c>
      <c r="CO26" s="4">
        <f t="shared" si="11"/>
        <v>0</v>
      </c>
      <c r="CP26" s="4">
        <f t="shared" si="12"/>
        <v>0</v>
      </c>
      <c r="CQ26" s="4">
        <f t="shared" si="13"/>
        <v>0</v>
      </c>
      <c r="CR26" s="4">
        <f t="shared" si="14"/>
        <v>0</v>
      </c>
      <c r="CS26" s="4">
        <f t="shared" si="8"/>
        <v>0</v>
      </c>
      <c r="CT26" s="4">
        <f t="shared" si="3"/>
        <v>0</v>
      </c>
      <c r="CU26" s="4">
        <f t="shared" si="3"/>
        <v>0</v>
      </c>
      <c r="CV26" s="4">
        <f t="shared" si="3"/>
        <v>0</v>
      </c>
      <c r="CW26" s="4">
        <f t="shared" si="3"/>
        <v>0</v>
      </c>
      <c r="CX26" s="4">
        <f t="shared" si="3"/>
        <v>0</v>
      </c>
      <c r="CY26" s="4">
        <f t="shared" si="3"/>
        <v>0</v>
      </c>
      <c r="CZ26" s="4">
        <f t="shared" si="3"/>
        <v>0</v>
      </c>
      <c r="DA26" s="4">
        <f t="shared" si="3"/>
        <v>0</v>
      </c>
      <c r="DB26" s="4">
        <f t="shared" si="3"/>
        <v>0</v>
      </c>
      <c r="DC26" s="4">
        <f t="shared" si="15"/>
        <v>0</v>
      </c>
      <c r="DD26" s="4">
        <f t="shared" si="16"/>
        <v>0</v>
      </c>
      <c r="DE26" s="4">
        <f t="shared" si="17"/>
        <v>0</v>
      </c>
      <c r="DF26" s="4">
        <f t="shared" si="18"/>
        <v>0</v>
      </c>
      <c r="DG26" s="4">
        <f t="shared" si="19"/>
        <v>0</v>
      </c>
      <c r="DH26" s="4">
        <f t="shared" si="9"/>
        <v>0</v>
      </c>
      <c r="DI26" s="4">
        <f t="shared" si="5"/>
        <v>0</v>
      </c>
      <c r="DJ26" s="4">
        <f t="shared" si="5"/>
        <v>0</v>
      </c>
      <c r="DK26" s="4">
        <f t="shared" si="5"/>
        <v>0</v>
      </c>
      <c r="DL26" s="4">
        <f t="shared" si="5"/>
        <v>0</v>
      </c>
      <c r="DM26" s="4">
        <f t="shared" si="5"/>
        <v>0</v>
      </c>
      <c r="DN26" s="4">
        <f t="shared" si="5"/>
        <v>0</v>
      </c>
      <c r="DO26" s="4">
        <f t="shared" si="5"/>
        <v>0</v>
      </c>
      <c r="DP26" s="4">
        <f t="shared" si="5"/>
        <v>0</v>
      </c>
      <c r="DQ26" s="4">
        <f t="shared" si="5"/>
        <v>0</v>
      </c>
      <c r="DR26" s="4" t="s">
        <v>172</v>
      </c>
    </row>
    <row r="27" spans="1:122" ht="155.85" customHeight="1" x14ac:dyDescent="0.2">
      <c r="A27" s="40" t="s">
        <v>1</v>
      </c>
      <c r="B27" s="23" t="s">
        <v>229</v>
      </c>
      <c r="C27" s="41" t="s">
        <v>1</v>
      </c>
      <c r="D27" s="23" t="s">
        <v>1</v>
      </c>
      <c r="E27" s="23" t="s">
        <v>1</v>
      </c>
      <c r="F27" s="23" t="s">
        <v>1</v>
      </c>
      <c r="G27" s="23" t="s">
        <v>1</v>
      </c>
      <c r="H27" s="23" t="s">
        <v>1</v>
      </c>
      <c r="I27" s="23" t="s">
        <v>1</v>
      </c>
      <c r="J27" s="23" t="s">
        <v>1</v>
      </c>
      <c r="K27" s="23" t="s">
        <v>1</v>
      </c>
      <c r="L27" s="23" t="s">
        <v>1</v>
      </c>
      <c r="M27" s="23" t="s">
        <v>1</v>
      </c>
      <c r="N27" s="23" t="s">
        <v>233</v>
      </c>
      <c r="O27" s="23" t="s">
        <v>181</v>
      </c>
      <c r="P27" s="23" t="s">
        <v>234</v>
      </c>
      <c r="Q27" s="23" t="s">
        <v>235</v>
      </c>
      <c r="R27" s="23" t="s">
        <v>1</v>
      </c>
      <c r="S27" s="23" t="s">
        <v>1</v>
      </c>
      <c r="T27" s="23" t="s">
        <v>1</v>
      </c>
      <c r="U27" s="23" t="s">
        <v>1</v>
      </c>
      <c r="V27" s="23" t="s">
        <v>1</v>
      </c>
      <c r="W27" s="23" t="s">
        <v>1</v>
      </c>
      <c r="X27" s="23" t="s">
        <v>1</v>
      </c>
      <c r="Y27" s="23" t="s">
        <v>1</v>
      </c>
      <c r="Z27" s="23" t="s">
        <v>1</v>
      </c>
      <c r="AA27" s="23" t="s">
        <v>1</v>
      </c>
      <c r="AB27" s="23" t="s">
        <v>1</v>
      </c>
      <c r="AC27" s="23" t="s">
        <v>1</v>
      </c>
      <c r="AD27" s="23" t="s">
        <v>1</v>
      </c>
      <c r="AE27" s="23" t="s">
        <v>232</v>
      </c>
      <c r="AF27" s="4">
        <f t="shared" si="6"/>
        <v>0</v>
      </c>
      <c r="AG27" s="4">
        <f t="shared" si="6"/>
        <v>0</v>
      </c>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f t="shared" si="7"/>
        <v>0</v>
      </c>
      <c r="BK27" s="4">
        <f t="shared" si="7"/>
        <v>0</v>
      </c>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f t="shared" si="10"/>
        <v>0</v>
      </c>
      <c r="CO27" s="4">
        <f t="shared" si="11"/>
        <v>0</v>
      </c>
      <c r="CP27" s="4">
        <f t="shared" si="12"/>
        <v>0</v>
      </c>
      <c r="CQ27" s="4">
        <f t="shared" si="13"/>
        <v>0</v>
      </c>
      <c r="CR27" s="4">
        <f t="shared" si="14"/>
        <v>0</v>
      </c>
      <c r="CS27" s="4">
        <f t="shared" si="8"/>
        <v>0</v>
      </c>
      <c r="CT27" s="4">
        <f t="shared" si="8"/>
        <v>0</v>
      </c>
      <c r="CU27" s="4">
        <f t="shared" si="8"/>
        <v>0</v>
      </c>
      <c r="CV27" s="4">
        <f t="shared" si="8"/>
        <v>0</v>
      </c>
      <c r="CW27" s="4">
        <f t="shared" si="8"/>
        <v>0</v>
      </c>
      <c r="CX27" s="4">
        <f t="shared" si="8"/>
        <v>0</v>
      </c>
      <c r="CY27" s="4">
        <f t="shared" si="8"/>
        <v>0</v>
      </c>
      <c r="CZ27" s="4">
        <f t="shared" si="8"/>
        <v>0</v>
      </c>
      <c r="DA27" s="4">
        <f t="shared" si="8"/>
        <v>0</v>
      </c>
      <c r="DB27" s="4">
        <f t="shared" si="8"/>
        <v>0</v>
      </c>
      <c r="DC27" s="4">
        <f t="shared" si="15"/>
        <v>0</v>
      </c>
      <c r="DD27" s="4">
        <f t="shared" si="16"/>
        <v>0</v>
      </c>
      <c r="DE27" s="4">
        <f t="shared" si="17"/>
        <v>0</v>
      </c>
      <c r="DF27" s="4">
        <f t="shared" si="18"/>
        <v>0</v>
      </c>
      <c r="DG27" s="4">
        <f t="shared" si="19"/>
        <v>0</v>
      </c>
      <c r="DH27" s="4">
        <f t="shared" si="9"/>
        <v>0</v>
      </c>
      <c r="DI27" s="4">
        <f t="shared" si="9"/>
        <v>0</v>
      </c>
      <c r="DJ27" s="4">
        <f t="shared" si="9"/>
        <v>0</v>
      </c>
      <c r="DK27" s="4">
        <f t="shared" si="9"/>
        <v>0</v>
      </c>
      <c r="DL27" s="4">
        <f t="shared" si="9"/>
        <v>0</v>
      </c>
      <c r="DM27" s="4">
        <f t="shared" si="9"/>
        <v>0</v>
      </c>
      <c r="DN27" s="4">
        <f t="shared" si="9"/>
        <v>0</v>
      </c>
      <c r="DO27" s="4">
        <f t="shared" si="9"/>
        <v>0</v>
      </c>
      <c r="DP27" s="4">
        <f t="shared" si="9"/>
        <v>0</v>
      </c>
      <c r="DQ27" s="4">
        <f t="shared" si="9"/>
        <v>0</v>
      </c>
      <c r="DR27" s="4" t="s">
        <v>1</v>
      </c>
    </row>
    <row r="28" spans="1:122" ht="168" customHeight="1" x14ac:dyDescent="0.2">
      <c r="A28" s="40" t="s">
        <v>1</v>
      </c>
      <c r="B28" s="23" t="s">
        <v>229</v>
      </c>
      <c r="C28" s="41" t="s">
        <v>1</v>
      </c>
      <c r="D28" s="23" t="s">
        <v>1</v>
      </c>
      <c r="E28" s="23" t="s">
        <v>1</v>
      </c>
      <c r="F28" s="23" t="s">
        <v>1</v>
      </c>
      <c r="G28" s="23" t="s">
        <v>215</v>
      </c>
      <c r="H28" s="23" t="s">
        <v>181</v>
      </c>
      <c r="I28" s="23" t="s">
        <v>216</v>
      </c>
      <c r="J28" s="23" t="s">
        <v>64</v>
      </c>
      <c r="K28" s="23" t="s">
        <v>1</v>
      </c>
      <c r="L28" s="23" t="s">
        <v>1</v>
      </c>
      <c r="M28" s="23" t="s">
        <v>1</v>
      </c>
      <c r="N28" s="23" t="s">
        <v>1</v>
      </c>
      <c r="O28" s="23" t="s">
        <v>1</v>
      </c>
      <c r="P28" s="23" t="s">
        <v>1</v>
      </c>
      <c r="Q28" s="23" t="s">
        <v>1</v>
      </c>
      <c r="R28" s="23" t="s">
        <v>1</v>
      </c>
      <c r="S28" s="23" t="s">
        <v>1</v>
      </c>
      <c r="T28" s="23" t="s">
        <v>1</v>
      </c>
      <c r="U28" s="23" t="s">
        <v>1</v>
      </c>
      <c r="V28" s="23" t="s">
        <v>1</v>
      </c>
      <c r="W28" s="23" t="s">
        <v>1</v>
      </c>
      <c r="X28" s="23" t="s">
        <v>1</v>
      </c>
      <c r="Y28" s="23" t="s">
        <v>1</v>
      </c>
      <c r="Z28" s="23" t="s">
        <v>1</v>
      </c>
      <c r="AA28" s="23" t="s">
        <v>1</v>
      </c>
      <c r="AB28" s="23" t="s">
        <v>1</v>
      </c>
      <c r="AC28" s="23" t="s">
        <v>1</v>
      </c>
      <c r="AD28" s="23" t="s">
        <v>1</v>
      </c>
      <c r="AE28" s="23" t="s">
        <v>232</v>
      </c>
      <c r="AF28" s="4">
        <f t="shared" ref="AF28:AG73" si="28">AH28+AJ28+AL28+AN28</f>
        <v>0</v>
      </c>
      <c r="AG28" s="4">
        <f t="shared" si="28"/>
        <v>0</v>
      </c>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f t="shared" ref="BJ28:BK73" si="29">BL28+BN28+BP28+BR28</f>
        <v>0</v>
      </c>
      <c r="BK28" s="4">
        <f t="shared" si="29"/>
        <v>0</v>
      </c>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f t="shared" si="10"/>
        <v>0</v>
      </c>
      <c r="CO28" s="4">
        <f t="shared" si="11"/>
        <v>0</v>
      </c>
      <c r="CP28" s="4">
        <f t="shared" si="12"/>
        <v>0</v>
      </c>
      <c r="CQ28" s="4">
        <f t="shared" si="13"/>
        <v>0</v>
      </c>
      <c r="CR28" s="4">
        <f t="shared" si="14"/>
        <v>0</v>
      </c>
      <c r="CS28" s="4">
        <f t="shared" si="8"/>
        <v>0</v>
      </c>
      <c r="CT28" s="4">
        <f t="shared" si="8"/>
        <v>0</v>
      </c>
      <c r="CU28" s="4">
        <f t="shared" si="8"/>
        <v>0</v>
      </c>
      <c r="CV28" s="4">
        <f t="shared" si="8"/>
        <v>0</v>
      </c>
      <c r="CW28" s="4">
        <f t="shared" si="8"/>
        <v>0</v>
      </c>
      <c r="CX28" s="4">
        <f t="shared" si="8"/>
        <v>0</v>
      </c>
      <c r="CY28" s="4">
        <f t="shared" si="8"/>
        <v>0</v>
      </c>
      <c r="CZ28" s="4">
        <f t="shared" si="8"/>
        <v>0</v>
      </c>
      <c r="DA28" s="4">
        <f t="shared" si="8"/>
        <v>0</v>
      </c>
      <c r="DB28" s="4">
        <f t="shared" si="8"/>
        <v>0</v>
      </c>
      <c r="DC28" s="4">
        <f t="shared" si="15"/>
        <v>0</v>
      </c>
      <c r="DD28" s="4">
        <f t="shared" si="16"/>
        <v>0</v>
      </c>
      <c r="DE28" s="4">
        <f t="shared" si="17"/>
        <v>0</v>
      </c>
      <c r="DF28" s="4">
        <f t="shared" si="18"/>
        <v>0</v>
      </c>
      <c r="DG28" s="4">
        <f t="shared" si="19"/>
        <v>0</v>
      </c>
      <c r="DH28" s="4">
        <f t="shared" si="9"/>
        <v>0</v>
      </c>
      <c r="DI28" s="4">
        <f t="shared" si="9"/>
        <v>0</v>
      </c>
      <c r="DJ28" s="4">
        <f t="shared" si="9"/>
        <v>0</v>
      </c>
      <c r="DK28" s="4">
        <f t="shared" si="9"/>
        <v>0</v>
      </c>
      <c r="DL28" s="4">
        <f t="shared" si="9"/>
        <v>0</v>
      </c>
      <c r="DM28" s="4">
        <f t="shared" si="9"/>
        <v>0</v>
      </c>
      <c r="DN28" s="4">
        <f t="shared" si="9"/>
        <v>0</v>
      </c>
      <c r="DO28" s="4">
        <f t="shared" si="9"/>
        <v>0</v>
      </c>
      <c r="DP28" s="4">
        <f t="shared" si="9"/>
        <v>0</v>
      </c>
      <c r="DQ28" s="4">
        <f t="shared" si="9"/>
        <v>0</v>
      </c>
      <c r="DR28" s="4" t="s">
        <v>1</v>
      </c>
    </row>
    <row r="29" spans="1:122" ht="264.2" customHeight="1" x14ac:dyDescent="0.2">
      <c r="A29" s="22" t="s">
        <v>236</v>
      </c>
      <c r="B29" s="23" t="s">
        <v>237</v>
      </c>
      <c r="C29" s="23" t="s">
        <v>238</v>
      </c>
      <c r="D29" s="23" t="s">
        <v>239</v>
      </c>
      <c r="E29" s="23" t="s">
        <v>181</v>
      </c>
      <c r="F29" s="23" t="s">
        <v>240</v>
      </c>
      <c r="G29" s="23" t="s">
        <v>1</v>
      </c>
      <c r="H29" s="23" t="s">
        <v>1</v>
      </c>
      <c r="I29" s="23" t="s">
        <v>1</v>
      </c>
      <c r="J29" s="23" t="s">
        <v>1</v>
      </c>
      <c r="K29" s="23" t="s">
        <v>1</v>
      </c>
      <c r="L29" s="23" t="s">
        <v>1</v>
      </c>
      <c r="M29" s="23" t="s">
        <v>1</v>
      </c>
      <c r="N29" s="23" t="s">
        <v>1</v>
      </c>
      <c r="O29" s="23" t="s">
        <v>1</v>
      </c>
      <c r="P29" s="23" t="s">
        <v>1</v>
      </c>
      <c r="Q29" s="23" t="s">
        <v>1</v>
      </c>
      <c r="R29" s="23" t="s">
        <v>1</v>
      </c>
      <c r="S29" s="23" t="s">
        <v>1</v>
      </c>
      <c r="T29" s="23" t="s">
        <v>1</v>
      </c>
      <c r="U29" s="23" t="s">
        <v>1</v>
      </c>
      <c r="V29" s="23" t="s">
        <v>1</v>
      </c>
      <c r="W29" s="23" t="s">
        <v>1</v>
      </c>
      <c r="X29" s="23" t="s">
        <v>241</v>
      </c>
      <c r="Y29" s="23" t="s">
        <v>181</v>
      </c>
      <c r="Z29" s="23" t="s">
        <v>242</v>
      </c>
      <c r="AA29" s="23" t="s">
        <v>1</v>
      </c>
      <c r="AB29" s="23" t="s">
        <v>1</v>
      </c>
      <c r="AC29" s="23" t="s">
        <v>242</v>
      </c>
      <c r="AD29" s="23" t="s">
        <v>1</v>
      </c>
      <c r="AE29" s="23" t="s">
        <v>243</v>
      </c>
      <c r="AF29" s="4">
        <f t="shared" si="28"/>
        <v>0</v>
      </c>
      <c r="AG29" s="4">
        <f t="shared" si="28"/>
        <v>0</v>
      </c>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f t="shared" si="29"/>
        <v>0</v>
      </c>
      <c r="BK29" s="4">
        <f t="shared" si="29"/>
        <v>0</v>
      </c>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f t="shared" si="10"/>
        <v>0</v>
      </c>
      <c r="CO29" s="4">
        <f t="shared" si="11"/>
        <v>0</v>
      </c>
      <c r="CP29" s="4">
        <f t="shared" si="12"/>
        <v>0</v>
      </c>
      <c r="CQ29" s="4">
        <f t="shared" si="13"/>
        <v>0</v>
      </c>
      <c r="CR29" s="4">
        <f t="shared" si="14"/>
        <v>0</v>
      </c>
      <c r="CS29" s="4">
        <f t="shared" si="8"/>
        <v>0</v>
      </c>
      <c r="CT29" s="4">
        <f t="shared" si="8"/>
        <v>0</v>
      </c>
      <c r="CU29" s="4">
        <f t="shared" si="8"/>
        <v>0</v>
      </c>
      <c r="CV29" s="4">
        <f t="shared" si="8"/>
        <v>0</v>
      </c>
      <c r="CW29" s="4">
        <f t="shared" si="8"/>
        <v>0</v>
      </c>
      <c r="CX29" s="4">
        <f t="shared" si="8"/>
        <v>0</v>
      </c>
      <c r="CY29" s="4">
        <f t="shared" si="8"/>
        <v>0</v>
      </c>
      <c r="CZ29" s="4">
        <f t="shared" si="8"/>
        <v>0</v>
      </c>
      <c r="DA29" s="4">
        <f t="shared" si="8"/>
        <v>0</v>
      </c>
      <c r="DB29" s="4">
        <f t="shared" si="8"/>
        <v>0</v>
      </c>
      <c r="DC29" s="4">
        <f t="shared" si="15"/>
        <v>0</v>
      </c>
      <c r="DD29" s="4">
        <f t="shared" si="16"/>
        <v>0</v>
      </c>
      <c r="DE29" s="4">
        <f t="shared" si="17"/>
        <v>0</v>
      </c>
      <c r="DF29" s="4">
        <f t="shared" si="18"/>
        <v>0</v>
      </c>
      <c r="DG29" s="4">
        <f t="shared" si="19"/>
        <v>0</v>
      </c>
      <c r="DH29" s="4">
        <f t="shared" si="9"/>
        <v>0</v>
      </c>
      <c r="DI29" s="4">
        <f t="shared" si="9"/>
        <v>0</v>
      </c>
      <c r="DJ29" s="4">
        <f t="shared" si="9"/>
        <v>0</v>
      </c>
      <c r="DK29" s="4">
        <f t="shared" si="9"/>
        <v>0</v>
      </c>
      <c r="DL29" s="4">
        <f t="shared" si="9"/>
        <v>0</v>
      </c>
      <c r="DM29" s="4">
        <f t="shared" si="9"/>
        <v>0</v>
      </c>
      <c r="DN29" s="4">
        <f t="shared" si="9"/>
        <v>0</v>
      </c>
      <c r="DO29" s="4">
        <f t="shared" si="9"/>
        <v>0</v>
      </c>
      <c r="DP29" s="4">
        <f t="shared" si="9"/>
        <v>0</v>
      </c>
      <c r="DQ29" s="4">
        <f t="shared" si="9"/>
        <v>0</v>
      </c>
      <c r="DR29" s="4" t="s">
        <v>172</v>
      </c>
    </row>
    <row r="30" spans="1:122" ht="108.2" customHeight="1" x14ac:dyDescent="0.2">
      <c r="A30" s="40" t="s">
        <v>244</v>
      </c>
      <c r="B30" s="23" t="s">
        <v>245</v>
      </c>
      <c r="C30" s="41" t="s">
        <v>246</v>
      </c>
      <c r="D30" s="23" t="s">
        <v>1</v>
      </c>
      <c r="E30" s="23" t="s">
        <v>1</v>
      </c>
      <c r="F30" s="23" t="s">
        <v>1</v>
      </c>
      <c r="G30" s="23" t="s">
        <v>1</v>
      </c>
      <c r="H30" s="23" t="s">
        <v>1</v>
      </c>
      <c r="I30" s="23" t="s">
        <v>1</v>
      </c>
      <c r="J30" s="23" t="s">
        <v>1</v>
      </c>
      <c r="K30" s="23" t="s">
        <v>1</v>
      </c>
      <c r="L30" s="23" t="s">
        <v>1</v>
      </c>
      <c r="M30" s="23" t="s">
        <v>1</v>
      </c>
      <c r="N30" s="23" t="s">
        <v>1</v>
      </c>
      <c r="O30" s="23" t="s">
        <v>1</v>
      </c>
      <c r="P30" s="23" t="s">
        <v>1</v>
      </c>
      <c r="Q30" s="23" t="s">
        <v>1</v>
      </c>
      <c r="R30" s="23" t="s">
        <v>1</v>
      </c>
      <c r="S30" s="23" t="s">
        <v>1</v>
      </c>
      <c r="T30" s="23" t="s">
        <v>1</v>
      </c>
      <c r="U30" s="23" t="s">
        <v>1</v>
      </c>
      <c r="V30" s="23" t="s">
        <v>1</v>
      </c>
      <c r="W30" s="23" t="s">
        <v>1</v>
      </c>
      <c r="X30" s="23" t="s">
        <v>231</v>
      </c>
      <c r="Y30" s="23" t="s">
        <v>181</v>
      </c>
      <c r="Z30" s="23" t="s">
        <v>206</v>
      </c>
      <c r="AA30" s="23" t="s">
        <v>1</v>
      </c>
      <c r="AB30" s="23" t="s">
        <v>1</v>
      </c>
      <c r="AC30" s="23" t="s">
        <v>206</v>
      </c>
      <c r="AD30" s="23" t="s">
        <v>1</v>
      </c>
      <c r="AE30" s="23" t="s">
        <v>232</v>
      </c>
      <c r="AF30" s="4">
        <f t="shared" si="28"/>
        <v>0</v>
      </c>
      <c r="AG30" s="4">
        <f t="shared" si="28"/>
        <v>0</v>
      </c>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f t="shared" si="29"/>
        <v>0</v>
      </c>
      <c r="BK30" s="4">
        <f t="shared" si="29"/>
        <v>0</v>
      </c>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f t="shared" si="10"/>
        <v>0</v>
      </c>
      <c r="CO30" s="4">
        <f t="shared" si="11"/>
        <v>0</v>
      </c>
      <c r="CP30" s="4">
        <f t="shared" si="12"/>
        <v>0</v>
      </c>
      <c r="CQ30" s="4">
        <f t="shared" si="13"/>
        <v>0</v>
      </c>
      <c r="CR30" s="4">
        <f t="shared" si="14"/>
        <v>0</v>
      </c>
      <c r="CS30" s="4">
        <f t="shared" si="8"/>
        <v>0</v>
      </c>
      <c r="CT30" s="4">
        <f t="shared" si="8"/>
        <v>0</v>
      </c>
      <c r="CU30" s="4">
        <f t="shared" si="8"/>
        <v>0</v>
      </c>
      <c r="CV30" s="4">
        <f t="shared" si="8"/>
        <v>0</v>
      </c>
      <c r="CW30" s="4">
        <f t="shared" si="8"/>
        <v>0</v>
      </c>
      <c r="CX30" s="4">
        <f t="shared" si="8"/>
        <v>0</v>
      </c>
      <c r="CY30" s="4">
        <f t="shared" si="8"/>
        <v>0</v>
      </c>
      <c r="CZ30" s="4">
        <f t="shared" si="8"/>
        <v>0</v>
      </c>
      <c r="DA30" s="4">
        <f t="shared" si="8"/>
        <v>0</v>
      </c>
      <c r="DB30" s="4">
        <f t="shared" si="8"/>
        <v>0</v>
      </c>
      <c r="DC30" s="4">
        <f t="shared" si="15"/>
        <v>0</v>
      </c>
      <c r="DD30" s="4">
        <f t="shared" si="16"/>
        <v>0</v>
      </c>
      <c r="DE30" s="4">
        <f t="shared" si="17"/>
        <v>0</v>
      </c>
      <c r="DF30" s="4">
        <f t="shared" si="18"/>
        <v>0</v>
      </c>
      <c r="DG30" s="4">
        <f t="shared" si="19"/>
        <v>0</v>
      </c>
      <c r="DH30" s="4">
        <f t="shared" si="9"/>
        <v>0</v>
      </c>
      <c r="DI30" s="4">
        <f t="shared" si="9"/>
        <v>0</v>
      </c>
      <c r="DJ30" s="4">
        <f t="shared" si="9"/>
        <v>0</v>
      </c>
      <c r="DK30" s="4">
        <f t="shared" si="9"/>
        <v>0</v>
      </c>
      <c r="DL30" s="4">
        <f t="shared" si="9"/>
        <v>0</v>
      </c>
      <c r="DM30" s="4">
        <f t="shared" si="9"/>
        <v>0</v>
      </c>
      <c r="DN30" s="4">
        <f t="shared" si="9"/>
        <v>0</v>
      </c>
      <c r="DO30" s="4">
        <f t="shared" si="9"/>
        <v>0</v>
      </c>
      <c r="DP30" s="4">
        <f t="shared" si="9"/>
        <v>0</v>
      </c>
      <c r="DQ30" s="4">
        <f t="shared" si="9"/>
        <v>0</v>
      </c>
      <c r="DR30" s="4" t="s">
        <v>172</v>
      </c>
    </row>
    <row r="31" spans="1:122" ht="155.85" customHeight="1" x14ac:dyDescent="0.2">
      <c r="A31" s="40" t="s">
        <v>1</v>
      </c>
      <c r="B31" s="23" t="s">
        <v>245</v>
      </c>
      <c r="C31" s="41" t="s">
        <v>1</v>
      </c>
      <c r="D31" s="23" t="s">
        <v>1</v>
      </c>
      <c r="E31" s="23" t="s">
        <v>1</v>
      </c>
      <c r="F31" s="23" t="s">
        <v>1</v>
      </c>
      <c r="G31" s="23" t="s">
        <v>1</v>
      </c>
      <c r="H31" s="23" t="s">
        <v>1</v>
      </c>
      <c r="I31" s="23" t="s">
        <v>1</v>
      </c>
      <c r="J31" s="23" t="s">
        <v>1</v>
      </c>
      <c r="K31" s="23" t="s">
        <v>1</v>
      </c>
      <c r="L31" s="23" t="s">
        <v>1</v>
      </c>
      <c r="M31" s="23" t="s">
        <v>1</v>
      </c>
      <c r="N31" s="23" t="s">
        <v>233</v>
      </c>
      <c r="O31" s="23" t="s">
        <v>181</v>
      </c>
      <c r="P31" s="23" t="s">
        <v>234</v>
      </c>
      <c r="Q31" s="23" t="s">
        <v>235</v>
      </c>
      <c r="R31" s="23" t="s">
        <v>1</v>
      </c>
      <c r="S31" s="23" t="s">
        <v>1</v>
      </c>
      <c r="T31" s="23" t="s">
        <v>1</v>
      </c>
      <c r="U31" s="23" t="s">
        <v>1</v>
      </c>
      <c r="V31" s="23" t="s">
        <v>1</v>
      </c>
      <c r="W31" s="23" t="s">
        <v>1</v>
      </c>
      <c r="X31" s="23" t="s">
        <v>1</v>
      </c>
      <c r="Y31" s="23" t="s">
        <v>1</v>
      </c>
      <c r="Z31" s="23" t="s">
        <v>1</v>
      </c>
      <c r="AA31" s="23" t="s">
        <v>1</v>
      </c>
      <c r="AB31" s="23" t="s">
        <v>1</v>
      </c>
      <c r="AC31" s="23" t="s">
        <v>1</v>
      </c>
      <c r="AD31" s="23" t="s">
        <v>1</v>
      </c>
      <c r="AE31" s="23" t="s">
        <v>232</v>
      </c>
      <c r="AF31" s="4">
        <f t="shared" si="28"/>
        <v>0</v>
      </c>
      <c r="AG31" s="4">
        <f t="shared" si="28"/>
        <v>0</v>
      </c>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f t="shared" si="29"/>
        <v>0</v>
      </c>
      <c r="BK31" s="4">
        <f t="shared" si="29"/>
        <v>0</v>
      </c>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f t="shared" si="10"/>
        <v>0</v>
      </c>
      <c r="CO31" s="4">
        <f t="shared" si="11"/>
        <v>0</v>
      </c>
      <c r="CP31" s="4">
        <f t="shared" si="12"/>
        <v>0</v>
      </c>
      <c r="CQ31" s="4">
        <f t="shared" si="13"/>
        <v>0</v>
      </c>
      <c r="CR31" s="4">
        <f t="shared" si="14"/>
        <v>0</v>
      </c>
      <c r="CS31" s="4">
        <f t="shared" si="8"/>
        <v>0</v>
      </c>
      <c r="CT31" s="4">
        <f t="shared" si="8"/>
        <v>0</v>
      </c>
      <c r="CU31" s="4">
        <f t="shared" si="8"/>
        <v>0</v>
      </c>
      <c r="CV31" s="4">
        <f t="shared" si="8"/>
        <v>0</v>
      </c>
      <c r="CW31" s="4">
        <f t="shared" si="8"/>
        <v>0</v>
      </c>
      <c r="CX31" s="4">
        <f t="shared" si="8"/>
        <v>0</v>
      </c>
      <c r="CY31" s="4">
        <f t="shared" si="8"/>
        <v>0</v>
      </c>
      <c r="CZ31" s="4">
        <f t="shared" si="8"/>
        <v>0</v>
      </c>
      <c r="DA31" s="4">
        <f t="shared" si="8"/>
        <v>0</v>
      </c>
      <c r="DB31" s="4">
        <f t="shared" si="8"/>
        <v>0</v>
      </c>
      <c r="DC31" s="4">
        <f t="shared" si="15"/>
        <v>0</v>
      </c>
      <c r="DD31" s="4">
        <f t="shared" si="16"/>
        <v>0</v>
      </c>
      <c r="DE31" s="4">
        <f t="shared" si="17"/>
        <v>0</v>
      </c>
      <c r="DF31" s="4">
        <f t="shared" si="18"/>
        <v>0</v>
      </c>
      <c r="DG31" s="4">
        <f t="shared" si="19"/>
        <v>0</v>
      </c>
      <c r="DH31" s="4">
        <f t="shared" si="9"/>
        <v>0</v>
      </c>
      <c r="DI31" s="4">
        <f t="shared" si="9"/>
        <v>0</v>
      </c>
      <c r="DJ31" s="4">
        <f t="shared" si="9"/>
        <v>0</v>
      </c>
      <c r="DK31" s="4">
        <f t="shared" si="9"/>
        <v>0</v>
      </c>
      <c r="DL31" s="4">
        <f t="shared" si="9"/>
        <v>0</v>
      </c>
      <c r="DM31" s="4">
        <f t="shared" si="9"/>
        <v>0</v>
      </c>
      <c r="DN31" s="4">
        <f t="shared" si="9"/>
        <v>0</v>
      </c>
      <c r="DO31" s="4">
        <f t="shared" si="9"/>
        <v>0</v>
      </c>
      <c r="DP31" s="4">
        <f t="shared" si="9"/>
        <v>0</v>
      </c>
      <c r="DQ31" s="4">
        <f t="shared" si="9"/>
        <v>0</v>
      </c>
      <c r="DR31" s="4" t="s">
        <v>1</v>
      </c>
    </row>
    <row r="32" spans="1:122" ht="168" customHeight="1" x14ac:dyDescent="0.2">
      <c r="A32" s="40" t="s">
        <v>1</v>
      </c>
      <c r="B32" s="23" t="s">
        <v>245</v>
      </c>
      <c r="C32" s="41" t="s">
        <v>1</v>
      </c>
      <c r="D32" s="23" t="s">
        <v>1</v>
      </c>
      <c r="E32" s="23" t="s">
        <v>1</v>
      </c>
      <c r="F32" s="23" t="s">
        <v>1</v>
      </c>
      <c r="G32" s="23" t="s">
        <v>215</v>
      </c>
      <c r="H32" s="23" t="s">
        <v>181</v>
      </c>
      <c r="I32" s="23" t="s">
        <v>216</v>
      </c>
      <c r="J32" s="23" t="s">
        <v>64</v>
      </c>
      <c r="K32" s="23" t="s">
        <v>1</v>
      </c>
      <c r="L32" s="23" t="s">
        <v>1</v>
      </c>
      <c r="M32" s="23" t="s">
        <v>1</v>
      </c>
      <c r="N32" s="23" t="s">
        <v>1</v>
      </c>
      <c r="O32" s="23" t="s">
        <v>1</v>
      </c>
      <c r="P32" s="23" t="s">
        <v>1</v>
      </c>
      <c r="Q32" s="23" t="s">
        <v>1</v>
      </c>
      <c r="R32" s="23" t="s">
        <v>1</v>
      </c>
      <c r="S32" s="23" t="s">
        <v>1</v>
      </c>
      <c r="T32" s="23" t="s">
        <v>1</v>
      </c>
      <c r="U32" s="23" t="s">
        <v>1</v>
      </c>
      <c r="V32" s="23" t="s">
        <v>1</v>
      </c>
      <c r="W32" s="23" t="s">
        <v>1</v>
      </c>
      <c r="X32" s="23" t="s">
        <v>1</v>
      </c>
      <c r="Y32" s="23" t="s">
        <v>1</v>
      </c>
      <c r="Z32" s="23" t="s">
        <v>1</v>
      </c>
      <c r="AA32" s="23" t="s">
        <v>1</v>
      </c>
      <c r="AB32" s="23" t="s">
        <v>1</v>
      </c>
      <c r="AC32" s="23" t="s">
        <v>1</v>
      </c>
      <c r="AD32" s="23" t="s">
        <v>1</v>
      </c>
      <c r="AE32" s="23" t="s">
        <v>232</v>
      </c>
      <c r="AF32" s="4">
        <f t="shared" si="28"/>
        <v>0</v>
      </c>
      <c r="AG32" s="4">
        <f t="shared" si="28"/>
        <v>0</v>
      </c>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f t="shared" si="29"/>
        <v>0</v>
      </c>
      <c r="BK32" s="4">
        <f t="shared" si="29"/>
        <v>0</v>
      </c>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f t="shared" si="10"/>
        <v>0</v>
      </c>
      <c r="CO32" s="4">
        <f t="shared" si="11"/>
        <v>0</v>
      </c>
      <c r="CP32" s="4">
        <f t="shared" si="12"/>
        <v>0</v>
      </c>
      <c r="CQ32" s="4">
        <f t="shared" si="13"/>
        <v>0</v>
      </c>
      <c r="CR32" s="4">
        <f t="shared" si="14"/>
        <v>0</v>
      </c>
      <c r="CS32" s="4">
        <f t="shared" si="8"/>
        <v>0</v>
      </c>
      <c r="CT32" s="4">
        <f t="shared" si="8"/>
        <v>0</v>
      </c>
      <c r="CU32" s="4">
        <f t="shared" si="8"/>
        <v>0</v>
      </c>
      <c r="CV32" s="4">
        <f t="shared" si="8"/>
        <v>0</v>
      </c>
      <c r="CW32" s="4">
        <f t="shared" si="8"/>
        <v>0</v>
      </c>
      <c r="CX32" s="4">
        <f t="shared" si="8"/>
        <v>0</v>
      </c>
      <c r="CY32" s="4">
        <f t="shared" si="8"/>
        <v>0</v>
      </c>
      <c r="CZ32" s="4">
        <f t="shared" si="8"/>
        <v>0</v>
      </c>
      <c r="DA32" s="4">
        <f t="shared" si="8"/>
        <v>0</v>
      </c>
      <c r="DB32" s="4">
        <f t="shared" si="8"/>
        <v>0</v>
      </c>
      <c r="DC32" s="4">
        <f t="shared" si="15"/>
        <v>0</v>
      </c>
      <c r="DD32" s="4">
        <f t="shared" si="16"/>
        <v>0</v>
      </c>
      <c r="DE32" s="4">
        <f t="shared" si="17"/>
        <v>0</v>
      </c>
      <c r="DF32" s="4">
        <f t="shared" si="18"/>
        <v>0</v>
      </c>
      <c r="DG32" s="4">
        <f t="shared" si="19"/>
        <v>0</v>
      </c>
      <c r="DH32" s="4">
        <f t="shared" si="9"/>
        <v>0</v>
      </c>
      <c r="DI32" s="4">
        <f t="shared" si="9"/>
        <v>0</v>
      </c>
      <c r="DJ32" s="4">
        <f t="shared" si="9"/>
        <v>0</v>
      </c>
      <c r="DK32" s="4">
        <f t="shared" si="9"/>
        <v>0</v>
      </c>
      <c r="DL32" s="4">
        <f t="shared" si="9"/>
        <v>0</v>
      </c>
      <c r="DM32" s="4">
        <f t="shared" si="9"/>
        <v>0</v>
      </c>
      <c r="DN32" s="4">
        <f t="shared" si="9"/>
        <v>0</v>
      </c>
      <c r="DO32" s="4">
        <f t="shared" si="9"/>
        <v>0</v>
      </c>
      <c r="DP32" s="4">
        <f t="shared" si="9"/>
        <v>0</v>
      </c>
      <c r="DQ32" s="4">
        <f t="shared" si="9"/>
        <v>0</v>
      </c>
      <c r="DR32" s="4" t="s">
        <v>1</v>
      </c>
    </row>
    <row r="33" spans="1:122" ht="108.2" customHeight="1" x14ac:dyDescent="0.2">
      <c r="A33" s="22" t="s">
        <v>247</v>
      </c>
      <c r="B33" s="23" t="s">
        <v>248</v>
      </c>
      <c r="C33" s="23" t="s">
        <v>249</v>
      </c>
      <c r="D33" s="23" t="s">
        <v>1</v>
      </c>
      <c r="E33" s="23" t="s">
        <v>1</v>
      </c>
      <c r="F33" s="23" t="s">
        <v>1</v>
      </c>
      <c r="G33" s="23" t="s">
        <v>1</v>
      </c>
      <c r="H33" s="23" t="s">
        <v>1</v>
      </c>
      <c r="I33" s="23" t="s">
        <v>1</v>
      </c>
      <c r="J33" s="23" t="s">
        <v>1</v>
      </c>
      <c r="K33" s="23" t="s">
        <v>1</v>
      </c>
      <c r="L33" s="23" t="s">
        <v>1</v>
      </c>
      <c r="M33" s="23" t="s">
        <v>1</v>
      </c>
      <c r="N33" s="23" t="s">
        <v>1</v>
      </c>
      <c r="O33" s="23" t="s">
        <v>1</v>
      </c>
      <c r="P33" s="23" t="s">
        <v>1</v>
      </c>
      <c r="Q33" s="23" t="s">
        <v>1</v>
      </c>
      <c r="R33" s="23" t="s">
        <v>1</v>
      </c>
      <c r="S33" s="23" t="s">
        <v>1</v>
      </c>
      <c r="T33" s="23" t="s">
        <v>1</v>
      </c>
      <c r="U33" s="23" t="s">
        <v>1</v>
      </c>
      <c r="V33" s="23" t="s">
        <v>1</v>
      </c>
      <c r="W33" s="23" t="s">
        <v>1</v>
      </c>
      <c r="X33" s="23" t="s">
        <v>231</v>
      </c>
      <c r="Y33" s="23" t="s">
        <v>181</v>
      </c>
      <c r="Z33" s="23" t="s">
        <v>206</v>
      </c>
      <c r="AA33" s="23" t="s">
        <v>1</v>
      </c>
      <c r="AB33" s="23" t="s">
        <v>1</v>
      </c>
      <c r="AC33" s="23" t="s">
        <v>206</v>
      </c>
      <c r="AD33" s="23" t="s">
        <v>1</v>
      </c>
      <c r="AE33" s="23" t="s">
        <v>232</v>
      </c>
      <c r="AF33" s="4">
        <f t="shared" si="28"/>
        <v>0</v>
      </c>
      <c r="AG33" s="4">
        <f t="shared" si="28"/>
        <v>0</v>
      </c>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f t="shared" si="29"/>
        <v>0</v>
      </c>
      <c r="BK33" s="4">
        <f t="shared" si="29"/>
        <v>0</v>
      </c>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f t="shared" si="10"/>
        <v>0</v>
      </c>
      <c r="CO33" s="4">
        <f t="shared" si="11"/>
        <v>0</v>
      </c>
      <c r="CP33" s="4">
        <f t="shared" si="12"/>
        <v>0</v>
      </c>
      <c r="CQ33" s="4">
        <f t="shared" si="13"/>
        <v>0</v>
      </c>
      <c r="CR33" s="4">
        <f t="shared" si="14"/>
        <v>0</v>
      </c>
      <c r="CS33" s="4">
        <f t="shared" si="8"/>
        <v>0</v>
      </c>
      <c r="CT33" s="4">
        <f t="shared" si="8"/>
        <v>0</v>
      </c>
      <c r="CU33" s="4">
        <f t="shared" si="8"/>
        <v>0</v>
      </c>
      <c r="CV33" s="4">
        <f t="shared" si="8"/>
        <v>0</v>
      </c>
      <c r="CW33" s="4">
        <f t="shared" si="8"/>
        <v>0</v>
      </c>
      <c r="CX33" s="4">
        <f t="shared" si="8"/>
        <v>0</v>
      </c>
      <c r="CY33" s="4">
        <f t="shared" si="8"/>
        <v>0</v>
      </c>
      <c r="CZ33" s="4">
        <f t="shared" si="8"/>
        <v>0</v>
      </c>
      <c r="DA33" s="4">
        <f t="shared" si="8"/>
        <v>0</v>
      </c>
      <c r="DB33" s="4">
        <f t="shared" si="8"/>
        <v>0</v>
      </c>
      <c r="DC33" s="4">
        <f t="shared" si="15"/>
        <v>0</v>
      </c>
      <c r="DD33" s="4">
        <f t="shared" si="16"/>
        <v>0</v>
      </c>
      <c r="DE33" s="4">
        <f t="shared" si="17"/>
        <v>0</v>
      </c>
      <c r="DF33" s="4">
        <f t="shared" si="18"/>
        <v>0</v>
      </c>
      <c r="DG33" s="4">
        <f t="shared" si="19"/>
        <v>0</v>
      </c>
      <c r="DH33" s="4">
        <f t="shared" si="9"/>
        <v>0</v>
      </c>
      <c r="DI33" s="4">
        <f t="shared" si="9"/>
        <v>0</v>
      </c>
      <c r="DJ33" s="4">
        <f t="shared" si="9"/>
        <v>0</v>
      </c>
      <c r="DK33" s="4">
        <f t="shared" si="9"/>
        <v>0</v>
      </c>
      <c r="DL33" s="4">
        <f t="shared" si="9"/>
        <v>0</v>
      </c>
      <c r="DM33" s="4">
        <f t="shared" si="9"/>
        <v>0</v>
      </c>
      <c r="DN33" s="4">
        <f t="shared" si="9"/>
        <v>0</v>
      </c>
      <c r="DO33" s="4">
        <f t="shared" si="9"/>
        <v>0</v>
      </c>
      <c r="DP33" s="4">
        <f t="shared" si="9"/>
        <v>0</v>
      </c>
      <c r="DQ33" s="4">
        <f t="shared" si="9"/>
        <v>0</v>
      </c>
      <c r="DR33" s="4" t="s">
        <v>172</v>
      </c>
    </row>
    <row r="34" spans="1:122" ht="108.2" customHeight="1" x14ac:dyDescent="0.2">
      <c r="A34" s="40" t="s">
        <v>250</v>
      </c>
      <c r="B34" s="23" t="s">
        <v>251</v>
      </c>
      <c r="C34" s="41" t="s">
        <v>252</v>
      </c>
      <c r="D34" s="23" t="s">
        <v>1</v>
      </c>
      <c r="E34" s="23" t="s">
        <v>1</v>
      </c>
      <c r="F34" s="23" t="s">
        <v>1</v>
      </c>
      <c r="G34" s="23" t="s">
        <v>1</v>
      </c>
      <c r="H34" s="23" t="s">
        <v>1</v>
      </c>
      <c r="I34" s="23" t="s">
        <v>1</v>
      </c>
      <c r="J34" s="23" t="s">
        <v>1</v>
      </c>
      <c r="K34" s="23" t="s">
        <v>1</v>
      </c>
      <c r="L34" s="23" t="s">
        <v>1</v>
      </c>
      <c r="M34" s="23" t="s">
        <v>1</v>
      </c>
      <c r="N34" s="23" t="s">
        <v>1</v>
      </c>
      <c r="O34" s="23" t="s">
        <v>1</v>
      </c>
      <c r="P34" s="23" t="s">
        <v>1</v>
      </c>
      <c r="Q34" s="23" t="s">
        <v>1</v>
      </c>
      <c r="R34" s="23" t="s">
        <v>1</v>
      </c>
      <c r="S34" s="23" t="s">
        <v>1</v>
      </c>
      <c r="T34" s="23" t="s">
        <v>1</v>
      </c>
      <c r="U34" s="23" t="s">
        <v>1</v>
      </c>
      <c r="V34" s="23" t="s">
        <v>1</v>
      </c>
      <c r="W34" s="23" t="s">
        <v>1</v>
      </c>
      <c r="X34" s="23" t="s">
        <v>253</v>
      </c>
      <c r="Y34" s="23" t="s">
        <v>181</v>
      </c>
      <c r="Z34" s="23" t="s">
        <v>206</v>
      </c>
      <c r="AA34" s="23" t="s">
        <v>1</v>
      </c>
      <c r="AB34" s="23" t="s">
        <v>1</v>
      </c>
      <c r="AC34" s="23" t="s">
        <v>206</v>
      </c>
      <c r="AD34" s="23" t="s">
        <v>1</v>
      </c>
      <c r="AE34" s="23" t="s">
        <v>254</v>
      </c>
      <c r="AF34" s="4">
        <f t="shared" si="28"/>
        <v>0</v>
      </c>
      <c r="AG34" s="4">
        <f t="shared" si="28"/>
        <v>0</v>
      </c>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f t="shared" si="29"/>
        <v>0</v>
      </c>
      <c r="BK34" s="4">
        <f t="shared" si="29"/>
        <v>0</v>
      </c>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f t="shared" si="10"/>
        <v>0</v>
      </c>
      <c r="CO34" s="4">
        <f t="shared" si="11"/>
        <v>0</v>
      </c>
      <c r="CP34" s="4">
        <f t="shared" si="12"/>
        <v>0</v>
      </c>
      <c r="CQ34" s="4">
        <f t="shared" si="13"/>
        <v>0</v>
      </c>
      <c r="CR34" s="4">
        <f t="shared" si="14"/>
        <v>0</v>
      </c>
      <c r="CS34" s="4">
        <f t="shared" si="8"/>
        <v>0</v>
      </c>
      <c r="CT34" s="4">
        <f t="shared" si="8"/>
        <v>0</v>
      </c>
      <c r="CU34" s="4">
        <f t="shared" si="8"/>
        <v>0</v>
      </c>
      <c r="CV34" s="4">
        <f t="shared" si="8"/>
        <v>0</v>
      </c>
      <c r="CW34" s="4">
        <f t="shared" si="8"/>
        <v>0</v>
      </c>
      <c r="CX34" s="4">
        <f t="shared" si="8"/>
        <v>0</v>
      </c>
      <c r="CY34" s="4">
        <f t="shared" si="8"/>
        <v>0</v>
      </c>
      <c r="CZ34" s="4">
        <f t="shared" si="8"/>
        <v>0</v>
      </c>
      <c r="DA34" s="4">
        <f t="shared" si="8"/>
        <v>0</v>
      </c>
      <c r="DB34" s="4">
        <f t="shared" si="8"/>
        <v>0</v>
      </c>
      <c r="DC34" s="4">
        <f t="shared" si="15"/>
        <v>0</v>
      </c>
      <c r="DD34" s="4">
        <f t="shared" si="16"/>
        <v>0</v>
      </c>
      <c r="DE34" s="4">
        <f t="shared" si="17"/>
        <v>0</v>
      </c>
      <c r="DF34" s="4">
        <f t="shared" si="18"/>
        <v>0</v>
      </c>
      <c r="DG34" s="4">
        <f t="shared" si="19"/>
        <v>0</v>
      </c>
      <c r="DH34" s="4">
        <f t="shared" si="9"/>
        <v>0</v>
      </c>
      <c r="DI34" s="4">
        <f t="shared" si="9"/>
        <v>0</v>
      </c>
      <c r="DJ34" s="4">
        <f t="shared" si="9"/>
        <v>0</v>
      </c>
      <c r="DK34" s="4">
        <f t="shared" si="9"/>
        <v>0</v>
      </c>
      <c r="DL34" s="4">
        <f t="shared" si="9"/>
        <v>0</v>
      </c>
      <c r="DM34" s="4">
        <f t="shared" si="9"/>
        <v>0</v>
      </c>
      <c r="DN34" s="4">
        <f t="shared" si="9"/>
        <v>0</v>
      </c>
      <c r="DO34" s="4">
        <f t="shared" si="9"/>
        <v>0</v>
      </c>
      <c r="DP34" s="4">
        <f t="shared" si="9"/>
        <v>0</v>
      </c>
      <c r="DQ34" s="4">
        <f t="shared" si="9"/>
        <v>0</v>
      </c>
      <c r="DR34" s="4" t="s">
        <v>172</v>
      </c>
    </row>
    <row r="35" spans="1:122" ht="108.2" customHeight="1" x14ac:dyDescent="0.2">
      <c r="A35" s="40" t="s">
        <v>1</v>
      </c>
      <c r="B35" s="23" t="s">
        <v>251</v>
      </c>
      <c r="C35" s="41" t="s">
        <v>1</v>
      </c>
      <c r="D35" s="23" t="s">
        <v>1</v>
      </c>
      <c r="E35" s="23" t="s">
        <v>1</v>
      </c>
      <c r="F35" s="23" t="s">
        <v>1</v>
      </c>
      <c r="G35" s="23" t="s">
        <v>1</v>
      </c>
      <c r="H35" s="23" t="s">
        <v>1</v>
      </c>
      <c r="I35" s="23" t="s">
        <v>1</v>
      </c>
      <c r="J35" s="23" t="s">
        <v>1</v>
      </c>
      <c r="K35" s="23" t="s">
        <v>1</v>
      </c>
      <c r="L35" s="23" t="s">
        <v>1</v>
      </c>
      <c r="M35" s="23" t="s">
        <v>1</v>
      </c>
      <c r="N35" s="23" t="s">
        <v>255</v>
      </c>
      <c r="O35" s="23" t="s">
        <v>181</v>
      </c>
      <c r="P35" s="23" t="s">
        <v>256</v>
      </c>
      <c r="Q35" s="23" t="s">
        <v>57</v>
      </c>
      <c r="R35" s="23" t="s">
        <v>1</v>
      </c>
      <c r="S35" s="23" t="s">
        <v>1</v>
      </c>
      <c r="T35" s="23" t="s">
        <v>1</v>
      </c>
      <c r="U35" s="23" t="s">
        <v>1</v>
      </c>
      <c r="V35" s="23" t="s">
        <v>1</v>
      </c>
      <c r="W35" s="23" t="s">
        <v>1</v>
      </c>
      <c r="X35" s="23" t="s">
        <v>1</v>
      </c>
      <c r="Y35" s="23" t="s">
        <v>1</v>
      </c>
      <c r="Z35" s="23" t="s">
        <v>1</v>
      </c>
      <c r="AA35" s="23" t="s">
        <v>1</v>
      </c>
      <c r="AB35" s="23" t="s">
        <v>1</v>
      </c>
      <c r="AC35" s="23" t="s">
        <v>1</v>
      </c>
      <c r="AD35" s="23" t="s">
        <v>1</v>
      </c>
      <c r="AE35" s="23" t="s">
        <v>257</v>
      </c>
      <c r="AF35" s="4">
        <f t="shared" si="28"/>
        <v>0</v>
      </c>
      <c r="AG35" s="4">
        <f t="shared" si="28"/>
        <v>0</v>
      </c>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f t="shared" si="29"/>
        <v>0</v>
      </c>
      <c r="BK35" s="4">
        <f t="shared" si="29"/>
        <v>0</v>
      </c>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f t="shared" si="10"/>
        <v>0</v>
      </c>
      <c r="CO35" s="4">
        <f t="shared" si="11"/>
        <v>0</v>
      </c>
      <c r="CP35" s="4">
        <f t="shared" si="12"/>
        <v>0</v>
      </c>
      <c r="CQ35" s="4">
        <f t="shared" si="13"/>
        <v>0</v>
      </c>
      <c r="CR35" s="4">
        <f t="shared" si="14"/>
        <v>0</v>
      </c>
      <c r="CS35" s="4">
        <f t="shared" si="8"/>
        <v>0</v>
      </c>
      <c r="CT35" s="4">
        <f t="shared" si="8"/>
        <v>0</v>
      </c>
      <c r="CU35" s="4">
        <f t="shared" si="8"/>
        <v>0</v>
      </c>
      <c r="CV35" s="4">
        <f t="shared" si="8"/>
        <v>0</v>
      </c>
      <c r="CW35" s="4">
        <f t="shared" si="8"/>
        <v>0</v>
      </c>
      <c r="CX35" s="4">
        <f t="shared" si="8"/>
        <v>0</v>
      </c>
      <c r="CY35" s="4">
        <f t="shared" si="8"/>
        <v>0</v>
      </c>
      <c r="CZ35" s="4">
        <f t="shared" si="8"/>
        <v>0</v>
      </c>
      <c r="DA35" s="4">
        <f t="shared" si="8"/>
        <v>0</v>
      </c>
      <c r="DB35" s="4">
        <f t="shared" si="8"/>
        <v>0</v>
      </c>
      <c r="DC35" s="4">
        <f t="shared" si="15"/>
        <v>0</v>
      </c>
      <c r="DD35" s="4">
        <f t="shared" si="16"/>
        <v>0</v>
      </c>
      <c r="DE35" s="4">
        <f t="shared" si="17"/>
        <v>0</v>
      </c>
      <c r="DF35" s="4">
        <f t="shared" si="18"/>
        <v>0</v>
      </c>
      <c r="DG35" s="4">
        <f t="shared" si="19"/>
        <v>0</v>
      </c>
      <c r="DH35" s="4">
        <f t="shared" si="9"/>
        <v>0</v>
      </c>
      <c r="DI35" s="4">
        <f t="shared" si="9"/>
        <v>0</v>
      </c>
      <c r="DJ35" s="4">
        <f t="shared" si="9"/>
        <v>0</v>
      </c>
      <c r="DK35" s="4">
        <f t="shared" si="9"/>
        <v>0</v>
      </c>
      <c r="DL35" s="4">
        <f t="shared" si="9"/>
        <v>0</v>
      </c>
      <c r="DM35" s="4">
        <f t="shared" si="9"/>
        <v>0</v>
      </c>
      <c r="DN35" s="4">
        <f t="shared" si="9"/>
        <v>0</v>
      </c>
      <c r="DO35" s="4">
        <f t="shared" si="9"/>
        <v>0</v>
      </c>
      <c r="DP35" s="4">
        <f t="shared" si="9"/>
        <v>0</v>
      </c>
      <c r="DQ35" s="4">
        <f t="shared" si="9"/>
        <v>0</v>
      </c>
      <c r="DR35" s="4" t="s">
        <v>1</v>
      </c>
    </row>
    <row r="36" spans="1:122" ht="72.75" customHeight="1" x14ac:dyDescent="0.2">
      <c r="A36" s="22" t="s">
        <v>258</v>
      </c>
      <c r="B36" s="23" t="s">
        <v>259</v>
      </c>
      <c r="C36" s="23" t="s">
        <v>260</v>
      </c>
      <c r="D36" s="23" t="s">
        <v>261</v>
      </c>
      <c r="E36" s="23" t="s">
        <v>181</v>
      </c>
      <c r="F36" s="23" t="s">
        <v>262</v>
      </c>
      <c r="G36" s="23" t="s">
        <v>1</v>
      </c>
      <c r="H36" s="23" t="s">
        <v>1</v>
      </c>
      <c r="I36" s="23" t="s">
        <v>1</v>
      </c>
      <c r="J36" s="23" t="s">
        <v>1</v>
      </c>
      <c r="K36" s="23" t="s">
        <v>1</v>
      </c>
      <c r="L36" s="23" t="s">
        <v>1</v>
      </c>
      <c r="M36" s="23" t="s">
        <v>1</v>
      </c>
      <c r="N36" s="23" t="s">
        <v>1</v>
      </c>
      <c r="O36" s="23" t="s">
        <v>1</v>
      </c>
      <c r="P36" s="23" t="s">
        <v>1</v>
      </c>
      <c r="Q36" s="23" t="s">
        <v>1</v>
      </c>
      <c r="R36" s="23" t="s">
        <v>1</v>
      </c>
      <c r="S36" s="23" t="s">
        <v>1</v>
      </c>
      <c r="T36" s="23" t="s">
        <v>1</v>
      </c>
      <c r="U36" s="23" t="s">
        <v>1</v>
      </c>
      <c r="V36" s="23" t="s">
        <v>1</v>
      </c>
      <c r="W36" s="23" t="s">
        <v>1</v>
      </c>
      <c r="X36" s="23" t="s">
        <v>263</v>
      </c>
      <c r="Y36" s="23" t="s">
        <v>181</v>
      </c>
      <c r="Z36" s="23" t="s">
        <v>264</v>
      </c>
      <c r="AA36" s="23" t="s">
        <v>1</v>
      </c>
      <c r="AB36" s="23" t="s">
        <v>1</v>
      </c>
      <c r="AC36" s="23" t="s">
        <v>264</v>
      </c>
      <c r="AD36" s="23" t="s">
        <v>1</v>
      </c>
      <c r="AE36" s="23" t="s">
        <v>265</v>
      </c>
      <c r="AF36" s="4">
        <f t="shared" si="28"/>
        <v>0</v>
      </c>
      <c r="AG36" s="4">
        <f t="shared" si="28"/>
        <v>0</v>
      </c>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f t="shared" si="29"/>
        <v>0</v>
      </c>
      <c r="BK36" s="4">
        <f t="shared" si="29"/>
        <v>0</v>
      </c>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f t="shared" si="10"/>
        <v>0</v>
      </c>
      <c r="CO36" s="4">
        <f t="shared" si="11"/>
        <v>0</v>
      </c>
      <c r="CP36" s="4">
        <f t="shared" si="12"/>
        <v>0</v>
      </c>
      <c r="CQ36" s="4">
        <f t="shared" si="13"/>
        <v>0</v>
      </c>
      <c r="CR36" s="4">
        <f t="shared" si="14"/>
        <v>0</v>
      </c>
      <c r="CS36" s="4">
        <f t="shared" si="8"/>
        <v>0</v>
      </c>
      <c r="CT36" s="4">
        <f t="shared" si="8"/>
        <v>0</v>
      </c>
      <c r="CU36" s="4">
        <f t="shared" si="8"/>
        <v>0</v>
      </c>
      <c r="CV36" s="4">
        <f t="shared" si="8"/>
        <v>0</v>
      </c>
      <c r="CW36" s="4">
        <f t="shared" si="8"/>
        <v>0</v>
      </c>
      <c r="CX36" s="4">
        <f t="shared" si="8"/>
        <v>0</v>
      </c>
      <c r="CY36" s="4">
        <f t="shared" si="8"/>
        <v>0</v>
      </c>
      <c r="CZ36" s="4">
        <f t="shared" si="8"/>
        <v>0</v>
      </c>
      <c r="DA36" s="4">
        <f t="shared" si="8"/>
        <v>0</v>
      </c>
      <c r="DB36" s="4">
        <f t="shared" si="8"/>
        <v>0</v>
      </c>
      <c r="DC36" s="4">
        <f t="shared" si="15"/>
        <v>0</v>
      </c>
      <c r="DD36" s="4">
        <f t="shared" si="16"/>
        <v>0</v>
      </c>
      <c r="DE36" s="4">
        <f t="shared" si="17"/>
        <v>0</v>
      </c>
      <c r="DF36" s="4">
        <f t="shared" si="18"/>
        <v>0</v>
      </c>
      <c r="DG36" s="4">
        <f t="shared" si="19"/>
        <v>0</v>
      </c>
      <c r="DH36" s="4">
        <f t="shared" si="9"/>
        <v>0</v>
      </c>
      <c r="DI36" s="4">
        <f t="shared" si="9"/>
        <v>0</v>
      </c>
      <c r="DJ36" s="4">
        <f t="shared" si="9"/>
        <v>0</v>
      </c>
      <c r="DK36" s="4">
        <f t="shared" si="9"/>
        <v>0</v>
      </c>
      <c r="DL36" s="4">
        <f t="shared" si="9"/>
        <v>0</v>
      </c>
      <c r="DM36" s="4">
        <f t="shared" si="9"/>
        <v>0</v>
      </c>
      <c r="DN36" s="4">
        <f t="shared" si="9"/>
        <v>0</v>
      </c>
      <c r="DO36" s="4">
        <f t="shared" si="9"/>
        <v>0</v>
      </c>
      <c r="DP36" s="4">
        <f t="shared" si="9"/>
        <v>0</v>
      </c>
      <c r="DQ36" s="4">
        <f t="shared" si="9"/>
        <v>0</v>
      </c>
      <c r="DR36" s="4" t="s">
        <v>172</v>
      </c>
    </row>
    <row r="37" spans="1:122" ht="120.4" customHeight="1" x14ac:dyDescent="0.2">
      <c r="A37" s="22" t="s">
        <v>266</v>
      </c>
      <c r="B37" s="23" t="s">
        <v>267</v>
      </c>
      <c r="C37" s="23" t="s">
        <v>268</v>
      </c>
      <c r="D37" s="23" t="s">
        <v>1</v>
      </c>
      <c r="E37" s="23" t="s">
        <v>1</v>
      </c>
      <c r="F37" s="23" t="s">
        <v>1</v>
      </c>
      <c r="G37" s="23" t="s">
        <v>1</v>
      </c>
      <c r="H37" s="23" t="s">
        <v>1</v>
      </c>
      <c r="I37" s="23" t="s">
        <v>1</v>
      </c>
      <c r="J37" s="23" t="s">
        <v>1</v>
      </c>
      <c r="K37" s="23" t="s">
        <v>1</v>
      </c>
      <c r="L37" s="23" t="s">
        <v>1</v>
      </c>
      <c r="M37" s="23" t="s">
        <v>1</v>
      </c>
      <c r="N37" s="23" t="s">
        <v>1</v>
      </c>
      <c r="O37" s="23" t="s">
        <v>1</v>
      </c>
      <c r="P37" s="23" t="s">
        <v>1</v>
      </c>
      <c r="Q37" s="23" t="s">
        <v>1</v>
      </c>
      <c r="R37" s="23" t="s">
        <v>1</v>
      </c>
      <c r="S37" s="23" t="s">
        <v>1</v>
      </c>
      <c r="T37" s="23" t="s">
        <v>1</v>
      </c>
      <c r="U37" s="23" t="s">
        <v>1</v>
      </c>
      <c r="V37" s="23" t="s">
        <v>1</v>
      </c>
      <c r="W37" s="23" t="s">
        <v>1</v>
      </c>
      <c r="X37" s="23" t="s">
        <v>269</v>
      </c>
      <c r="Y37" s="23" t="s">
        <v>181</v>
      </c>
      <c r="Z37" s="23" t="s">
        <v>270</v>
      </c>
      <c r="AA37" s="23" t="s">
        <v>1</v>
      </c>
      <c r="AB37" s="23" t="s">
        <v>1</v>
      </c>
      <c r="AC37" s="23" t="s">
        <v>270</v>
      </c>
      <c r="AD37" s="23" t="s">
        <v>1</v>
      </c>
      <c r="AE37" s="23" t="s">
        <v>265</v>
      </c>
      <c r="AF37" s="4">
        <f t="shared" si="28"/>
        <v>0</v>
      </c>
      <c r="AG37" s="4">
        <f t="shared" si="28"/>
        <v>0</v>
      </c>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f t="shared" si="29"/>
        <v>0</v>
      </c>
      <c r="BK37" s="4">
        <f t="shared" si="29"/>
        <v>0</v>
      </c>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f t="shared" si="10"/>
        <v>0</v>
      </c>
      <c r="CO37" s="4">
        <f t="shared" si="11"/>
        <v>0</v>
      </c>
      <c r="CP37" s="4">
        <f t="shared" si="12"/>
        <v>0</v>
      </c>
      <c r="CQ37" s="4">
        <f t="shared" si="13"/>
        <v>0</v>
      </c>
      <c r="CR37" s="4">
        <f t="shared" si="14"/>
        <v>0</v>
      </c>
      <c r="CS37" s="4">
        <f t="shared" si="8"/>
        <v>0</v>
      </c>
      <c r="CT37" s="4">
        <f t="shared" si="8"/>
        <v>0</v>
      </c>
      <c r="CU37" s="4">
        <f t="shared" si="8"/>
        <v>0</v>
      </c>
      <c r="CV37" s="4">
        <f t="shared" si="8"/>
        <v>0</v>
      </c>
      <c r="CW37" s="4">
        <f t="shared" si="8"/>
        <v>0</v>
      </c>
      <c r="CX37" s="4">
        <f t="shared" si="8"/>
        <v>0</v>
      </c>
      <c r="CY37" s="4">
        <f t="shared" si="8"/>
        <v>0</v>
      </c>
      <c r="CZ37" s="4">
        <f t="shared" si="8"/>
        <v>0</v>
      </c>
      <c r="DA37" s="4">
        <f t="shared" si="8"/>
        <v>0</v>
      </c>
      <c r="DB37" s="4">
        <f t="shared" si="8"/>
        <v>0</v>
      </c>
      <c r="DC37" s="4">
        <f t="shared" si="15"/>
        <v>0</v>
      </c>
      <c r="DD37" s="4">
        <f t="shared" si="16"/>
        <v>0</v>
      </c>
      <c r="DE37" s="4">
        <f t="shared" si="17"/>
        <v>0</v>
      </c>
      <c r="DF37" s="4">
        <f t="shared" si="18"/>
        <v>0</v>
      </c>
      <c r="DG37" s="4">
        <f t="shared" si="19"/>
        <v>0</v>
      </c>
      <c r="DH37" s="4">
        <f t="shared" si="9"/>
        <v>0</v>
      </c>
      <c r="DI37" s="4">
        <f t="shared" si="9"/>
        <v>0</v>
      </c>
      <c r="DJ37" s="4">
        <f t="shared" si="9"/>
        <v>0</v>
      </c>
      <c r="DK37" s="4">
        <f t="shared" si="9"/>
        <v>0</v>
      </c>
      <c r="DL37" s="4">
        <f t="shared" si="9"/>
        <v>0</v>
      </c>
      <c r="DM37" s="4">
        <f t="shared" si="9"/>
        <v>0</v>
      </c>
      <c r="DN37" s="4">
        <f t="shared" si="9"/>
        <v>0</v>
      </c>
      <c r="DO37" s="4">
        <f t="shared" si="9"/>
        <v>0</v>
      </c>
      <c r="DP37" s="4">
        <f t="shared" si="9"/>
        <v>0</v>
      </c>
      <c r="DQ37" s="4">
        <f t="shared" si="9"/>
        <v>0</v>
      </c>
      <c r="DR37" s="4" t="s">
        <v>172</v>
      </c>
    </row>
    <row r="38" spans="1:122" ht="132.4" customHeight="1" x14ac:dyDescent="0.2">
      <c r="A38" s="40" t="s">
        <v>271</v>
      </c>
      <c r="B38" s="23" t="s">
        <v>272</v>
      </c>
      <c r="C38" s="41" t="s">
        <v>273</v>
      </c>
      <c r="D38" s="23" t="s">
        <v>1</v>
      </c>
      <c r="E38" s="23" t="s">
        <v>1</v>
      </c>
      <c r="F38" s="23" t="s">
        <v>1</v>
      </c>
      <c r="G38" s="23" t="s">
        <v>1</v>
      </c>
      <c r="H38" s="23" t="s">
        <v>1</v>
      </c>
      <c r="I38" s="23" t="s">
        <v>1</v>
      </c>
      <c r="J38" s="23" t="s">
        <v>1</v>
      </c>
      <c r="K38" s="23" t="s">
        <v>1</v>
      </c>
      <c r="L38" s="23" t="s">
        <v>1</v>
      </c>
      <c r="M38" s="23" t="s">
        <v>1</v>
      </c>
      <c r="N38" s="23" t="s">
        <v>1</v>
      </c>
      <c r="O38" s="23" t="s">
        <v>1</v>
      </c>
      <c r="P38" s="23" t="s">
        <v>1</v>
      </c>
      <c r="Q38" s="23" t="s">
        <v>1</v>
      </c>
      <c r="R38" s="23" t="s">
        <v>1</v>
      </c>
      <c r="S38" s="23" t="s">
        <v>1</v>
      </c>
      <c r="T38" s="23" t="s">
        <v>1</v>
      </c>
      <c r="U38" s="23" t="s">
        <v>1</v>
      </c>
      <c r="V38" s="23" t="s">
        <v>1</v>
      </c>
      <c r="W38" s="23" t="s">
        <v>1</v>
      </c>
      <c r="X38" s="23" t="s">
        <v>274</v>
      </c>
      <c r="Y38" s="23" t="s">
        <v>181</v>
      </c>
      <c r="Z38" s="23" t="s">
        <v>206</v>
      </c>
      <c r="AA38" s="23" t="s">
        <v>1</v>
      </c>
      <c r="AB38" s="23" t="s">
        <v>1</v>
      </c>
      <c r="AC38" s="23" t="s">
        <v>206</v>
      </c>
      <c r="AD38" s="23" t="s">
        <v>1</v>
      </c>
      <c r="AE38" s="23" t="s">
        <v>275</v>
      </c>
      <c r="AF38" s="4">
        <f t="shared" si="28"/>
        <v>0</v>
      </c>
      <c r="AG38" s="4">
        <f t="shared" si="28"/>
        <v>0</v>
      </c>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f t="shared" si="29"/>
        <v>0</v>
      </c>
      <c r="BK38" s="4">
        <f t="shared" si="29"/>
        <v>0</v>
      </c>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f t="shared" si="10"/>
        <v>0</v>
      </c>
      <c r="CO38" s="4">
        <f t="shared" si="11"/>
        <v>0</v>
      </c>
      <c r="CP38" s="4">
        <f t="shared" si="12"/>
        <v>0</v>
      </c>
      <c r="CQ38" s="4">
        <f t="shared" si="13"/>
        <v>0</v>
      </c>
      <c r="CR38" s="4">
        <f t="shared" si="14"/>
        <v>0</v>
      </c>
      <c r="CS38" s="4">
        <f t="shared" si="8"/>
        <v>0</v>
      </c>
      <c r="CT38" s="4">
        <f t="shared" si="8"/>
        <v>0</v>
      </c>
      <c r="CU38" s="4">
        <f t="shared" si="8"/>
        <v>0</v>
      </c>
      <c r="CV38" s="4">
        <f t="shared" si="8"/>
        <v>0</v>
      </c>
      <c r="CW38" s="4">
        <f t="shared" si="8"/>
        <v>0</v>
      </c>
      <c r="CX38" s="4">
        <f t="shared" si="8"/>
        <v>0</v>
      </c>
      <c r="CY38" s="4">
        <f t="shared" si="8"/>
        <v>0</v>
      </c>
      <c r="CZ38" s="4">
        <f t="shared" si="8"/>
        <v>0</v>
      </c>
      <c r="DA38" s="4">
        <f t="shared" si="8"/>
        <v>0</v>
      </c>
      <c r="DB38" s="4">
        <f t="shared" si="8"/>
        <v>0</v>
      </c>
      <c r="DC38" s="4">
        <f t="shared" si="15"/>
        <v>0</v>
      </c>
      <c r="DD38" s="4">
        <f t="shared" si="16"/>
        <v>0</v>
      </c>
      <c r="DE38" s="4">
        <f t="shared" si="17"/>
        <v>0</v>
      </c>
      <c r="DF38" s="4">
        <f t="shared" si="18"/>
        <v>0</v>
      </c>
      <c r="DG38" s="4">
        <f t="shared" si="19"/>
        <v>0</v>
      </c>
      <c r="DH38" s="4">
        <f t="shared" si="9"/>
        <v>0</v>
      </c>
      <c r="DI38" s="4">
        <f t="shared" si="9"/>
        <v>0</v>
      </c>
      <c r="DJ38" s="4">
        <f t="shared" si="9"/>
        <v>0</v>
      </c>
      <c r="DK38" s="4">
        <f t="shared" si="9"/>
        <v>0</v>
      </c>
      <c r="DL38" s="4">
        <f t="shared" si="9"/>
        <v>0</v>
      </c>
      <c r="DM38" s="4">
        <f t="shared" si="9"/>
        <v>0</v>
      </c>
      <c r="DN38" s="4">
        <f t="shared" si="9"/>
        <v>0</v>
      </c>
      <c r="DO38" s="4">
        <f t="shared" si="9"/>
        <v>0</v>
      </c>
      <c r="DP38" s="4">
        <f t="shared" si="9"/>
        <v>0</v>
      </c>
      <c r="DQ38" s="4">
        <f t="shared" si="9"/>
        <v>0</v>
      </c>
      <c r="DR38" s="4" t="s">
        <v>172</v>
      </c>
    </row>
    <row r="39" spans="1:122" ht="227.65" customHeight="1" x14ac:dyDescent="0.2">
      <c r="A39" s="40" t="s">
        <v>1</v>
      </c>
      <c r="B39" s="23" t="s">
        <v>272</v>
      </c>
      <c r="C39" s="41" t="s">
        <v>1</v>
      </c>
      <c r="D39" s="23" t="s">
        <v>1</v>
      </c>
      <c r="E39" s="23" t="s">
        <v>1</v>
      </c>
      <c r="F39" s="23" t="s">
        <v>1</v>
      </c>
      <c r="G39" s="23" t="s">
        <v>1</v>
      </c>
      <c r="H39" s="23" t="s">
        <v>1</v>
      </c>
      <c r="I39" s="23" t="s">
        <v>1</v>
      </c>
      <c r="J39" s="23" t="s">
        <v>1</v>
      </c>
      <c r="K39" s="23" t="s">
        <v>1</v>
      </c>
      <c r="L39" s="23" t="s">
        <v>1</v>
      </c>
      <c r="M39" s="23" t="s">
        <v>1</v>
      </c>
      <c r="N39" s="23" t="s">
        <v>276</v>
      </c>
      <c r="O39" s="23" t="s">
        <v>181</v>
      </c>
      <c r="P39" s="23" t="s">
        <v>277</v>
      </c>
      <c r="Q39" s="23" t="s">
        <v>278</v>
      </c>
      <c r="R39" s="23" t="s">
        <v>1</v>
      </c>
      <c r="S39" s="23" t="s">
        <v>1</v>
      </c>
      <c r="T39" s="23" t="s">
        <v>1</v>
      </c>
      <c r="U39" s="23" t="s">
        <v>1</v>
      </c>
      <c r="V39" s="23" t="s">
        <v>1</v>
      </c>
      <c r="W39" s="23" t="s">
        <v>1</v>
      </c>
      <c r="X39" s="23" t="s">
        <v>1</v>
      </c>
      <c r="Y39" s="23" t="s">
        <v>1</v>
      </c>
      <c r="Z39" s="23" t="s">
        <v>1</v>
      </c>
      <c r="AA39" s="23" t="s">
        <v>1</v>
      </c>
      <c r="AB39" s="23" t="s">
        <v>1</v>
      </c>
      <c r="AC39" s="23" t="s">
        <v>1</v>
      </c>
      <c r="AD39" s="23" t="s">
        <v>1</v>
      </c>
      <c r="AE39" s="23" t="s">
        <v>279</v>
      </c>
      <c r="AF39" s="4">
        <f t="shared" si="28"/>
        <v>0</v>
      </c>
      <c r="AG39" s="4">
        <f t="shared" si="28"/>
        <v>0</v>
      </c>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f t="shared" si="29"/>
        <v>0</v>
      </c>
      <c r="BK39" s="4">
        <f t="shared" si="29"/>
        <v>0</v>
      </c>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f t="shared" si="10"/>
        <v>0</v>
      </c>
      <c r="CO39" s="4">
        <f t="shared" si="11"/>
        <v>0</v>
      </c>
      <c r="CP39" s="4">
        <f t="shared" si="12"/>
        <v>0</v>
      </c>
      <c r="CQ39" s="4">
        <f t="shared" si="13"/>
        <v>0</v>
      </c>
      <c r="CR39" s="4">
        <f t="shared" si="14"/>
        <v>0</v>
      </c>
      <c r="CS39" s="4">
        <f t="shared" si="8"/>
        <v>0</v>
      </c>
      <c r="CT39" s="4">
        <f t="shared" si="8"/>
        <v>0</v>
      </c>
      <c r="CU39" s="4">
        <f t="shared" si="8"/>
        <v>0</v>
      </c>
      <c r="CV39" s="4">
        <f t="shared" si="8"/>
        <v>0</v>
      </c>
      <c r="CW39" s="4">
        <f t="shared" si="8"/>
        <v>0</v>
      </c>
      <c r="CX39" s="4">
        <f t="shared" si="8"/>
        <v>0</v>
      </c>
      <c r="CY39" s="4">
        <f t="shared" si="8"/>
        <v>0</v>
      </c>
      <c r="CZ39" s="4">
        <f t="shared" si="8"/>
        <v>0</v>
      </c>
      <c r="DA39" s="4">
        <f t="shared" si="8"/>
        <v>0</v>
      </c>
      <c r="DB39" s="4">
        <f t="shared" si="8"/>
        <v>0</v>
      </c>
      <c r="DC39" s="4">
        <f t="shared" si="15"/>
        <v>0</v>
      </c>
      <c r="DD39" s="4">
        <f t="shared" si="16"/>
        <v>0</v>
      </c>
      <c r="DE39" s="4">
        <f t="shared" si="17"/>
        <v>0</v>
      </c>
      <c r="DF39" s="4">
        <f t="shared" si="18"/>
        <v>0</v>
      </c>
      <c r="DG39" s="4">
        <f t="shared" si="19"/>
        <v>0</v>
      </c>
      <c r="DH39" s="4">
        <f t="shared" si="9"/>
        <v>0</v>
      </c>
      <c r="DI39" s="4">
        <f t="shared" si="9"/>
        <v>0</v>
      </c>
      <c r="DJ39" s="4">
        <f t="shared" si="9"/>
        <v>0</v>
      </c>
      <c r="DK39" s="4">
        <f t="shared" si="9"/>
        <v>0</v>
      </c>
      <c r="DL39" s="4">
        <f t="shared" si="9"/>
        <v>0</v>
      </c>
      <c r="DM39" s="4">
        <f t="shared" si="9"/>
        <v>0</v>
      </c>
      <c r="DN39" s="4">
        <f t="shared" si="9"/>
        <v>0</v>
      </c>
      <c r="DO39" s="4">
        <f t="shared" si="9"/>
        <v>0</v>
      </c>
      <c r="DP39" s="4">
        <f t="shared" si="9"/>
        <v>0</v>
      </c>
      <c r="DQ39" s="4">
        <f t="shared" si="9"/>
        <v>0</v>
      </c>
      <c r="DR39" s="4" t="s">
        <v>1</v>
      </c>
    </row>
    <row r="40" spans="1:122" ht="215.65" customHeight="1" x14ac:dyDescent="0.2">
      <c r="A40" s="40" t="s">
        <v>1</v>
      </c>
      <c r="B40" s="23" t="s">
        <v>272</v>
      </c>
      <c r="C40" s="41" t="s">
        <v>1</v>
      </c>
      <c r="D40" s="23" t="s">
        <v>1</v>
      </c>
      <c r="E40" s="23" t="s">
        <v>1</v>
      </c>
      <c r="F40" s="23" t="s">
        <v>1</v>
      </c>
      <c r="G40" s="23" t="s">
        <v>280</v>
      </c>
      <c r="H40" s="23" t="s">
        <v>181</v>
      </c>
      <c r="I40" s="23" t="s">
        <v>216</v>
      </c>
      <c r="J40" s="23" t="s">
        <v>66</v>
      </c>
      <c r="K40" s="23" t="s">
        <v>1</v>
      </c>
      <c r="L40" s="23" t="s">
        <v>1</v>
      </c>
      <c r="M40" s="23" t="s">
        <v>1</v>
      </c>
      <c r="N40" s="23" t="s">
        <v>1</v>
      </c>
      <c r="O40" s="23" t="s">
        <v>1</v>
      </c>
      <c r="P40" s="23" t="s">
        <v>1</v>
      </c>
      <c r="Q40" s="23" t="s">
        <v>1</v>
      </c>
      <c r="R40" s="23" t="s">
        <v>1</v>
      </c>
      <c r="S40" s="23" t="s">
        <v>1</v>
      </c>
      <c r="T40" s="23" t="s">
        <v>1</v>
      </c>
      <c r="U40" s="23" t="s">
        <v>1</v>
      </c>
      <c r="V40" s="23" t="s">
        <v>1</v>
      </c>
      <c r="W40" s="23" t="s">
        <v>1</v>
      </c>
      <c r="X40" s="23" t="s">
        <v>1</v>
      </c>
      <c r="Y40" s="23" t="s">
        <v>1</v>
      </c>
      <c r="Z40" s="23" t="s">
        <v>1</v>
      </c>
      <c r="AA40" s="23" t="s">
        <v>1</v>
      </c>
      <c r="AB40" s="23" t="s">
        <v>1</v>
      </c>
      <c r="AC40" s="23" t="s">
        <v>1</v>
      </c>
      <c r="AD40" s="23" t="s">
        <v>1</v>
      </c>
      <c r="AE40" s="23" t="s">
        <v>275</v>
      </c>
      <c r="AF40" s="4">
        <f t="shared" si="28"/>
        <v>0</v>
      </c>
      <c r="AG40" s="4">
        <f t="shared" si="28"/>
        <v>0</v>
      </c>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f t="shared" si="29"/>
        <v>0</v>
      </c>
      <c r="BK40" s="4">
        <f t="shared" si="29"/>
        <v>0</v>
      </c>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f t="shared" si="10"/>
        <v>0</v>
      </c>
      <c r="CO40" s="4">
        <f t="shared" si="11"/>
        <v>0</v>
      </c>
      <c r="CP40" s="4">
        <f t="shared" si="12"/>
        <v>0</v>
      </c>
      <c r="CQ40" s="4">
        <f t="shared" si="13"/>
        <v>0</v>
      </c>
      <c r="CR40" s="4">
        <f t="shared" si="14"/>
        <v>0</v>
      </c>
      <c r="CS40" s="4">
        <f t="shared" si="8"/>
        <v>0</v>
      </c>
      <c r="CT40" s="4">
        <f t="shared" si="8"/>
        <v>0</v>
      </c>
      <c r="CU40" s="4">
        <f t="shared" si="8"/>
        <v>0</v>
      </c>
      <c r="CV40" s="4">
        <f t="shared" si="8"/>
        <v>0</v>
      </c>
      <c r="CW40" s="4">
        <f t="shared" si="8"/>
        <v>0</v>
      </c>
      <c r="CX40" s="4">
        <f t="shared" si="8"/>
        <v>0</v>
      </c>
      <c r="CY40" s="4">
        <f t="shared" si="8"/>
        <v>0</v>
      </c>
      <c r="CZ40" s="4">
        <f t="shared" si="8"/>
        <v>0</v>
      </c>
      <c r="DA40" s="4">
        <f t="shared" si="8"/>
        <v>0</v>
      </c>
      <c r="DB40" s="4">
        <f t="shared" si="8"/>
        <v>0</v>
      </c>
      <c r="DC40" s="4">
        <f t="shared" si="15"/>
        <v>0</v>
      </c>
      <c r="DD40" s="4">
        <f t="shared" si="16"/>
        <v>0</v>
      </c>
      <c r="DE40" s="4">
        <f t="shared" si="17"/>
        <v>0</v>
      </c>
      <c r="DF40" s="4">
        <f t="shared" si="18"/>
        <v>0</v>
      </c>
      <c r="DG40" s="4">
        <f t="shared" si="19"/>
        <v>0</v>
      </c>
      <c r="DH40" s="4">
        <f t="shared" si="9"/>
        <v>0</v>
      </c>
      <c r="DI40" s="4">
        <f t="shared" si="9"/>
        <v>0</v>
      </c>
      <c r="DJ40" s="4">
        <f t="shared" si="9"/>
        <v>0</v>
      </c>
      <c r="DK40" s="4">
        <f t="shared" si="9"/>
        <v>0</v>
      </c>
      <c r="DL40" s="4">
        <f t="shared" si="9"/>
        <v>0</v>
      </c>
      <c r="DM40" s="4">
        <f t="shared" si="9"/>
        <v>0</v>
      </c>
      <c r="DN40" s="4">
        <f t="shared" si="9"/>
        <v>0</v>
      </c>
      <c r="DO40" s="4">
        <f t="shared" si="9"/>
        <v>0</v>
      </c>
      <c r="DP40" s="4">
        <f t="shared" si="9"/>
        <v>0</v>
      </c>
      <c r="DQ40" s="4">
        <f t="shared" si="9"/>
        <v>0</v>
      </c>
      <c r="DR40" s="4" t="s">
        <v>1</v>
      </c>
    </row>
    <row r="41" spans="1:122" ht="14.45" customHeight="1" x14ac:dyDescent="0.2">
      <c r="A41" s="40" t="s">
        <v>281</v>
      </c>
      <c r="B41" s="23" t="s">
        <v>282</v>
      </c>
      <c r="C41" s="41" t="s">
        <v>283</v>
      </c>
      <c r="D41" s="23" t="s">
        <v>1</v>
      </c>
      <c r="E41" s="23" t="s">
        <v>1</v>
      </c>
      <c r="F41" s="23" t="s">
        <v>1</v>
      </c>
      <c r="G41" s="23" t="s">
        <v>1</v>
      </c>
      <c r="H41" s="23" t="s">
        <v>1</v>
      </c>
      <c r="I41" s="23" t="s">
        <v>1</v>
      </c>
      <c r="J41" s="23" t="s">
        <v>1</v>
      </c>
      <c r="K41" s="23" t="s">
        <v>1</v>
      </c>
      <c r="L41" s="23" t="s">
        <v>1</v>
      </c>
      <c r="M41" s="23" t="s">
        <v>1</v>
      </c>
      <c r="N41" s="23" t="s">
        <v>1</v>
      </c>
      <c r="O41" s="23" t="s">
        <v>1</v>
      </c>
      <c r="P41" s="23" t="s">
        <v>1</v>
      </c>
      <c r="Q41" s="23" t="s">
        <v>1</v>
      </c>
      <c r="R41" s="23" t="s">
        <v>1</v>
      </c>
      <c r="S41" s="23" t="s">
        <v>1</v>
      </c>
      <c r="T41" s="23" t="s">
        <v>1</v>
      </c>
      <c r="U41" s="23" t="s">
        <v>1</v>
      </c>
      <c r="V41" s="23" t="s">
        <v>1</v>
      </c>
      <c r="W41" s="23" t="s">
        <v>1</v>
      </c>
      <c r="X41" s="23" t="s">
        <v>1</v>
      </c>
      <c r="Y41" s="23" t="s">
        <v>1</v>
      </c>
      <c r="Z41" s="23" t="s">
        <v>1</v>
      </c>
      <c r="AA41" s="23" t="s">
        <v>1</v>
      </c>
      <c r="AB41" s="23" t="s">
        <v>1</v>
      </c>
      <c r="AC41" s="23" t="s">
        <v>1</v>
      </c>
      <c r="AD41" s="23" t="s">
        <v>1</v>
      </c>
      <c r="AE41" s="23" t="s">
        <v>265</v>
      </c>
      <c r="AF41" s="4">
        <f t="shared" si="28"/>
        <v>0</v>
      </c>
      <c r="AG41" s="4">
        <f t="shared" si="28"/>
        <v>0</v>
      </c>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f t="shared" si="29"/>
        <v>0</v>
      </c>
      <c r="BK41" s="4">
        <f t="shared" si="29"/>
        <v>0</v>
      </c>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f t="shared" si="10"/>
        <v>0</v>
      </c>
      <c r="CO41" s="4">
        <f t="shared" si="11"/>
        <v>0</v>
      </c>
      <c r="CP41" s="4">
        <f t="shared" si="12"/>
        <v>0</v>
      </c>
      <c r="CQ41" s="4">
        <f t="shared" si="13"/>
        <v>0</v>
      </c>
      <c r="CR41" s="4">
        <f t="shared" si="14"/>
        <v>0</v>
      </c>
      <c r="CS41" s="4">
        <f t="shared" si="8"/>
        <v>0</v>
      </c>
      <c r="CT41" s="4">
        <f t="shared" si="8"/>
        <v>0</v>
      </c>
      <c r="CU41" s="4">
        <f t="shared" si="8"/>
        <v>0</v>
      </c>
      <c r="CV41" s="4">
        <f t="shared" si="8"/>
        <v>0</v>
      </c>
      <c r="CW41" s="4">
        <f t="shared" si="8"/>
        <v>0</v>
      </c>
      <c r="CX41" s="4">
        <f t="shared" si="8"/>
        <v>0</v>
      </c>
      <c r="CY41" s="4">
        <f t="shared" si="8"/>
        <v>0</v>
      </c>
      <c r="CZ41" s="4">
        <f t="shared" si="8"/>
        <v>0</v>
      </c>
      <c r="DA41" s="4">
        <f t="shared" si="8"/>
        <v>0</v>
      </c>
      <c r="DB41" s="4">
        <f t="shared" si="8"/>
        <v>0</v>
      </c>
      <c r="DC41" s="4">
        <f t="shared" si="15"/>
        <v>0</v>
      </c>
      <c r="DD41" s="4">
        <f t="shared" si="16"/>
        <v>0</v>
      </c>
      <c r="DE41" s="4">
        <f t="shared" si="17"/>
        <v>0</v>
      </c>
      <c r="DF41" s="4">
        <f t="shared" si="18"/>
        <v>0</v>
      </c>
      <c r="DG41" s="4">
        <f t="shared" si="19"/>
        <v>0</v>
      </c>
      <c r="DH41" s="4">
        <f t="shared" si="9"/>
        <v>0</v>
      </c>
      <c r="DI41" s="4">
        <f t="shared" si="9"/>
        <v>0</v>
      </c>
      <c r="DJ41" s="4">
        <f t="shared" si="9"/>
        <v>0</v>
      </c>
      <c r="DK41" s="4">
        <f t="shared" si="9"/>
        <v>0</v>
      </c>
      <c r="DL41" s="4">
        <f t="shared" si="9"/>
        <v>0</v>
      </c>
      <c r="DM41" s="4">
        <f t="shared" si="9"/>
        <v>0</v>
      </c>
      <c r="DN41" s="4">
        <f t="shared" si="9"/>
        <v>0</v>
      </c>
      <c r="DO41" s="4">
        <f t="shared" si="9"/>
        <v>0</v>
      </c>
      <c r="DP41" s="4">
        <f t="shared" si="9"/>
        <v>0</v>
      </c>
      <c r="DQ41" s="4">
        <f t="shared" si="9"/>
        <v>0</v>
      </c>
      <c r="DR41" s="4" t="s">
        <v>172</v>
      </c>
    </row>
    <row r="42" spans="1:122" ht="227.65" customHeight="1" x14ac:dyDescent="0.2">
      <c r="A42" s="40" t="s">
        <v>1</v>
      </c>
      <c r="B42" s="23" t="s">
        <v>282</v>
      </c>
      <c r="C42" s="41" t="s">
        <v>1</v>
      </c>
      <c r="D42" s="23" t="s">
        <v>1</v>
      </c>
      <c r="E42" s="23" t="s">
        <v>1</v>
      </c>
      <c r="F42" s="23" t="s">
        <v>1</v>
      </c>
      <c r="G42" s="23" t="s">
        <v>1</v>
      </c>
      <c r="H42" s="23" t="s">
        <v>1</v>
      </c>
      <c r="I42" s="23" t="s">
        <v>1</v>
      </c>
      <c r="J42" s="23" t="s">
        <v>1</v>
      </c>
      <c r="K42" s="23" t="s">
        <v>1</v>
      </c>
      <c r="L42" s="23" t="s">
        <v>1</v>
      </c>
      <c r="M42" s="23" t="s">
        <v>1</v>
      </c>
      <c r="N42" s="23" t="s">
        <v>276</v>
      </c>
      <c r="O42" s="23" t="s">
        <v>181</v>
      </c>
      <c r="P42" s="23" t="s">
        <v>277</v>
      </c>
      <c r="Q42" s="23" t="s">
        <v>278</v>
      </c>
      <c r="R42" s="23" t="s">
        <v>1</v>
      </c>
      <c r="S42" s="23" t="s">
        <v>1</v>
      </c>
      <c r="T42" s="23" t="s">
        <v>1</v>
      </c>
      <c r="U42" s="23" t="s">
        <v>1</v>
      </c>
      <c r="V42" s="23" t="s">
        <v>1</v>
      </c>
      <c r="W42" s="23" t="s">
        <v>1</v>
      </c>
      <c r="X42" s="23" t="s">
        <v>1</v>
      </c>
      <c r="Y42" s="23" t="s">
        <v>1</v>
      </c>
      <c r="Z42" s="23" t="s">
        <v>1</v>
      </c>
      <c r="AA42" s="23" t="s">
        <v>1</v>
      </c>
      <c r="AB42" s="23" t="s">
        <v>1</v>
      </c>
      <c r="AC42" s="23" t="s">
        <v>1</v>
      </c>
      <c r="AD42" s="23" t="s">
        <v>1</v>
      </c>
      <c r="AE42" s="23" t="s">
        <v>265</v>
      </c>
      <c r="AF42" s="4">
        <f t="shared" si="28"/>
        <v>0</v>
      </c>
      <c r="AG42" s="4">
        <f t="shared" si="28"/>
        <v>0</v>
      </c>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f t="shared" si="29"/>
        <v>0</v>
      </c>
      <c r="BK42" s="4">
        <f t="shared" si="29"/>
        <v>0</v>
      </c>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f t="shared" si="10"/>
        <v>0</v>
      </c>
      <c r="CO42" s="4">
        <f t="shared" si="11"/>
        <v>0</v>
      </c>
      <c r="CP42" s="4">
        <f t="shared" si="12"/>
        <v>0</v>
      </c>
      <c r="CQ42" s="4">
        <f t="shared" si="13"/>
        <v>0</v>
      </c>
      <c r="CR42" s="4">
        <f t="shared" si="14"/>
        <v>0</v>
      </c>
      <c r="CS42" s="4">
        <f t="shared" si="8"/>
        <v>0</v>
      </c>
      <c r="CT42" s="4">
        <f t="shared" si="8"/>
        <v>0</v>
      </c>
      <c r="CU42" s="4">
        <f t="shared" si="8"/>
        <v>0</v>
      </c>
      <c r="CV42" s="4">
        <f t="shared" si="8"/>
        <v>0</v>
      </c>
      <c r="CW42" s="4">
        <f t="shared" si="8"/>
        <v>0</v>
      </c>
      <c r="CX42" s="4">
        <f t="shared" si="8"/>
        <v>0</v>
      </c>
      <c r="CY42" s="4">
        <f t="shared" si="8"/>
        <v>0</v>
      </c>
      <c r="CZ42" s="4">
        <f t="shared" si="8"/>
        <v>0</v>
      </c>
      <c r="DA42" s="4">
        <f t="shared" si="8"/>
        <v>0</v>
      </c>
      <c r="DB42" s="4">
        <f t="shared" si="8"/>
        <v>0</v>
      </c>
      <c r="DC42" s="4">
        <f t="shared" si="15"/>
        <v>0</v>
      </c>
      <c r="DD42" s="4">
        <f t="shared" si="16"/>
        <v>0</v>
      </c>
      <c r="DE42" s="4">
        <f t="shared" si="17"/>
        <v>0</v>
      </c>
      <c r="DF42" s="4">
        <f t="shared" si="18"/>
        <v>0</v>
      </c>
      <c r="DG42" s="4">
        <f t="shared" si="19"/>
        <v>0</v>
      </c>
      <c r="DH42" s="4">
        <f t="shared" si="9"/>
        <v>0</v>
      </c>
      <c r="DI42" s="4">
        <f t="shared" si="9"/>
        <v>0</v>
      </c>
      <c r="DJ42" s="4">
        <f t="shared" si="9"/>
        <v>0</v>
      </c>
      <c r="DK42" s="4">
        <f t="shared" si="9"/>
        <v>0</v>
      </c>
      <c r="DL42" s="4">
        <f t="shared" si="9"/>
        <v>0</v>
      </c>
      <c r="DM42" s="4">
        <f t="shared" si="9"/>
        <v>0</v>
      </c>
      <c r="DN42" s="4">
        <f t="shared" si="9"/>
        <v>0</v>
      </c>
      <c r="DO42" s="4">
        <f t="shared" si="9"/>
        <v>0</v>
      </c>
      <c r="DP42" s="4">
        <f t="shared" si="9"/>
        <v>0</v>
      </c>
      <c r="DQ42" s="4">
        <f t="shared" si="9"/>
        <v>0</v>
      </c>
      <c r="DR42" s="4" t="s">
        <v>1</v>
      </c>
    </row>
    <row r="43" spans="1:122" ht="24.75" customHeight="1" x14ac:dyDescent="0.2">
      <c r="A43" s="40" t="s">
        <v>1</v>
      </c>
      <c r="B43" s="23" t="s">
        <v>282</v>
      </c>
      <c r="C43" s="41" t="s">
        <v>1</v>
      </c>
      <c r="D43" s="23" t="s">
        <v>1</v>
      </c>
      <c r="E43" s="23" t="s">
        <v>1</v>
      </c>
      <c r="F43" s="23" t="s">
        <v>1</v>
      </c>
      <c r="G43" s="23" t="s">
        <v>1</v>
      </c>
      <c r="H43" s="23" t="s">
        <v>1</v>
      </c>
      <c r="I43" s="23" t="s">
        <v>1</v>
      </c>
      <c r="J43" s="23" t="s">
        <v>1</v>
      </c>
      <c r="K43" s="23" t="s">
        <v>1</v>
      </c>
      <c r="L43" s="23" t="s">
        <v>1</v>
      </c>
      <c r="M43" s="23" t="s">
        <v>1</v>
      </c>
      <c r="N43" s="23" t="s">
        <v>1</v>
      </c>
      <c r="O43" s="23" t="s">
        <v>181</v>
      </c>
      <c r="P43" s="23" t="s">
        <v>284</v>
      </c>
      <c r="Q43" s="23" t="s">
        <v>90</v>
      </c>
      <c r="R43" s="23" t="s">
        <v>1</v>
      </c>
      <c r="S43" s="23" t="s">
        <v>1</v>
      </c>
      <c r="T43" s="23" t="s">
        <v>1</v>
      </c>
      <c r="U43" s="23" t="s">
        <v>1</v>
      </c>
      <c r="V43" s="23" t="s">
        <v>1</v>
      </c>
      <c r="W43" s="23" t="s">
        <v>1</v>
      </c>
      <c r="X43" s="23" t="s">
        <v>1</v>
      </c>
      <c r="Y43" s="23" t="s">
        <v>1</v>
      </c>
      <c r="Z43" s="23" t="s">
        <v>1</v>
      </c>
      <c r="AA43" s="23" t="s">
        <v>1</v>
      </c>
      <c r="AB43" s="23" t="s">
        <v>1</v>
      </c>
      <c r="AC43" s="23" t="s">
        <v>1</v>
      </c>
      <c r="AD43" s="23" t="s">
        <v>1</v>
      </c>
      <c r="AE43" s="23" t="s">
        <v>265</v>
      </c>
      <c r="AF43" s="4">
        <f t="shared" si="28"/>
        <v>0</v>
      </c>
      <c r="AG43" s="4">
        <f t="shared" si="28"/>
        <v>0</v>
      </c>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f t="shared" si="29"/>
        <v>0</v>
      </c>
      <c r="BK43" s="4">
        <f t="shared" si="29"/>
        <v>0</v>
      </c>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f t="shared" si="10"/>
        <v>0</v>
      </c>
      <c r="CO43" s="4">
        <f t="shared" si="11"/>
        <v>0</v>
      </c>
      <c r="CP43" s="4">
        <f t="shared" si="12"/>
        <v>0</v>
      </c>
      <c r="CQ43" s="4">
        <f t="shared" si="13"/>
        <v>0</v>
      </c>
      <c r="CR43" s="4">
        <f t="shared" si="14"/>
        <v>0</v>
      </c>
      <c r="CS43" s="4">
        <f t="shared" si="8"/>
        <v>0</v>
      </c>
      <c r="CT43" s="4">
        <f t="shared" si="8"/>
        <v>0</v>
      </c>
      <c r="CU43" s="4">
        <f t="shared" si="8"/>
        <v>0</v>
      </c>
      <c r="CV43" s="4">
        <f t="shared" si="8"/>
        <v>0</v>
      </c>
      <c r="CW43" s="4">
        <f t="shared" si="8"/>
        <v>0</v>
      </c>
      <c r="CX43" s="4">
        <f t="shared" si="8"/>
        <v>0</v>
      </c>
      <c r="CY43" s="4">
        <f t="shared" si="8"/>
        <v>0</v>
      </c>
      <c r="CZ43" s="4">
        <f t="shared" si="8"/>
        <v>0</v>
      </c>
      <c r="DA43" s="4">
        <f t="shared" si="8"/>
        <v>0</v>
      </c>
      <c r="DB43" s="4">
        <f t="shared" si="8"/>
        <v>0</v>
      </c>
      <c r="DC43" s="4">
        <f t="shared" si="15"/>
        <v>0</v>
      </c>
      <c r="DD43" s="4">
        <f t="shared" si="16"/>
        <v>0</v>
      </c>
      <c r="DE43" s="4">
        <f t="shared" si="17"/>
        <v>0</v>
      </c>
      <c r="DF43" s="4">
        <f t="shared" si="18"/>
        <v>0</v>
      </c>
      <c r="DG43" s="4">
        <f t="shared" si="19"/>
        <v>0</v>
      </c>
      <c r="DH43" s="4">
        <f t="shared" si="9"/>
        <v>0</v>
      </c>
      <c r="DI43" s="4">
        <f t="shared" si="9"/>
        <v>0</v>
      </c>
      <c r="DJ43" s="4">
        <f t="shared" si="9"/>
        <v>0</v>
      </c>
      <c r="DK43" s="4">
        <f t="shared" si="9"/>
        <v>0</v>
      </c>
      <c r="DL43" s="4">
        <f t="shared" si="9"/>
        <v>0</v>
      </c>
      <c r="DM43" s="4">
        <f t="shared" si="9"/>
        <v>0</v>
      </c>
      <c r="DN43" s="4">
        <f t="shared" si="9"/>
        <v>0</v>
      </c>
      <c r="DO43" s="4">
        <f t="shared" si="9"/>
        <v>0</v>
      </c>
      <c r="DP43" s="4">
        <f t="shared" si="9"/>
        <v>0</v>
      </c>
      <c r="DQ43" s="4">
        <f t="shared" si="9"/>
        <v>0</v>
      </c>
      <c r="DR43" s="4" t="s">
        <v>1</v>
      </c>
    </row>
    <row r="44" spans="1:122" ht="215.65" customHeight="1" x14ac:dyDescent="0.2">
      <c r="A44" s="40" t="s">
        <v>1</v>
      </c>
      <c r="B44" s="23" t="s">
        <v>282</v>
      </c>
      <c r="C44" s="41" t="s">
        <v>1</v>
      </c>
      <c r="D44" s="23" t="s">
        <v>1</v>
      </c>
      <c r="E44" s="23" t="s">
        <v>1</v>
      </c>
      <c r="F44" s="23" t="s">
        <v>1</v>
      </c>
      <c r="G44" s="23" t="s">
        <v>280</v>
      </c>
      <c r="H44" s="23" t="s">
        <v>181</v>
      </c>
      <c r="I44" s="23" t="s">
        <v>216</v>
      </c>
      <c r="J44" s="23" t="s">
        <v>66</v>
      </c>
      <c r="K44" s="23" t="s">
        <v>1</v>
      </c>
      <c r="L44" s="23" t="s">
        <v>1</v>
      </c>
      <c r="M44" s="23" t="s">
        <v>1</v>
      </c>
      <c r="N44" s="23" t="s">
        <v>1</v>
      </c>
      <c r="O44" s="23" t="s">
        <v>1</v>
      </c>
      <c r="P44" s="23" t="s">
        <v>1</v>
      </c>
      <c r="Q44" s="23" t="s">
        <v>1</v>
      </c>
      <c r="R44" s="23" t="s">
        <v>1</v>
      </c>
      <c r="S44" s="23" t="s">
        <v>1</v>
      </c>
      <c r="T44" s="23" t="s">
        <v>1</v>
      </c>
      <c r="U44" s="23" t="s">
        <v>1</v>
      </c>
      <c r="V44" s="23" t="s">
        <v>1</v>
      </c>
      <c r="W44" s="23" t="s">
        <v>1</v>
      </c>
      <c r="X44" s="23" t="s">
        <v>1</v>
      </c>
      <c r="Y44" s="23" t="s">
        <v>1</v>
      </c>
      <c r="Z44" s="23" t="s">
        <v>1</v>
      </c>
      <c r="AA44" s="23" t="s">
        <v>1</v>
      </c>
      <c r="AB44" s="23" t="s">
        <v>1</v>
      </c>
      <c r="AC44" s="23" t="s">
        <v>1</v>
      </c>
      <c r="AD44" s="23" t="s">
        <v>1</v>
      </c>
      <c r="AE44" s="23" t="s">
        <v>265</v>
      </c>
      <c r="AF44" s="4">
        <f t="shared" si="28"/>
        <v>0</v>
      </c>
      <c r="AG44" s="4">
        <f t="shared" si="28"/>
        <v>0</v>
      </c>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f t="shared" si="29"/>
        <v>0</v>
      </c>
      <c r="BK44" s="4">
        <f t="shared" si="29"/>
        <v>0</v>
      </c>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f t="shared" si="10"/>
        <v>0</v>
      </c>
      <c r="CO44" s="4">
        <f t="shared" si="11"/>
        <v>0</v>
      </c>
      <c r="CP44" s="4">
        <f t="shared" si="12"/>
        <v>0</v>
      </c>
      <c r="CQ44" s="4">
        <f t="shared" si="13"/>
        <v>0</v>
      </c>
      <c r="CR44" s="4">
        <f t="shared" si="14"/>
        <v>0</v>
      </c>
      <c r="CS44" s="4">
        <f t="shared" si="8"/>
        <v>0</v>
      </c>
      <c r="CT44" s="4">
        <f t="shared" si="8"/>
        <v>0</v>
      </c>
      <c r="CU44" s="4">
        <f t="shared" si="8"/>
        <v>0</v>
      </c>
      <c r="CV44" s="4">
        <f t="shared" si="8"/>
        <v>0</v>
      </c>
      <c r="CW44" s="4">
        <f t="shared" si="8"/>
        <v>0</v>
      </c>
      <c r="CX44" s="4">
        <f t="shared" si="8"/>
        <v>0</v>
      </c>
      <c r="CY44" s="4">
        <f t="shared" si="8"/>
        <v>0</v>
      </c>
      <c r="CZ44" s="4">
        <f t="shared" si="8"/>
        <v>0</v>
      </c>
      <c r="DA44" s="4">
        <f t="shared" si="8"/>
        <v>0</v>
      </c>
      <c r="DB44" s="4">
        <f t="shared" si="8"/>
        <v>0</v>
      </c>
      <c r="DC44" s="4">
        <f t="shared" si="15"/>
        <v>0</v>
      </c>
      <c r="DD44" s="4">
        <f t="shared" si="16"/>
        <v>0</v>
      </c>
      <c r="DE44" s="4">
        <f t="shared" si="17"/>
        <v>0</v>
      </c>
      <c r="DF44" s="4">
        <f t="shared" si="18"/>
        <v>0</v>
      </c>
      <c r="DG44" s="4">
        <f t="shared" si="19"/>
        <v>0</v>
      </c>
      <c r="DH44" s="4">
        <f t="shared" si="9"/>
        <v>0</v>
      </c>
      <c r="DI44" s="4">
        <f t="shared" si="9"/>
        <v>0</v>
      </c>
      <c r="DJ44" s="4">
        <f t="shared" si="9"/>
        <v>0</v>
      </c>
      <c r="DK44" s="4">
        <f t="shared" si="9"/>
        <v>0</v>
      </c>
      <c r="DL44" s="4">
        <f t="shared" si="9"/>
        <v>0</v>
      </c>
      <c r="DM44" s="4">
        <f t="shared" si="9"/>
        <v>0</v>
      </c>
      <c r="DN44" s="4">
        <f t="shared" si="9"/>
        <v>0</v>
      </c>
      <c r="DO44" s="4">
        <f t="shared" si="9"/>
        <v>0</v>
      </c>
      <c r="DP44" s="4">
        <f t="shared" si="9"/>
        <v>0</v>
      </c>
      <c r="DQ44" s="4">
        <f t="shared" si="9"/>
        <v>0</v>
      </c>
      <c r="DR44" s="4" t="s">
        <v>1</v>
      </c>
    </row>
    <row r="45" spans="1:122" ht="108.2" customHeight="1" x14ac:dyDescent="0.2">
      <c r="A45" s="40" t="s">
        <v>285</v>
      </c>
      <c r="B45" s="23" t="s">
        <v>286</v>
      </c>
      <c r="C45" s="41" t="s">
        <v>287</v>
      </c>
      <c r="D45" s="23" t="s">
        <v>1</v>
      </c>
      <c r="E45" s="23" t="s">
        <v>1</v>
      </c>
      <c r="F45" s="23" t="s">
        <v>1</v>
      </c>
      <c r="G45" s="23" t="s">
        <v>1</v>
      </c>
      <c r="H45" s="23" t="s">
        <v>1</v>
      </c>
      <c r="I45" s="23" t="s">
        <v>1</v>
      </c>
      <c r="J45" s="23" t="s">
        <v>1</v>
      </c>
      <c r="K45" s="23" t="s">
        <v>1</v>
      </c>
      <c r="L45" s="23" t="s">
        <v>1</v>
      </c>
      <c r="M45" s="23" t="s">
        <v>1</v>
      </c>
      <c r="N45" s="23" t="s">
        <v>1</v>
      </c>
      <c r="O45" s="23" t="s">
        <v>1</v>
      </c>
      <c r="P45" s="23" t="s">
        <v>1</v>
      </c>
      <c r="Q45" s="23" t="s">
        <v>1</v>
      </c>
      <c r="R45" s="23" t="s">
        <v>1</v>
      </c>
      <c r="S45" s="23" t="s">
        <v>1</v>
      </c>
      <c r="T45" s="23" t="s">
        <v>1</v>
      </c>
      <c r="U45" s="23" t="s">
        <v>1</v>
      </c>
      <c r="V45" s="23" t="s">
        <v>1</v>
      </c>
      <c r="W45" s="23" t="s">
        <v>1</v>
      </c>
      <c r="X45" s="23" t="s">
        <v>288</v>
      </c>
      <c r="Y45" s="23" t="s">
        <v>181</v>
      </c>
      <c r="Z45" s="23" t="s">
        <v>206</v>
      </c>
      <c r="AA45" s="23" t="s">
        <v>1</v>
      </c>
      <c r="AB45" s="23" t="s">
        <v>1</v>
      </c>
      <c r="AC45" s="23" t="s">
        <v>206</v>
      </c>
      <c r="AD45" s="23" t="s">
        <v>1</v>
      </c>
      <c r="AE45" s="23" t="s">
        <v>265</v>
      </c>
      <c r="AF45" s="4">
        <f t="shared" si="28"/>
        <v>0</v>
      </c>
      <c r="AG45" s="4">
        <f t="shared" si="28"/>
        <v>0</v>
      </c>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f t="shared" si="29"/>
        <v>0</v>
      </c>
      <c r="BK45" s="4">
        <f t="shared" si="29"/>
        <v>0</v>
      </c>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f t="shared" si="10"/>
        <v>0</v>
      </c>
      <c r="CO45" s="4">
        <f t="shared" si="11"/>
        <v>0</v>
      </c>
      <c r="CP45" s="4">
        <f t="shared" si="12"/>
        <v>0</v>
      </c>
      <c r="CQ45" s="4">
        <f t="shared" si="13"/>
        <v>0</v>
      </c>
      <c r="CR45" s="4">
        <f t="shared" si="14"/>
        <v>0</v>
      </c>
      <c r="CS45" s="4">
        <f t="shared" si="8"/>
        <v>0</v>
      </c>
      <c r="CT45" s="4">
        <f t="shared" si="8"/>
        <v>0</v>
      </c>
      <c r="CU45" s="4">
        <f t="shared" si="8"/>
        <v>0</v>
      </c>
      <c r="CV45" s="4">
        <f t="shared" si="8"/>
        <v>0</v>
      </c>
      <c r="CW45" s="4">
        <f t="shared" si="8"/>
        <v>0</v>
      </c>
      <c r="CX45" s="4">
        <f t="shared" si="8"/>
        <v>0</v>
      </c>
      <c r="CY45" s="4">
        <f t="shared" si="8"/>
        <v>0</v>
      </c>
      <c r="CZ45" s="4">
        <f t="shared" si="8"/>
        <v>0</v>
      </c>
      <c r="DA45" s="4">
        <f t="shared" si="8"/>
        <v>0</v>
      </c>
      <c r="DB45" s="4">
        <f t="shared" si="8"/>
        <v>0</v>
      </c>
      <c r="DC45" s="4">
        <f t="shared" si="15"/>
        <v>0</v>
      </c>
      <c r="DD45" s="4">
        <f t="shared" si="16"/>
        <v>0</v>
      </c>
      <c r="DE45" s="4">
        <f t="shared" si="17"/>
        <v>0</v>
      </c>
      <c r="DF45" s="4">
        <f t="shared" si="18"/>
        <v>0</v>
      </c>
      <c r="DG45" s="4">
        <f t="shared" si="19"/>
        <v>0</v>
      </c>
      <c r="DH45" s="4">
        <f t="shared" si="9"/>
        <v>0</v>
      </c>
      <c r="DI45" s="4">
        <f t="shared" si="9"/>
        <v>0</v>
      </c>
      <c r="DJ45" s="4">
        <f t="shared" si="9"/>
        <v>0</v>
      </c>
      <c r="DK45" s="4">
        <f t="shared" si="9"/>
        <v>0</v>
      </c>
      <c r="DL45" s="4">
        <f t="shared" si="9"/>
        <v>0</v>
      </c>
      <c r="DM45" s="4">
        <f t="shared" si="9"/>
        <v>0</v>
      </c>
      <c r="DN45" s="4">
        <f t="shared" si="9"/>
        <v>0</v>
      </c>
      <c r="DO45" s="4">
        <f t="shared" si="9"/>
        <v>0</v>
      </c>
      <c r="DP45" s="4">
        <f t="shared" si="9"/>
        <v>0</v>
      </c>
      <c r="DQ45" s="4">
        <f t="shared" si="9"/>
        <v>0</v>
      </c>
      <c r="DR45" s="4" t="s">
        <v>172</v>
      </c>
    </row>
    <row r="46" spans="1:122" ht="227.65" customHeight="1" x14ac:dyDescent="0.2">
      <c r="A46" s="40" t="s">
        <v>1</v>
      </c>
      <c r="B46" s="23" t="s">
        <v>286</v>
      </c>
      <c r="C46" s="41" t="s">
        <v>1</v>
      </c>
      <c r="D46" s="23" t="s">
        <v>1</v>
      </c>
      <c r="E46" s="23" t="s">
        <v>1</v>
      </c>
      <c r="F46" s="23" t="s">
        <v>1</v>
      </c>
      <c r="G46" s="23" t="s">
        <v>1</v>
      </c>
      <c r="H46" s="23" t="s">
        <v>1</v>
      </c>
      <c r="I46" s="23" t="s">
        <v>1</v>
      </c>
      <c r="J46" s="23" t="s">
        <v>1</v>
      </c>
      <c r="K46" s="23" t="s">
        <v>1</v>
      </c>
      <c r="L46" s="23" t="s">
        <v>1</v>
      </c>
      <c r="M46" s="23" t="s">
        <v>1</v>
      </c>
      <c r="N46" s="23" t="s">
        <v>276</v>
      </c>
      <c r="O46" s="23" t="s">
        <v>181</v>
      </c>
      <c r="P46" s="23" t="s">
        <v>277</v>
      </c>
      <c r="Q46" s="23" t="s">
        <v>278</v>
      </c>
      <c r="R46" s="23" t="s">
        <v>1</v>
      </c>
      <c r="S46" s="23" t="s">
        <v>1</v>
      </c>
      <c r="T46" s="23" t="s">
        <v>1</v>
      </c>
      <c r="U46" s="23" t="s">
        <v>1</v>
      </c>
      <c r="V46" s="23" t="s">
        <v>1</v>
      </c>
      <c r="W46" s="23" t="s">
        <v>1</v>
      </c>
      <c r="X46" s="23" t="s">
        <v>1</v>
      </c>
      <c r="Y46" s="23" t="s">
        <v>1</v>
      </c>
      <c r="Z46" s="23" t="s">
        <v>1</v>
      </c>
      <c r="AA46" s="23" t="s">
        <v>1</v>
      </c>
      <c r="AB46" s="23" t="s">
        <v>1</v>
      </c>
      <c r="AC46" s="23" t="s">
        <v>1</v>
      </c>
      <c r="AD46" s="23" t="s">
        <v>1</v>
      </c>
      <c r="AE46" s="23" t="s">
        <v>265</v>
      </c>
      <c r="AF46" s="4">
        <f t="shared" si="28"/>
        <v>0</v>
      </c>
      <c r="AG46" s="4">
        <f t="shared" si="28"/>
        <v>0</v>
      </c>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f t="shared" si="29"/>
        <v>0</v>
      </c>
      <c r="BK46" s="4">
        <f t="shared" si="29"/>
        <v>0</v>
      </c>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f t="shared" si="10"/>
        <v>0</v>
      </c>
      <c r="CO46" s="4">
        <f t="shared" si="11"/>
        <v>0</v>
      </c>
      <c r="CP46" s="4">
        <f t="shared" si="12"/>
        <v>0</v>
      </c>
      <c r="CQ46" s="4">
        <f t="shared" si="13"/>
        <v>0</v>
      </c>
      <c r="CR46" s="4">
        <f t="shared" si="14"/>
        <v>0</v>
      </c>
      <c r="CS46" s="4">
        <f t="shared" si="8"/>
        <v>0</v>
      </c>
      <c r="CT46" s="4">
        <f t="shared" si="8"/>
        <v>0</v>
      </c>
      <c r="CU46" s="4">
        <f t="shared" si="8"/>
        <v>0</v>
      </c>
      <c r="CV46" s="4">
        <f t="shared" si="8"/>
        <v>0</v>
      </c>
      <c r="CW46" s="4">
        <f t="shared" si="8"/>
        <v>0</v>
      </c>
      <c r="CX46" s="4">
        <f t="shared" si="8"/>
        <v>0</v>
      </c>
      <c r="CY46" s="4">
        <f t="shared" si="8"/>
        <v>0</v>
      </c>
      <c r="CZ46" s="4">
        <f t="shared" si="8"/>
        <v>0</v>
      </c>
      <c r="DA46" s="4">
        <f t="shared" si="8"/>
        <v>0</v>
      </c>
      <c r="DB46" s="4">
        <f t="shared" si="8"/>
        <v>0</v>
      </c>
      <c r="DC46" s="4">
        <f t="shared" si="15"/>
        <v>0</v>
      </c>
      <c r="DD46" s="4">
        <f t="shared" si="16"/>
        <v>0</v>
      </c>
      <c r="DE46" s="4">
        <f t="shared" si="17"/>
        <v>0</v>
      </c>
      <c r="DF46" s="4">
        <f t="shared" si="18"/>
        <v>0</v>
      </c>
      <c r="DG46" s="4">
        <f t="shared" si="19"/>
        <v>0</v>
      </c>
      <c r="DH46" s="4">
        <f t="shared" si="9"/>
        <v>0</v>
      </c>
      <c r="DI46" s="4">
        <f t="shared" si="9"/>
        <v>0</v>
      </c>
      <c r="DJ46" s="4">
        <f t="shared" si="9"/>
        <v>0</v>
      </c>
      <c r="DK46" s="4">
        <f t="shared" si="9"/>
        <v>0</v>
      </c>
      <c r="DL46" s="4">
        <f t="shared" si="9"/>
        <v>0</v>
      </c>
      <c r="DM46" s="4">
        <f t="shared" si="9"/>
        <v>0</v>
      </c>
      <c r="DN46" s="4">
        <f t="shared" si="9"/>
        <v>0</v>
      </c>
      <c r="DO46" s="4">
        <f t="shared" si="9"/>
        <v>0</v>
      </c>
      <c r="DP46" s="4">
        <f t="shared" si="9"/>
        <v>0</v>
      </c>
      <c r="DQ46" s="4">
        <f t="shared" si="9"/>
        <v>0</v>
      </c>
      <c r="DR46" s="4" t="s">
        <v>1</v>
      </c>
    </row>
    <row r="47" spans="1:122" ht="215.65" customHeight="1" x14ac:dyDescent="0.2">
      <c r="A47" s="40" t="s">
        <v>1</v>
      </c>
      <c r="B47" s="23" t="s">
        <v>286</v>
      </c>
      <c r="C47" s="41" t="s">
        <v>1</v>
      </c>
      <c r="D47" s="23" t="s">
        <v>1</v>
      </c>
      <c r="E47" s="23" t="s">
        <v>1</v>
      </c>
      <c r="F47" s="23" t="s">
        <v>1</v>
      </c>
      <c r="G47" s="23" t="s">
        <v>280</v>
      </c>
      <c r="H47" s="23" t="s">
        <v>181</v>
      </c>
      <c r="I47" s="23" t="s">
        <v>216</v>
      </c>
      <c r="J47" s="23" t="s">
        <v>66</v>
      </c>
      <c r="K47" s="23" t="s">
        <v>1</v>
      </c>
      <c r="L47" s="23" t="s">
        <v>1</v>
      </c>
      <c r="M47" s="23" t="s">
        <v>1</v>
      </c>
      <c r="N47" s="23" t="s">
        <v>1</v>
      </c>
      <c r="O47" s="23" t="s">
        <v>1</v>
      </c>
      <c r="P47" s="23" t="s">
        <v>1</v>
      </c>
      <c r="Q47" s="23" t="s">
        <v>1</v>
      </c>
      <c r="R47" s="23" t="s">
        <v>1</v>
      </c>
      <c r="S47" s="23" t="s">
        <v>1</v>
      </c>
      <c r="T47" s="23" t="s">
        <v>1</v>
      </c>
      <c r="U47" s="23" t="s">
        <v>1</v>
      </c>
      <c r="V47" s="23" t="s">
        <v>1</v>
      </c>
      <c r="W47" s="23" t="s">
        <v>1</v>
      </c>
      <c r="X47" s="23" t="s">
        <v>1</v>
      </c>
      <c r="Y47" s="23" t="s">
        <v>1</v>
      </c>
      <c r="Z47" s="23" t="s">
        <v>1</v>
      </c>
      <c r="AA47" s="23" t="s">
        <v>1</v>
      </c>
      <c r="AB47" s="23" t="s">
        <v>1</v>
      </c>
      <c r="AC47" s="23" t="s">
        <v>1</v>
      </c>
      <c r="AD47" s="23" t="s">
        <v>1</v>
      </c>
      <c r="AE47" s="23" t="s">
        <v>265</v>
      </c>
      <c r="AF47" s="4">
        <f t="shared" si="28"/>
        <v>0</v>
      </c>
      <c r="AG47" s="4">
        <f t="shared" si="28"/>
        <v>0</v>
      </c>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f t="shared" si="29"/>
        <v>0</v>
      </c>
      <c r="BK47" s="4">
        <f t="shared" si="29"/>
        <v>0</v>
      </c>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f t="shared" si="10"/>
        <v>0</v>
      </c>
      <c r="CO47" s="4">
        <f t="shared" si="11"/>
        <v>0</v>
      </c>
      <c r="CP47" s="4">
        <f t="shared" si="12"/>
        <v>0</v>
      </c>
      <c r="CQ47" s="4">
        <f t="shared" si="13"/>
        <v>0</v>
      </c>
      <c r="CR47" s="4">
        <f t="shared" si="14"/>
        <v>0</v>
      </c>
      <c r="CS47" s="4">
        <f t="shared" si="8"/>
        <v>0</v>
      </c>
      <c r="CT47" s="4">
        <f t="shared" si="8"/>
        <v>0</v>
      </c>
      <c r="CU47" s="4">
        <f t="shared" si="8"/>
        <v>0</v>
      </c>
      <c r="CV47" s="4">
        <f t="shared" si="8"/>
        <v>0</v>
      </c>
      <c r="CW47" s="4">
        <f t="shared" si="8"/>
        <v>0</v>
      </c>
      <c r="CX47" s="4">
        <f t="shared" si="8"/>
        <v>0</v>
      </c>
      <c r="CY47" s="4">
        <f t="shared" si="8"/>
        <v>0</v>
      </c>
      <c r="CZ47" s="4">
        <f t="shared" si="8"/>
        <v>0</v>
      </c>
      <c r="DA47" s="4">
        <f t="shared" si="8"/>
        <v>0</v>
      </c>
      <c r="DB47" s="4">
        <f t="shared" si="8"/>
        <v>0</v>
      </c>
      <c r="DC47" s="4">
        <f t="shared" si="15"/>
        <v>0</v>
      </c>
      <c r="DD47" s="4">
        <f t="shared" si="16"/>
        <v>0</v>
      </c>
      <c r="DE47" s="4">
        <f t="shared" si="17"/>
        <v>0</v>
      </c>
      <c r="DF47" s="4">
        <f t="shared" si="18"/>
        <v>0</v>
      </c>
      <c r="DG47" s="4">
        <f t="shared" si="19"/>
        <v>0</v>
      </c>
      <c r="DH47" s="4">
        <f t="shared" si="9"/>
        <v>0</v>
      </c>
      <c r="DI47" s="4">
        <f t="shared" si="9"/>
        <v>0</v>
      </c>
      <c r="DJ47" s="4">
        <f t="shared" si="9"/>
        <v>0</v>
      </c>
      <c r="DK47" s="4">
        <f t="shared" si="9"/>
        <v>0</v>
      </c>
      <c r="DL47" s="4">
        <f t="shared" si="9"/>
        <v>0</v>
      </c>
      <c r="DM47" s="4">
        <f t="shared" si="9"/>
        <v>0</v>
      </c>
      <c r="DN47" s="4">
        <f t="shared" si="9"/>
        <v>0</v>
      </c>
      <c r="DO47" s="4">
        <f t="shared" si="9"/>
        <v>0</v>
      </c>
      <c r="DP47" s="4">
        <f t="shared" si="9"/>
        <v>0</v>
      </c>
      <c r="DQ47" s="4">
        <f t="shared" si="9"/>
        <v>0</v>
      </c>
      <c r="DR47" s="4" t="s">
        <v>1</v>
      </c>
    </row>
    <row r="48" spans="1:122" ht="72.75" customHeight="1" x14ac:dyDescent="0.2">
      <c r="A48" s="40" t="s">
        <v>289</v>
      </c>
      <c r="B48" s="23" t="s">
        <v>290</v>
      </c>
      <c r="C48" s="41" t="s">
        <v>291</v>
      </c>
      <c r="D48" s="23" t="s">
        <v>1</v>
      </c>
      <c r="E48" s="23" t="s">
        <v>1</v>
      </c>
      <c r="F48" s="23" t="s">
        <v>1</v>
      </c>
      <c r="G48" s="23" t="s">
        <v>1</v>
      </c>
      <c r="H48" s="23" t="s">
        <v>1</v>
      </c>
      <c r="I48" s="23" t="s">
        <v>1</v>
      </c>
      <c r="J48" s="23" t="s">
        <v>1</v>
      </c>
      <c r="K48" s="23" t="s">
        <v>1</v>
      </c>
      <c r="L48" s="23" t="s">
        <v>1</v>
      </c>
      <c r="M48" s="23" t="s">
        <v>1</v>
      </c>
      <c r="N48" s="23" t="s">
        <v>1</v>
      </c>
      <c r="O48" s="23" t="s">
        <v>1</v>
      </c>
      <c r="P48" s="23" t="s">
        <v>1</v>
      </c>
      <c r="Q48" s="23" t="s">
        <v>1</v>
      </c>
      <c r="R48" s="23" t="s">
        <v>1</v>
      </c>
      <c r="S48" s="23" t="s">
        <v>1</v>
      </c>
      <c r="T48" s="23" t="s">
        <v>1</v>
      </c>
      <c r="U48" s="23" t="s">
        <v>1</v>
      </c>
      <c r="V48" s="23" t="s">
        <v>1</v>
      </c>
      <c r="W48" s="23" t="s">
        <v>1</v>
      </c>
      <c r="X48" s="23" t="s">
        <v>292</v>
      </c>
      <c r="Y48" s="23" t="s">
        <v>181</v>
      </c>
      <c r="Z48" s="23" t="s">
        <v>293</v>
      </c>
      <c r="AA48" s="23" t="s">
        <v>1</v>
      </c>
      <c r="AB48" s="23" t="s">
        <v>1</v>
      </c>
      <c r="AC48" s="23" t="s">
        <v>293</v>
      </c>
      <c r="AD48" s="23" t="s">
        <v>1</v>
      </c>
      <c r="AE48" s="23" t="s">
        <v>294</v>
      </c>
      <c r="AF48" s="4">
        <f t="shared" si="28"/>
        <v>0</v>
      </c>
      <c r="AG48" s="4">
        <f t="shared" si="28"/>
        <v>0</v>
      </c>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f t="shared" si="29"/>
        <v>0</v>
      </c>
      <c r="BK48" s="4">
        <f t="shared" si="29"/>
        <v>0</v>
      </c>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f t="shared" si="10"/>
        <v>0</v>
      </c>
      <c r="CO48" s="4">
        <f t="shared" si="11"/>
        <v>0</v>
      </c>
      <c r="CP48" s="4">
        <f t="shared" si="12"/>
        <v>0</v>
      </c>
      <c r="CQ48" s="4">
        <f t="shared" si="13"/>
        <v>0</v>
      </c>
      <c r="CR48" s="4">
        <f t="shared" si="14"/>
        <v>0</v>
      </c>
      <c r="CS48" s="4">
        <f t="shared" si="8"/>
        <v>0</v>
      </c>
      <c r="CT48" s="4">
        <f t="shared" si="8"/>
        <v>0</v>
      </c>
      <c r="CU48" s="4">
        <f t="shared" si="8"/>
        <v>0</v>
      </c>
      <c r="CV48" s="4">
        <f t="shared" si="8"/>
        <v>0</v>
      </c>
      <c r="CW48" s="4">
        <f t="shared" si="8"/>
        <v>0</v>
      </c>
      <c r="CX48" s="4">
        <f t="shared" si="8"/>
        <v>0</v>
      </c>
      <c r="CY48" s="4">
        <f t="shared" si="8"/>
        <v>0</v>
      </c>
      <c r="CZ48" s="4">
        <f t="shared" si="8"/>
        <v>0</v>
      </c>
      <c r="DA48" s="4">
        <f t="shared" si="8"/>
        <v>0</v>
      </c>
      <c r="DB48" s="4">
        <f t="shared" si="8"/>
        <v>0</v>
      </c>
      <c r="DC48" s="4">
        <f t="shared" si="15"/>
        <v>0</v>
      </c>
      <c r="DD48" s="4">
        <f t="shared" si="16"/>
        <v>0</v>
      </c>
      <c r="DE48" s="4">
        <f t="shared" si="17"/>
        <v>0</v>
      </c>
      <c r="DF48" s="4">
        <f t="shared" si="18"/>
        <v>0</v>
      </c>
      <c r="DG48" s="4">
        <f t="shared" si="19"/>
        <v>0</v>
      </c>
      <c r="DH48" s="4">
        <f t="shared" si="9"/>
        <v>0</v>
      </c>
      <c r="DI48" s="4">
        <f t="shared" si="9"/>
        <v>0</v>
      </c>
      <c r="DJ48" s="4">
        <f t="shared" si="9"/>
        <v>0</v>
      </c>
      <c r="DK48" s="4">
        <f t="shared" si="9"/>
        <v>0</v>
      </c>
      <c r="DL48" s="4">
        <f t="shared" si="9"/>
        <v>0</v>
      </c>
      <c r="DM48" s="4">
        <f t="shared" si="9"/>
        <v>0</v>
      </c>
      <c r="DN48" s="4">
        <f t="shared" si="9"/>
        <v>0</v>
      </c>
      <c r="DO48" s="4">
        <f t="shared" si="9"/>
        <v>0</v>
      </c>
      <c r="DP48" s="4">
        <f t="shared" si="9"/>
        <v>0</v>
      </c>
      <c r="DQ48" s="4">
        <f t="shared" si="9"/>
        <v>0</v>
      </c>
      <c r="DR48" s="4" t="s">
        <v>172</v>
      </c>
    </row>
    <row r="49" spans="1:122" ht="409.6" customHeight="1" x14ac:dyDescent="0.2">
      <c r="A49" s="40" t="s">
        <v>1</v>
      </c>
      <c r="B49" s="23" t="s">
        <v>290</v>
      </c>
      <c r="C49" s="41" t="s">
        <v>1</v>
      </c>
      <c r="D49" s="23" t="s">
        <v>1</v>
      </c>
      <c r="E49" s="23" t="s">
        <v>1</v>
      </c>
      <c r="F49" s="23" t="s">
        <v>1</v>
      </c>
      <c r="G49" s="23" t="s">
        <v>1</v>
      </c>
      <c r="H49" s="23" t="s">
        <v>1</v>
      </c>
      <c r="I49" s="23" t="s">
        <v>1</v>
      </c>
      <c r="J49" s="23" t="s">
        <v>1</v>
      </c>
      <c r="K49" s="23" t="s">
        <v>1</v>
      </c>
      <c r="L49" s="23" t="s">
        <v>1</v>
      </c>
      <c r="M49" s="23" t="s">
        <v>1</v>
      </c>
      <c r="N49" s="23" t="s">
        <v>295</v>
      </c>
      <c r="O49" s="23" t="s">
        <v>181</v>
      </c>
      <c r="P49" s="23" t="s">
        <v>296</v>
      </c>
      <c r="Q49" s="23" t="s">
        <v>65</v>
      </c>
      <c r="R49" s="23" t="s">
        <v>1</v>
      </c>
      <c r="S49" s="23" t="s">
        <v>1</v>
      </c>
      <c r="T49" s="23" t="s">
        <v>1</v>
      </c>
      <c r="U49" s="23" t="s">
        <v>1</v>
      </c>
      <c r="V49" s="23" t="s">
        <v>1</v>
      </c>
      <c r="W49" s="23" t="s">
        <v>1</v>
      </c>
      <c r="X49" s="23" t="s">
        <v>1</v>
      </c>
      <c r="Y49" s="23" t="s">
        <v>1</v>
      </c>
      <c r="Z49" s="23" t="s">
        <v>1</v>
      </c>
      <c r="AA49" s="23" t="s">
        <v>1</v>
      </c>
      <c r="AB49" s="23" t="s">
        <v>1</v>
      </c>
      <c r="AC49" s="23" t="s">
        <v>1</v>
      </c>
      <c r="AD49" s="23" t="s">
        <v>1</v>
      </c>
      <c r="AE49" s="23" t="s">
        <v>297</v>
      </c>
      <c r="AF49" s="4">
        <f t="shared" si="28"/>
        <v>0</v>
      </c>
      <c r="AG49" s="4">
        <f t="shared" si="28"/>
        <v>0</v>
      </c>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f t="shared" si="29"/>
        <v>0</v>
      </c>
      <c r="BK49" s="4">
        <f t="shared" si="29"/>
        <v>0</v>
      </c>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f t="shared" si="10"/>
        <v>0</v>
      </c>
      <c r="CO49" s="4">
        <f t="shared" si="11"/>
        <v>0</v>
      </c>
      <c r="CP49" s="4">
        <f t="shared" si="12"/>
        <v>0</v>
      </c>
      <c r="CQ49" s="4">
        <f t="shared" si="13"/>
        <v>0</v>
      </c>
      <c r="CR49" s="4">
        <f t="shared" si="14"/>
        <v>0</v>
      </c>
      <c r="CS49" s="4">
        <f t="shared" si="8"/>
        <v>0</v>
      </c>
      <c r="CT49" s="4">
        <f t="shared" si="8"/>
        <v>0</v>
      </c>
      <c r="CU49" s="4">
        <f t="shared" si="8"/>
        <v>0</v>
      </c>
      <c r="CV49" s="4">
        <f t="shared" si="8"/>
        <v>0</v>
      </c>
      <c r="CW49" s="4">
        <f t="shared" si="8"/>
        <v>0</v>
      </c>
      <c r="CX49" s="4">
        <f t="shared" si="8"/>
        <v>0</v>
      </c>
      <c r="CY49" s="4">
        <f t="shared" si="8"/>
        <v>0</v>
      </c>
      <c r="CZ49" s="4">
        <f t="shared" si="8"/>
        <v>0</v>
      </c>
      <c r="DA49" s="4">
        <f t="shared" si="8"/>
        <v>0</v>
      </c>
      <c r="DB49" s="4">
        <f t="shared" si="8"/>
        <v>0</v>
      </c>
      <c r="DC49" s="4">
        <f t="shared" si="15"/>
        <v>0</v>
      </c>
      <c r="DD49" s="4">
        <f t="shared" si="16"/>
        <v>0</v>
      </c>
      <c r="DE49" s="4">
        <f t="shared" si="17"/>
        <v>0</v>
      </c>
      <c r="DF49" s="4">
        <f t="shared" si="18"/>
        <v>0</v>
      </c>
      <c r="DG49" s="4">
        <f t="shared" si="19"/>
        <v>0</v>
      </c>
      <c r="DH49" s="4">
        <f t="shared" si="9"/>
        <v>0</v>
      </c>
      <c r="DI49" s="4">
        <f t="shared" si="9"/>
        <v>0</v>
      </c>
      <c r="DJ49" s="4">
        <f t="shared" si="9"/>
        <v>0</v>
      </c>
      <c r="DK49" s="4">
        <f t="shared" si="9"/>
        <v>0</v>
      </c>
      <c r="DL49" s="4">
        <f t="shared" si="9"/>
        <v>0</v>
      </c>
      <c r="DM49" s="4">
        <f t="shared" si="9"/>
        <v>0</v>
      </c>
      <c r="DN49" s="4">
        <f t="shared" si="9"/>
        <v>0</v>
      </c>
      <c r="DO49" s="4">
        <f t="shared" si="9"/>
        <v>0</v>
      </c>
      <c r="DP49" s="4">
        <f t="shared" si="9"/>
        <v>0</v>
      </c>
      <c r="DQ49" s="4">
        <f t="shared" si="9"/>
        <v>0</v>
      </c>
      <c r="DR49" s="4" t="s">
        <v>1</v>
      </c>
    </row>
    <row r="50" spans="1:122" ht="60.6" customHeight="1" x14ac:dyDescent="0.2">
      <c r="A50" s="22" t="s">
        <v>298</v>
      </c>
      <c r="B50" s="23" t="s">
        <v>299</v>
      </c>
      <c r="C50" s="23" t="s">
        <v>300</v>
      </c>
      <c r="D50" s="23" t="s">
        <v>301</v>
      </c>
      <c r="E50" s="23" t="s">
        <v>181</v>
      </c>
      <c r="F50" s="23" t="s">
        <v>302</v>
      </c>
      <c r="G50" s="23" t="s">
        <v>1</v>
      </c>
      <c r="H50" s="23" t="s">
        <v>1</v>
      </c>
      <c r="I50" s="23" t="s">
        <v>1</v>
      </c>
      <c r="J50" s="23" t="s">
        <v>1</v>
      </c>
      <c r="K50" s="23" t="s">
        <v>1</v>
      </c>
      <c r="L50" s="23" t="s">
        <v>1</v>
      </c>
      <c r="M50" s="23" t="s">
        <v>1</v>
      </c>
      <c r="N50" s="23" t="s">
        <v>1</v>
      </c>
      <c r="O50" s="23" t="s">
        <v>1</v>
      </c>
      <c r="P50" s="23" t="s">
        <v>1</v>
      </c>
      <c r="Q50" s="23" t="s">
        <v>1</v>
      </c>
      <c r="R50" s="23" t="s">
        <v>1</v>
      </c>
      <c r="S50" s="23" t="s">
        <v>1</v>
      </c>
      <c r="T50" s="23" t="s">
        <v>1</v>
      </c>
      <c r="U50" s="23" t="s">
        <v>1</v>
      </c>
      <c r="V50" s="23" t="s">
        <v>1</v>
      </c>
      <c r="W50" s="23" t="s">
        <v>1</v>
      </c>
      <c r="X50" s="23" t="s">
        <v>1</v>
      </c>
      <c r="Y50" s="23" t="s">
        <v>1</v>
      </c>
      <c r="Z50" s="23" t="s">
        <v>1</v>
      </c>
      <c r="AA50" s="23" t="s">
        <v>1</v>
      </c>
      <c r="AB50" s="23" t="s">
        <v>1</v>
      </c>
      <c r="AC50" s="23" t="s">
        <v>1</v>
      </c>
      <c r="AD50" s="23" t="s">
        <v>1</v>
      </c>
      <c r="AE50" s="23" t="s">
        <v>195</v>
      </c>
      <c r="AF50" s="4">
        <f t="shared" si="28"/>
        <v>0</v>
      </c>
      <c r="AG50" s="4">
        <f t="shared" si="28"/>
        <v>0</v>
      </c>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f t="shared" si="29"/>
        <v>0</v>
      </c>
      <c r="BK50" s="4">
        <f t="shared" si="29"/>
        <v>0</v>
      </c>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f t="shared" si="10"/>
        <v>0</v>
      </c>
      <c r="CO50" s="4">
        <f t="shared" si="11"/>
        <v>0</v>
      </c>
      <c r="CP50" s="4">
        <f t="shared" si="12"/>
        <v>0</v>
      </c>
      <c r="CQ50" s="4">
        <f t="shared" si="13"/>
        <v>0</v>
      </c>
      <c r="CR50" s="4">
        <f t="shared" si="14"/>
        <v>0</v>
      </c>
      <c r="CS50" s="4">
        <f t="shared" si="8"/>
        <v>0</v>
      </c>
      <c r="CT50" s="4">
        <f t="shared" si="8"/>
        <v>0</v>
      </c>
      <c r="CU50" s="4">
        <f t="shared" si="8"/>
        <v>0</v>
      </c>
      <c r="CV50" s="4">
        <f t="shared" si="8"/>
        <v>0</v>
      </c>
      <c r="CW50" s="4">
        <f t="shared" si="8"/>
        <v>0</v>
      </c>
      <c r="CX50" s="4">
        <f t="shared" si="8"/>
        <v>0</v>
      </c>
      <c r="CY50" s="4">
        <f t="shared" si="8"/>
        <v>0</v>
      </c>
      <c r="CZ50" s="4">
        <f t="shared" si="8"/>
        <v>0</v>
      </c>
      <c r="DA50" s="4">
        <f t="shared" si="8"/>
        <v>0</v>
      </c>
      <c r="DB50" s="4">
        <f t="shared" si="8"/>
        <v>0</v>
      </c>
      <c r="DC50" s="4">
        <f t="shared" si="15"/>
        <v>0</v>
      </c>
      <c r="DD50" s="4">
        <f t="shared" si="16"/>
        <v>0</v>
      </c>
      <c r="DE50" s="4">
        <f t="shared" si="17"/>
        <v>0</v>
      </c>
      <c r="DF50" s="4">
        <f t="shared" si="18"/>
        <v>0</v>
      </c>
      <c r="DG50" s="4">
        <f t="shared" si="19"/>
        <v>0</v>
      </c>
      <c r="DH50" s="4">
        <f t="shared" si="9"/>
        <v>0</v>
      </c>
      <c r="DI50" s="4">
        <f t="shared" si="9"/>
        <v>0</v>
      </c>
      <c r="DJ50" s="4">
        <f t="shared" si="9"/>
        <v>0</v>
      </c>
      <c r="DK50" s="4">
        <f t="shared" si="9"/>
        <v>0</v>
      </c>
      <c r="DL50" s="4">
        <f t="shared" si="9"/>
        <v>0</v>
      </c>
      <c r="DM50" s="4">
        <f t="shared" si="9"/>
        <v>0</v>
      </c>
      <c r="DN50" s="4">
        <f t="shared" si="9"/>
        <v>0</v>
      </c>
      <c r="DO50" s="4">
        <f t="shared" si="9"/>
        <v>0</v>
      </c>
      <c r="DP50" s="4">
        <f t="shared" si="9"/>
        <v>0</v>
      </c>
      <c r="DQ50" s="4">
        <f t="shared" si="9"/>
        <v>0</v>
      </c>
      <c r="DR50" s="4" t="s">
        <v>172</v>
      </c>
    </row>
    <row r="51" spans="1:122" ht="24.75" customHeight="1" x14ac:dyDescent="0.2">
      <c r="A51" s="22" t="s">
        <v>303</v>
      </c>
      <c r="B51" s="23" t="s">
        <v>304</v>
      </c>
      <c r="C51" s="23" t="s">
        <v>305</v>
      </c>
      <c r="D51" s="23" t="s">
        <v>1</v>
      </c>
      <c r="E51" s="23" t="s">
        <v>1</v>
      </c>
      <c r="F51" s="23" t="s">
        <v>1</v>
      </c>
      <c r="G51" s="23" t="s">
        <v>1</v>
      </c>
      <c r="H51" s="23" t="s">
        <v>1</v>
      </c>
      <c r="I51" s="23" t="s">
        <v>1</v>
      </c>
      <c r="J51" s="23" t="s">
        <v>1</v>
      </c>
      <c r="K51" s="23" t="s">
        <v>1</v>
      </c>
      <c r="L51" s="23" t="s">
        <v>1</v>
      </c>
      <c r="M51" s="23" t="s">
        <v>1</v>
      </c>
      <c r="N51" s="23" t="s">
        <v>1</v>
      </c>
      <c r="O51" s="23" t="s">
        <v>1</v>
      </c>
      <c r="P51" s="23" t="s">
        <v>1</v>
      </c>
      <c r="Q51" s="23" t="s">
        <v>1</v>
      </c>
      <c r="R51" s="23" t="s">
        <v>1</v>
      </c>
      <c r="S51" s="23" t="s">
        <v>1</v>
      </c>
      <c r="T51" s="23" t="s">
        <v>1</v>
      </c>
      <c r="U51" s="23" t="s">
        <v>1</v>
      </c>
      <c r="V51" s="23" t="s">
        <v>1</v>
      </c>
      <c r="W51" s="23" t="s">
        <v>1</v>
      </c>
      <c r="X51" s="23" t="s">
        <v>1</v>
      </c>
      <c r="Y51" s="23" t="s">
        <v>1</v>
      </c>
      <c r="Z51" s="23" t="s">
        <v>1</v>
      </c>
      <c r="AA51" s="23" t="s">
        <v>1</v>
      </c>
      <c r="AB51" s="23" t="s">
        <v>1</v>
      </c>
      <c r="AC51" s="23" t="s">
        <v>1</v>
      </c>
      <c r="AD51" s="23" t="s">
        <v>1</v>
      </c>
      <c r="AE51" s="23" t="s">
        <v>265</v>
      </c>
      <c r="AF51" s="4">
        <f t="shared" si="28"/>
        <v>0</v>
      </c>
      <c r="AG51" s="4">
        <f t="shared" si="28"/>
        <v>0</v>
      </c>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f t="shared" si="29"/>
        <v>0</v>
      </c>
      <c r="BK51" s="4">
        <f t="shared" si="29"/>
        <v>0</v>
      </c>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f t="shared" si="10"/>
        <v>0</v>
      </c>
      <c r="CO51" s="4">
        <f t="shared" si="11"/>
        <v>0</v>
      </c>
      <c r="CP51" s="4">
        <f t="shared" si="12"/>
        <v>0</v>
      </c>
      <c r="CQ51" s="4">
        <f t="shared" si="13"/>
        <v>0</v>
      </c>
      <c r="CR51" s="4">
        <f t="shared" si="14"/>
        <v>0</v>
      </c>
      <c r="CS51" s="4">
        <f t="shared" si="14"/>
        <v>0</v>
      </c>
      <c r="CT51" s="4">
        <f t="shared" si="14"/>
        <v>0</v>
      </c>
      <c r="CU51" s="4">
        <f t="shared" si="14"/>
        <v>0</v>
      </c>
      <c r="CV51" s="4">
        <f t="shared" si="14"/>
        <v>0</v>
      </c>
      <c r="CW51" s="4">
        <f t="shared" si="14"/>
        <v>0</v>
      </c>
      <c r="CX51" s="4">
        <f t="shared" si="14"/>
        <v>0</v>
      </c>
      <c r="CY51" s="4">
        <f t="shared" si="14"/>
        <v>0</v>
      </c>
      <c r="CZ51" s="4">
        <f t="shared" si="14"/>
        <v>0</v>
      </c>
      <c r="DA51" s="4">
        <f t="shared" si="14"/>
        <v>0</v>
      </c>
      <c r="DB51" s="4">
        <f t="shared" si="14"/>
        <v>0</v>
      </c>
      <c r="DC51" s="4">
        <f t="shared" si="15"/>
        <v>0</v>
      </c>
      <c r="DD51" s="4">
        <f t="shared" si="16"/>
        <v>0</v>
      </c>
      <c r="DE51" s="4">
        <f t="shared" si="17"/>
        <v>0</v>
      </c>
      <c r="DF51" s="4">
        <f t="shared" si="18"/>
        <v>0</v>
      </c>
      <c r="DG51" s="4">
        <f t="shared" si="19"/>
        <v>0</v>
      </c>
      <c r="DH51" s="4">
        <f t="shared" si="19"/>
        <v>0</v>
      </c>
      <c r="DI51" s="4">
        <f t="shared" si="19"/>
        <v>0</v>
      </c>
      <c r="DJ51" s="4">
        <f t="shared" si="19"/>
        <v>0</v>
      </c>
      <c r="DK51" s="4">
        <f t="shared" si="19"/>
        <v>0</v>
      </c>
      <c r="DL51" s="4">
        <f t="shared" si="19"/>
        <v>0</v>
      </c>
      <c r="DM51" s="4">
        <f t="shared" si="19"/>
        <v>0</v>
      </c>
      <c r="DN51" s="4">
        <f t="shared" si="19"/>
        <v>0</v>
      </c>
      <c r="DO51" s="4">
        <f t="shared" si="19"/>
        <v>0</v>
      </c>
      <c r="DP51" s="4">
        <f t="shared" si="19"/>
        <v>0</v>
      </c>
      <c r="DQ51" s="4">
        <f t="shared" si="19"/>
        <v>0</v>
      </c>
      <c r="DR51" s="4" t="s">
        <v>172</v>
      </c>
    </row>
    <row r="52" spans="1:122" ht="108.2" customHeight="1" x14ac:dyDescent="0.2">
      <c r="A52" s="22" t="s">
        <v>306</v>
      </c>
      <c r="B52" s="23" t="s">
        <v>307</v>
      </c>
      <c r="C52" s="23" t="s">
        <v>308</v>
      </c>
      <c r="D52" s="23" t="s">
        <v>1</v>
      </c>
      <c r="E52" s="23" t="s">
        <v>1</v>
      </c>
      <c r="F52" s="23" t="s">
        <v>1</v>
      </c>
      <c r="G52" s="23" t="s">
        <v>1</v>
      </c>
      <c r="H52" s="23" t="s">
        <v>1</v>
      </c>
      <c r="I52" s="23" t="s">
        <v>1</v>
      </c>
      <c r="J52" s="23" t="s">
        <v>1</v>
      </c>
      <c r="K52" s="23" t="s">
        <v>1</v>
      </c>
      <c r="L52" s="23" t="s">
        <v>1</v>
      </c>
      <c r="M52" s="23" t="s">
        <v>1</v>
      </c>
      <c r="N52" s="23" t="s">
        <v>1</v>
      </c>
      <c r="O52" s="23" t="s">
        <v>1</v>
      </c>
      <c r="P52" s="23" t="s">
        <v>1</v>
      </c>
      <c r="Q52" s="23" t="s">
        <v>1</v>
      </c>
      <c r="R52" s="23" t="s">
        <v>1</v>
      </c>
      <c r="S52" s="23" t="s">
        <v>1</v>
      </c>
      <c r="T52" s="23" t="s">
        <v>1</v>
      </c>
      <c r="U52" s="23" t="s">
        <v>1</v>
      </c>
      <c r="V52" s="23" t="s">
        <v>1</v>
      </c>
      <c r="W52" s="23" t="s">
        <v>1</v>
      </c>
      <c r="X52" s="23" t="s">
        <v>205</v>
      </c>
      <c r="Y52" s="23" t="s">
        <v>181</v>
      </c>
      <c r="Z52" s="23" t="s">
        <v>206</v>
      </c>
      <c r="AA52" s="23" t="s">
        <v>1</v>
      </c>
      <c r="AB52" s="23" t="s">
        <v>1</v>
      </c>
      <c r="AC52" s="23" t="s">
        <v>206</v>
      </c>
      <c r="AD52" s="23" t="s">
        <v>1</v>
      </c>
      <c r="AE52" s="23" t="s">
        <v>309</v>
      </c>
      <c r="AF52" s="4">
        <f t="shared" si="28"/>
        <v>438.1</v>
      </c>
      <c r="AG52" s="4">
        <f t="shared" si="28"/>
        <v>438.1</v>
      </c>
      <c r="AH52" s="4">
        <v>0</v>
      </c>
      <c r="AI52" s="4">
        <v>0</v>
      </c>
      <c r="AJ52" s="4">
        <v>0</v>
      </c>
      <c r="AK52" s="4">
        <v>0</v>
      </c>
      <c r="AL52" s="4">
        <v>0</v>
      </c>
      <c r="AM52" s="4">
        <v>0</v>
      </c>
      <c r="AN52" s="4">
        <v>438.1</v>
      </c>
      <c r="AO52" s="4">
        <v>438.1</v>
      </c>
      <c r="AP52" s="4">
        <f t="shared" si="20"/>
        <v>443.2</v>
      </c>
      <c r="AQ52" s="4">
        <v>0</v>
      </c>
      <c r="AR52" s="4">
        <v>0</v>
      </c>
      <c r="AS52" s="4">
        <v>0</v>
      </c>
      <c r="AT52" s="4">
        <v>443.2</v>
      </c>
      <c r="AU52" s="4">
        <f t="shared" si="21"/>
        <v>296.39999999999998</v>
      </c>
      <c r="AV52" s="4">
        <v>0</v>
      </c>
      <c r="AW52" s="4">
        <v>0</v>
      </c>
      <c r="AX52" s="4">
        <v>0</v>
      </c>
      <c r="AY52" s="4">
        <v>296.39999999999998</v>
      </c>
      <c r="AZ52" s="4">
        <f t="shared" si="22"/>
        <v>283.8</v>
      </c>
      <c r="BA52" s="4">
        <v>0</v>
      </c>
      <c r="BB52" s="4">
        <v>0</v>
      </c>
      <c r="BC52" s="4">
        <v>0</v>
      </c>
      <c r="BD52" s="4">
        <v>283.8</v>
      </c>
      <c r="BE52" s="4">
        <f t="shared" si="23"/>
        <v>283.8</v>
      </c>
      <c r="BF52" s="4">
        <v>0</v>
      </c>
      <c r="BG52" s="4">
        <v>0</v>
      </c>
      <c r="BH52" s="4">
        <v>0</v>
      </c>
      <c r="BI52" s="4">
        <v>283.8</v>
      </c>
      <c r="BJ52" s="4">
        <f t="shared" si="29"/>
        <v>438.1</v>
      </c>
      <c r="BK52" s="4">
        <f t="shared" si="29"/>
        <v>438.1</v>
      </c>
      <c r="BL52" s="4">
        <v>0</v>
      </c>
      <c r="BM52" s="4">
        <v>0</v>
      </c>
      <c r="BN52" s="4">
        <v>0</v>
      </c>
      <c r="BO52" s="4">
        <v>0</v>
      </c>
      <c r="BP52" s="4">
        <v>0</v>
      </c>
      <c r="BQ52" s="4">
        <v>0</v>
      </c>
      <c r="BR52" s="4">
        <v>438.1</v>
      </c>
      <c r="BS52" s="4">
        <v>438.1</v>
      </c>
      <c r="BT52" s="4">
        <f t="shared" si="24"/>
        <v>443.2</v>
      </c>
      <c r="BU52" s="4">
        <v>0</v>
      </c>
      <c r="BV52" s="4">
        <v>0</v>
      </c>
      <c r="BW52" s="4">
        <v>0</v>
      </c>
      <c r="BX52" s="4">
        <v>443.2</v>
      </c>
      <c r="BY52" s="4">
        <f t="shared" si="25"/>
        <v>296.39999999999998</v>
      </c>
      <c r="BZ52" s="4">
        <v>0</v>
      </c>
      <c r="CA52" s="4">
        <v>0</v>
      </c>
      <c r="CB52" s="4">
        <v>0</v>
      </c>
      <c r="CC52" s="4">
        <v>296.39999999999998</v>
      </c>
      <c r="CD52" s="4">
        <f t="shared" si="26"/>
        <v>283.8</v>
      </c>
      <c r="CE52" s="4">
        <v>0</v>
      </c>
      <c r="CF52" s="4">
        <v>0</v>
      </c>
      <c r="CG52" s="4">
        <v>0</v>
      </c>
      <c r="CH52" s="4">
        <v>283.8</v>
      </c>
      <c r="CI52" s="4">
        <f t="shared" si="27"/>
        <v>283.8</v>
      </c>
      <c r="CJ52" s="4">
        <v>0</v>
      </c>
      <c r="CK52" s="4">
        <v>0</v>
      </c>
      <c r="CL52" s="4">
        <v>0</v>
      </c>
      <c r="CM52" s="4">
        <v>283.8</v>
      </c>
      <c r="CN52" s="4">
        <f t="shared" si="10"/>
        <v>438.1</v>
      </c>
      <c r="CO52" s="4">
        <f t="shared" si="11"/>
        <v>0</v>
      </c>
      <c r="CP52" s="4">
        <f t="shared" si="12"/>
        <v>0</v>
      </c>
      <c r="CQ52" s="4">
        <f t="shared" si="13"/>
        <v>0</v>
      </c>
      <c r="CR52" s="4">
        <f t="shared" si="14"/>
        <v>438.1</v>
      </c>
      <c r="CS52" s="4">
        <f t="shared" si="14"/>
        <v>443.2</v>
      </c>
      <c r="CT52" s="4">
        <f t="shared" si="14"/>
        <v>0</v>
      </c>
      <c r="CU52" s="4">
        <f t="shared" si="14"/>
        <v>0</v>
      </c>
      <c r="CV52" s="4">
        <f t="shared" si="14"/>
        <v>0</v>
      </c>
      <c r="CW52" s="4">
        <f t="shared" si="14"/>
        <v>443.2</v>
      </c>
      <c r="CX52" s="4">
        <f t="shared" si="14"/>
        <v>296.39999999999998</v>
      </c>
      <c r="CY52" s="4">
        <f t="shared" si="14"/>
        <v>0</v>
      </c>
      <c r="CZ52" s="4">
        <f t="shared" si="14"/>
        <v>0</v>
      </c>
      <c r="DA52" s="4">
        <f t="shared" si="14"/>
        <v>0</v>
      </c>
      <c r="DB52" s="4">
        <f t="shared" si="14"/>
        <v>296.39999999999998</v>
      </c>
      <c r="DC52" s="4">
        <f t="shared" si="15"/>
        <v>438.1</v>
      </c>
      <c r="DD52" s="4">
        <f t="shared" si="16"/>
        <v>0</v>
      </c>
      <c r="DE52" s="4">
        <f t="shared" si="17"/>
        <v>0</v>
      </c>
      <c r="DF52" s="4">
        <f t="shared" si="18"/>
        <v>0</v>
      </c>
      <c r="DG52" s="4">
        <f t="shared" si="19"/>
        <v>438.1</v>
      </c>
      <c r="DH52" s="4">
        <f t="shared" si="19"/>
        <v>443.2</v>
      </c>
      <c r="DI52" s="4">
        <f t="shared" si="19"/>
        <v>0</v>
      </c>
      <c r="DJ52" s="4">
        <f t="shared" si="19"/>
        <v>0</v>
      </c>
      <c r="DK52" s="4">
        <f t="shared" si="19"/>
        <v>0</v>
      </c>
      <c r="DL52" s="4">
        <f t="shared" si="19"/>
        <v>443.2</v>
      </c>
      <c r="DM52" s="4">
        <f t="shared" si="19"/>
        <v>296.39999999999998</v>
      </c>
      <c r="DN52" s="4">
        <f t="shared" si="19"/>
        <v>0</v>
      </c>
      <c r="DO52" s="4">
        <f t="shared" si="19"/>
        <v>0</v>
      </c>
      <c r="DP52" s="4">
        <f t="shared" si="19"/>
        <v>0</v>
      </c>
      <c r="DQ52" s="4">
        <f t="shared" si="19"/>
        <v>296.39999999999998</v>
      </c>
      <c r="DR52" s="4" t="s">
        <v>172</v>
      </c>
    </row>
    <row r="53" spans="1:122" ht="132.4" customHeight="1" x14ac:dyDescent="0.2">
      <c r="A53" s="22" t="s">
        <v>310</v>
      </c>
      <c r="B53" s="23" t="s">
        <v>311</v>
      </c>
      <c r="C53" s="23" t="s">
        <v>312</v>
      </c>
      <c r="D53" s="23" t="s">
        <v>1</v>
      </c>
      <c r="E53" s="23" t="s">
        <v>1</v>
      </c>
      <c r="F53" s="23" t="s">
        <v>1</v>
      </c>
      <c r="G53" s="23" t="s">
        <v>1</v>
      </c>
      <c r="H53" s="23" t="s">
        <v>1</v>
      </c>
      <c r="I53" s="23" t="s">
        <v>1</v>
      </c>
      <c r="J53" s="23" t="s">
        <v>1</v>
      </c>
      <c r="K53" s="23" t="s">
        <v>1</v>
      </c>
      <c r="L53" s="23" t="s">
        <v>1</v>
      </c>
      <c r="M53" s="23" t="s">
        <v>1</v>
      </c>
      <c r="N53" s="23" t="s">
        <v>1</v>
      </c>
      <c r="O53" s="23" t="s">
        <v>1</v>
      </c>
      <c r="P53" s="23" t="s">
        <v>1</v>
      </c>
      <c r="Q53" s="23" t="s">
        <v>1</v>
      </c>
      <c r="R53" s="23" t="s">
        <v>1</v>
      </c>
      <c r="S53" s="23" t="s">
        <v>1</v>
      </c>
      <c r="T53" s="23" t="s">
        <v>1</v>
      </c>
      <c r="U53" s="23" t="s">
        <v>1</v>
      </c>
      <c r="V53" s="23" t="s">
        <v>1</v>
      </c>
      <c r="W53" s="23" t="s">
        <v>1</v>
      </c>
      <c r="X53" s="23" t="s">
        <v>313</v>
      </c>
      <c r="Y53" s="23" t="s">
        <v>181</v>
      </c>
      <c r="Z53" s="23" t="s">
        <v>206</v>
      </c>
      <c r="AA53" s="23" t="s">
        <v>1</v>
      </c>
      <c r="AB53" s="23" t="s">
        <v>1</v>
      </c>
      <c r="AC53" s="23" t="s">
        <v>206</v>
      </c>
      <c r="AD53" s="23" t="s">
        <v>1</v>
      </c>
      <c r="AE53" s="23" t="s">
        <v>314</v>
      </c>
      <c r="AF53" s="4">
        <f t="shared" si="28"/>
        <v>0</v>
      </c>
      <c r="AG53" s="4">
        <f t="shared" si="28"/>
        <v>0</v>
      </c>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f t="shared" si="29"/>
        <v>0</v>
      </c>
      <c r="BK53" s="4">
        <f t="shared" si="29"/>
        <v>0</v>
      </c>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f t="shared" si="10"/>
        <v>0</v>
      </c>
      <c r="CO53" s="4">
        <f t="shared" si="11"/>
        <v>0</v>
      </c>
      <c r="CP53" s="4">
        <f t="shared" si="12"/>
        <v>0</v>
      </c>
      <c r="CQ53" s="4">
        <f t="shared" si="13"/>
        <v>0</v>
      </c>
      <c r="CR53" s="4">
        <f t="shared" si="14"/>
        <v>0</v>
      </c>
      <c r="CS53" s="4">
        <f t="shared" si="14"/>
        <v>0</v>
      </c>
      <c r="CT53" s="4">
        <f t="shared" si="14"/>
        <v>0</v>
      </c>
      <c r="CU53" s="4">
        <f t="shared" si="14"/>
        <v>0</v>
      </c>
      <c r="CV53" s="4">
        <f t="shared" si="14"/>
        <v>0</v>
      </c>
      <c r="CW53" s="4">
        <f t="shared" si="14"/>
        <v>0</v>
      </c>
      <c r="CX53" s="4">
        <f t="shared" si="14"/>
        <v>0</v>
      </c>
      <c r="CY53" s="4">
        <f t="shared" si="14"/>
        <v>0</v>
      </c>
      <c r="CZ53" s="4">
        <f t="shared" si="14"/>
        <v>0</v>
      </c>
      <c r="DA53" s="4">
        <f t="shared" si="14"/>
        <v>0</v>
      </c>
      <c r="DB53" s="4">
        <f t="shared" si="14"/>
        <v>0</v>
      </c>
      <c r="DC53" s="4">
        <f t="shared" si="15"/>
        <v>0</v>
      </c>
      <c r="DD53" s="4">
        <f t="shared" si="16"/>
        <v>0</v>
      </c>
      <c r="DE53" s="4">
        <f t="shared" si="17"/>
        <v>0</v>
      </c>
      <c r="DF53" s="4">
        <f t="shared" si="18"/>
        <v>0</v>
      </c>
      <c r="DG53" s="4">
        <f t="shared" si="19"/>
        <v>0</v>
      </c>
      <c r="DH53" s="4">
        <f t="shared" si="19"/>
        <v>0</v>
      </c>
      <c r="DI53" s="4">
        <f t="shared" si="19"/>
        <v>0</v>
      </c>
      <c r="DJ53" s="4">
        <f t="shared" si="19"/>
        <v>0</v>
      </c>
      <c r="DK53" s="4">
        <f t="shared" si="19"/>
        <v>0</v>
      </c>
      <c r="DL53" s="4">
        <f t="shared" si="19"/>
        <v>0</v>
      </c>
      <c r="DM53" s="4">
        <f t="shared" si="19"/>
        <v>0</v>
      </c>
      <c r="DN53" s="4">
        <f t="shared" si="19"/>
        <v>0</v>
      </c>
      <c r="DO53" s="4">
        <f t="shared" si="19"/>
        <v>0</v>
      </c>
      <c r="DP53" s="4">
        <f t="shared" si="19"/>
        <v>0</v>
      </c>
      <c r="DQ53" s="4">
        <f t="shared" si="19"/>
        <v>0</v>
      </c>
      <c r="DR53" s="4" t="s">
        <v>172</v>
      </c>
    </row>
    <row r="54" spans="1:122" ht="36.200000000000003" customHeight="1" x14ac:dyDescent="0.2">
      <c r="A54" s="22" t="s">
        <v>315</v>
      </c>
      <c r="B54" s="23" t="s">
        <v>316</v>
      </c>
      <c r="C54" s="23" t="s">
        <v>317</v>
      </c>
      <c r="D54" s="23" t="s">
        <v>1</v>
      </c>
      <c r="E54" s="23" t="s">
        <v>1</v>
      </c>
      <c r="F54" s="23" t="s">
        <v>1</v>
      </c>
      <c r="G54" s="23" t="s">
        <v>1</v>
      </c>
      <c r="H54" s="23" t="s">
        <v>1</v>
      </c>
      <c r="I54" s="23" t="s">
        <v>1</v>
      </c>
      <c r="J54" s="23" t="s">
        <v>1</v>
      </c>
      <c r="K54" s="23" t="s">
        <v>1</v>
      </c>
      <c r="L54" s="23" t="s">
        <v>1</v>
      </c>
      <c r="M54" s="23" t="s">
        <v>1</v>
      </c>
      <c r="N54" s="23" t="s">
        <v>1</v>
      </c>
      <c r="O54" s="23" t="s">
        <v>1</v>
      </c>
      <c r="P54" s="23" t="s">
        <v>1</v>
      </c>
      <c r="Q54" s="23" t="s">
        <v>1</v>
      </c>
      <c r="R54" s="23" t="s">
        <v>1</v>
      </c>
      <c r="S54" s="23" t="s">
        <v>1</v>
      </c>
      <c r="T54" s="23" t="s">
        <v>1</v>
      </c>
      <c r="U54" s="23" t="s">
        <v>1</v>
      </c>
      <c r="V54" s="23" t="s">
        <v>1</v>
      </c>
      <c r="W54" s="23" t="s">
        <v>1</v>
      </c>
      <c r="X54" s="23" t="s">
        <v>1</v>
      </c>
      <c r="Y54" s="23" t="s">
        <v>1</v>
      </c>
      <c r="Z54" s="23" t="s">
        <v>1</v>
      </c>
      <c r="AA54" s="23" t="s">
        <v>1</v>
      </c>
      <c r="AB54" s="23" t="s">
        <v>1</v>
      </c>
      <c r="AC54" s="23" t="s">
        <v>1</v>
      </c>
      <c r="AD54" s="23" t="s">
        <v>1</v>
      </c>
      <c r="AE54" s="23" t="s">
        <v>318</v>
      </c>
      <c r="AF54" s="4">
        <f t="shared" si="28"/>
        <v>0</v>
      </c>
      <c r="AG54" s="4">
        <f t="shared" si="28"/>
        <v>0</v>
      </c>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f t="shared" si="29"/>
        <v>0</v>
      </c>
      <c r="BK54" s="4">
        <f t="shared" si="29"/>
        <v>0</v>
      </c>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f t="shared" si="10"/>
        <v>0</v>
      </c>
      <c r="CO54" s="4">
        <f t="shared" si="11"/>
        <v>0</v>
      </c>
      <c r="CP54" s="4">
        <f t="shared" si="12"/>
        <v>0</v>
      </c>
      <c r="CQ54" s="4">
        <f t="shared" si="13"/>
        <v>0</v>
      </c>
      <c r="CR54" s="4">
        <f t="shared" si="14"/>
        <v>0</v>
      </c>
      <c r="CS54" s="4">
        <f t="shared" si="14"/>
        <v>0</v>
      </c>
      <c r="CT54" s="4">
        <f t="shared" si="14"/>
        <v>0</v>
      </c>
      <c r="CU54" s="4">
        <f t="shared" si="14"/>
        <v>0</v>
      </c>
      <c r="CV54" s="4">
        <f t="shared" si="14"/>
        <v>0</v>
      </c>
      <c r="CW54" s="4">
        <f t="shared" si="14"/>
        <v>0</v>
      </c>
      <c r="CX54" s="4">
        <f t="shared" si="14"/>
        <v>0</v>
      </c>
      <c r="CY54" s="4">
        <f t="shared" si="14"/>
        <v>0</v>
      </c>
      <c r="CZ54" s="4">
        <f t="shared" si="14"/>
        <v>0</v>
      </c>
      <c r="DA54" s="4">
        <f t="shared" si="14"/>
        <v>0</v>
      </c>
      <c r="DB54" s="4">
        <f t="shared" si="14"/>
        <v>0</v>
      </c>
      <c r="DC54" s="4">
        <f t="shared" si="15"/>
        <v>0</v>
      </c>
      <c r="DD54" s="4">
        <f t="shared" si="16"/>
        <v>0</v>
      </c>
      <c r="DE54" s="4">
        <f t="shared" si="17"/>
        <v>0</v>
      </c>
      <c r="DF54" s="4">
        <f t="shared" si="18"/>
        <v>0</v>
      </c>
      <c r="DG54" s="4">
        <f t="shared" si="19"/>
        <v>0</v>
      </c>
      <c r="DH54" s="4">
        <f t="shared" si="19"/>
        <v>0</v>
      </c>
      <c r="DI54" s="4">
        <f t="shared" si="19"/>
        <v>0</v>
      </c>
      <c r="DJ54" s="4">
        <f t="shared" si="19"/>
        <v>0</v>
      </c>
      <c r="DK54" s="4">
        <f t="shared" si="19"/>
        <v>0</v>
      </c>
      <c r="DL54" s="4">
        <f t="shared" si="19"/>
        <v>0</v>
      </c>
      <c r="DM54" s="4">
        <f t="shared" si="19"/>
        <v>0</v>
      </c>
      <c r="DN54" s="4">
        <f t="shared" si="19"/>
        <v>0</v>
      </c>
      <c r="DO54" s="4">
        <f t="shared" si="19"/>
        <v>0</v>
      </c>
      <c r="DP54" s="4">
        <f t="shared" si="19"/>
        <v>0</v>
      </c>
      <c r="DQ54" s="4">
        <f t="shared" si="19"/>
        <v>0</v>
      </c>
      <c r="DR54" s="4" t="s">
        <v>172</v>
      </c>
    </row>
    <row r="55" spans="1:122" ht="155.85" customHeight="1" x14ac:dyDescent="0.2">
      <c r="A55" s="22" t="s">
        <v>319</v>
      </c>
      <c r="B55" s="23" t="s">
        <v>320</v>
      </c>
      <c r="C55" s="23" t="s">
        <v>321</v>
      </c>
      <c r="D55" s="23" t="s">
        <v>322</v>
      </c>
      <c r="E55" s="23" t="s">
        <v>181</v>
      </c>
      <c r="F55" s="23" t="s">
        <v>323</v>
      </c>
      <c r="G55" s="23" t="s">
        <v>1</v>
      </c>
      <c r="H55" s="23" t="s">
        <v>1</v>
      </c>
      <c r="I55" s="23" t="s">
        <v>1</v>
      </c>
      <c r="J55" s="23" t="s">
        <v>1</v>
      </c>
      <c r="K55" s="23" t="s">
        <v>1</v>
      </c>
      <c r="L55" s="23" t="s">
        <v>1</v>
      </c>
      <c r="M55" s="23" t="s">
        <v>1</v>
      </c>
      <c r="N55" s="23" t="s">
        <v>1</v>
      </c>
      <c r="O55" s="23" t="s">
        <v>1</v>
      </c>
      <c r="P55" s="23" t="s">
        <v>1</v>
      </c>
      <c r="Q55" s="23" t="s">
        <v>1</v>
      </c>
      <c r="R55" s="23" t="s">
        <v>1</v>
      </c>
      <c r="S55" s="23" t="s">
        <v>1</v>
      </c>
      <c r="T55" s="23" t="s">
        <v>1</v>
      </c>
      <c r="U55" s="23" t="s">
        <v>1</v>
      </c>
      <c r="V55" s="23" t="s">
        <v>1</v>
      </c>
      <c r="W55" s="23" t="s">
        <v>1</v>
      </c>
      <c r="X55" s="23" t="s">
        <v>324</v>
      </c>
      <c r="Y55" s="23" t="s">
        <v>181</v>
      </c>
      <c r="Z55" s="23" t="s">
        <v>325</v>
      </c>
      <c r="AA55" s="23" t="s">
        <v>1</v>
      </c>
      <c r="AB55" s="23" t="s">
        <v>1</v>
      </c>
      <c r="AC55" s="23" t="s">
        <v>325</v>
      </c>
      <c r="AD55" s="23" t="s">
        <v>1</v>
      </c>
      <c r="AE55" s="23" t="s">
        <v>326</v>
      </c>
      <c r="AF55" s="4">
        <f t="shared" si="28"/>
        <v>0</v>
      </c>
      <c r="AG55" s="4">
        <f t="shared" si="28"/>
        <v>0</v>
      </c>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f t="shared" si="29"/>
        <v>0</v>
      </c>
      <c r="BK55" s="4">
        <f t="shared" si="29"/>
        <v>0</v>
      </c>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f t="shared" si="10"/>
        <v>0</v>
      </c>
      <c r="CO55" s="4">
        <f t="shared" si="11"/>
        <v>0</v>
      </c>
      <c r="CP55" s="4">
        <f t="shared" si="12"/>
        <v>0</v>
      </c>
      <c r="CQ55" s="4">
        <f t="shared" si="13"/>
        <v>0</v>
      </c>
      <c r="CR55" s="4">
        <f t="shared" si="14"/>
        <v>0</v>
      </c>
      <c r="CS55" s="4">
        <f t="shared" si="14"/>
        <v>0</v>
      </c>
      <c r="CT55" s="4">
        <f t="shared" si="14"/>
        <v>0</v>
      </c>
      <c r="CU55" s="4">
        <f t="shared" si="14"/>
        <v>0</v>
      </c>
      <c r="CV55" s="4">
        <f t="shared" si="14"/>
        <v>0</v>
      </c>
      <c r="CW55" s="4">
        <f t="shared" si="14"/>
        <v>0</v>
      </c>
      <c r="CX55" s="4">
        <f t="shared" si="14"/>
        <v>0</v>
      </c>
      <c r="CY55" s="4">
        <f t="shared" si="14"/>
        <v>0</v>
      </c>
      <c r="CZ55" s="4">
        <f t="shared" si="14"/>
        <v>0</v>
      </c>
      <c r="DA55" s="4">
        <f t="shared" si="14"/>
        <v>0</v>
      </c>
      <c r="DB55" s="4">
        <f t="shared" si="14"/>
        <v>0</v>
      </c>
      <c r="DC55" s="4">
        <f t="shared" si="15"/>
        <v>0</v>
      </c>
      <c r="DD55" s="4">
        <f t="shared" si="16"/>
        <v>0</v>
      </c>
      <c r="DE55" s="4">
        <f t="shared" si="17"/>
        <v>0</v>
      </c>
      <c r="DF55" s="4">
        <f t="shared" si="18"/>
        <v>0</v>
      </c>
      <c r="DG55" s="4">
        <f t="shared" si="19"/>
        <v>0</v>
      </c>
      <c r="DH55" s="4">
        <f t="shared" si="19"/>
        <v>0</v>
      </c>
      <c r="DI55" s="4">
        <f t="shared" si="19"/>
        <v>0</v>
      </c>
      <c r="DJ55" s="4">
        <f t="shared" si="19"/>
        <v>0</v>
      </c>
      <c r="DK55" s="4">
        <f t="shared" si="19"/>
        <v>0</v>
      </c>
      <c r="DL55" s="4">
        <f t="shared" si="19"/>
        <v>0</v>
      </c>
      <c r="DM55" s="4">
        <f t="shared" si="19"/>
        <v>0</v>
      </c>
      <c r="DN55" s="4">
        <f t="shared" si="19"/>
        <v>0</v>
      </c>
      <c r="DO55" s="4">
        <f t="shared" si="19"/>
        <v>0</v>
      </c>
      <c r="DP55" s="4">
        <f t="shared" si="19"/>
        <v>0</v>
      </c>
      <c r="DQ55" s="4">
        <f t="shared" si="19"/>
        <v>0</v>
      </c>
      <c r="DR55" s="4" t="s">
        <v>172</v>
      </c>
    </row>
    <row r="56" spans="1:122" ht="72.75" customHeight="1" x14ac:dyDescent="0.2">
      <c r="A56" s="40" t="s">
        <v>327</v>
      </c>
      <c r="B56" s="23" t="s">
        <v>328</v>
      </c>
      <c r="C56" s="41" t="s">
        <v>329</v>
      </c>
      <c r="D56" s="23" t="s">
        <v>330</v>
      </c>
      <c r="E56" s="23" t="s">
        <v>181</v>
      </c>
      <c r="F56" s="23" t="s">
        <v>331</v>
      </c>
      <c r="G56" s="23" t="s">
        <v>1</v>
      </c>
      <c r="H56" s="23" t="s">
        <v>1</v>
      </c>
      <c r="I56" s="23" t="s">
        <v>1</v>
      </c>
      <c r="J56" s="23" t="s">
        <v>1</v>
      </c>
      <c r="K56" s="23" t="s">
        <v>1</v>
      </c>
      <c r="L56" s="23" t="s">
        <v>1</v>
      </c>
      <c r="M56" s="23" t="s">
        <v>1</v>
      </c>
      <c r="N56" s="23" t="s">
        <v>1</v>
      </c>
      <c r="O56" s="23" t="s">
        <v>1</v>
      </c>
      <c r="P56" s="23" t="s">
        <v>1</v>
      </c>
      <c r="Q56" s="23" t="s">
        <v>1</v>
      </c>
      <c r="R56" s="23" t="s">
        <v>1</v>
      </c>
      <c r="S56" s="23" t="s">
        <v>1</v>
      </c>
      <c r="T56" s="23" t="s">
        <v>1</v>
      </c>
      <c r="U56" s="23" t="s">
        <v>1</v>
      </c>
      <c r="V56" s="23" t="s">
        <v>1</v>
      </c>
      <c r="W56" s="23" t="s">
        <v>1</v>
      </c>
      <c r="X56" s="23" t="s">
        <v>1</v>
      </c>
      <c r="Y56" s="23" t="s">
        <v>1</v>
      </c>
      <c r="Z56" s="23" t="s">
        <v>1</v>
      </c>
      <c r="AA56" s="23" t="s">
        <v>1</v>
      </c>
      <c r="AB56" s="23" t="s">
        <v>1</v>
      </c>
      <c r="AC56" s="23" t="s">
        <v>1</v>
      </c>
      <c r="AD56" s="23" t="s">
        <v>1</v>
      </c>
      <c r="AE56" s="23" t="s">
        <v>332</v>
      </c>
      <c r="AF56" s="4">
        <f t="shared" si="28"/>
        <v>0</v>
      </c>
      <c r="AG56" s="4">
        <f t="shared" si="28"/>
        <v>0</v>
      </c>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f t="shared" si="29"/>
        <v>0</v>
      </c>
      <c r="BK56" s="4">
        <f t="shared" si="29"/>
        <v>0</v>
      </c>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f t="shared" si="10"/>
        <v>0</v>
      </c>
      <c r="CO56" s="4">
        <f t="shared" si="11"/>
        <v>0</v>
      </c>
      <c r="CP56" s="4">
        <f t="shared" si="12"/>
        <v>0</v>
      </c>
      <c r="CQ56" s="4">
        <f t="shared" si="13"/>
        <v>0</v>
      </c>
      <c r="CR56" s="4">
        <f t="shared" si="14"/>
        <v>0</v>
      </c>
      <c r="CS56" s="4">
        <f t="shared" si="14"/>
        <v>0</v>
      </c>
      <c r="CT56" s="4">
        <f t="shared" si="14"/>
        <v>0</v>
      </c>
      <c r="CU56" s="4">
        <f t="shared" si="14"/>
        <v>0</v>
      </c>
      <c r="CV56" s="4">
        <f t="shared" si="14"/>
        <v>0</v>
      </c>
      <c r="CW56" s="4">
        <f t="shared" si="14"/>
        <v>0</v>
      </c>
      <c r="CX56" s="4">
        <f t="shared" si="14"/>
        <v>0</v>
      </c>
      <c r="CY56" s="4">
        <f t="shared" si="14"/>
        <v>0</v>
      </c>
      <c r="CZ56" s="4">
        <f t="shared" si="14"/>
        <v>0</v>
      </c>
      <c r="DA56" s="4">
        <f t="shared" si="14"/>
        <v>0</v>
      </c>
      <c r="DB56" s="4">
        <f t="shared" si="14"/>
        <v>0</v>
      </c>
      <c r="DC56" s="4">
        <f t="shared" si="15"/>
        <v>0</v>
      </c>
      <c r="DD56" s="4">
        <f t="shared" si="16"/>
        <v>0</v>
      </c>
      <c r="DE56" s="4">
        <f t="shared" si="17"/>
        <v>0</v>
      </c>
      <c r="DF56" s="4">
        <f t="shared" si="18"/>
        <v>0</v>
      </c>
      <c r="DG56" s="4">
        <f t="shared" si="19"/>
        <v>0</v>
      </c>
      <c r="DH56" s="4">
        <f t="shared" si="19"/>
        <v>0</v>
      </c>
      <c r="DI56" s="4">
        <f t="shared" si="19"/>
        <v>0</v>
      </c>
      <c r="DJ56" s="4">
        <f t="shared" si="19"/>
        <v>0</v>
      </c>
      <c r="DK56" s="4">
        <f t="shared" si="19"/>
        <v>0</v>
      </c>
      <c r="DL56" s="4">
        <f t="shared" si="19"/>
        <v>0</v>
      </c>
      <c r="DM56" s="4">
        <f t="shared" si="19"/>
        <v>0</v>
      </c>
      <c r="DN56" s="4">
        <f t="shared" si="19"/>
        <v>0</v>
      </c>
      <c r="DO56" s="4">
        <f t="shared" si="19"/>
        <v>0</v>
      </c>
      <c r="DP56" s="4">
        <f t="shared" si="19"/>
        <v>0</v>
      </c>
      <c r="DQ56" s="4">
        <f t="shared" si="19"/>
        <v>0</v>
      </c>
      <c r="DR56" s="4" t="s">
        <v>172</v>
      </c>
    </row>
    <row r="57" spans="1:122" ht="252" customHeight="1" x14ac:dyDescent="0.2">
      <c r="A57" s="40" t="s">
        <v>1</v>
      </c>
      <c r="B57" s="23" t="s">
        <v>328</v>
      </c>
      <c r="C57" s="41" t="s">
        <v>1</v>
      </c>
      <c r="D57" s="23" t="s">
        <v>1</v>
      </c>
      <c r="E57" s="23" t="s">
        <v>1</v>
      </c>
      <c r="F57" s="23" t="s">
        <v>1</v>
      </c>
      <c r="G57" s="23" t="s">
        <v>1</v>
      </c>
      <c r="H57" s="23" t="s">
        <v>1</v>
      </c>
      <c r="I57" s="23" t="s">
        <v>1</v>
      </c>
      <c r="J57" s="23" t="s">
        <v>1</v>
      </c>
      <c r="K57" s="23" t="s">
        <v>1</v>
      </c>
      <c r="L57" s="23" t="s">
        <v>1</v>
      </c>
      <c r="M57" s="23" t="s">
        <v>1</v>
      </c>
      <c r="N57" s="23" t="s">
        <v>333</v>
      </c>
      <c r="O57" s="23" t="s">
        <v>181</v>
      </c>
      <c r="P57" s="23" t="s">
        <v>334</v>
      </c>
      <c r="Q57" s="23" t="s">
        <v>82</v>
      </c>
      <c r="R57" s="23" t="s">
        <v>1</v>
      </c>
      <c r="S57" s="23" t="s">
        <v>1</v>
      </c>
      <c r="T57" s="23" t="s">
        <v>1</v>
      </c>
      <c r="U57" s="23" t="s">
        <v>1</v>
      </c>
      <c r="V57" s="23" t="s">
        <v>1</v>
      </c>
      <c r="W57" s="23" t="s">
        <v>1</v>
      </c>
      <c r="X57" s="23" t="s">
        <v>1</v>
      </c>
      <c r="Y57" s="23" t="s">
        <v>1</v>
      </c>
      <c r="Z57" s="23" t="s">
        <v>1</v>
      </c>
      <c r="AA57" s="23" t="s">
        <v>1</v>
      </c>
      <c r="AB57" s="23" t="s">
        <v>1</v>
      </c>
      <c r="AC57" s="23" t="s">
        <v>1</v>
      </c>
      <c r="AD57" s="23" t="s">
        <v>1</v>
      </c>
      <c r="AE57" s="23" t="s">
        <v>332</v>
      </c>
      <c r="AF57" s="4">
        <f t="shared" si="28"/>
        <v>0</v>
      </c>
      <c r="AG57" s="4">
        <f t="shared" si="28"/>
        <v>0</v>
      </c>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f t="shared" si="29"/>
        <v>0</v>
      </c>
      <c r="BK57" s="4">
        <f t="shared" si="29"/>
        <v>0</v>
      </c>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f t="shared" si="10"/>
        <v>0</v>
      </c>
      <c r="CO57" s="4">
        <f t="shared" si="11"/>
        <v>0</v>
      </c>
      <c r="CP57" s="4">
        <f t="shared" si="12"/>
        <v>0</v>
      </c>
      <c r="CQ57" s="4">
        <f t="shared" si="13"/>
        <v>0</v>
      </c>
      <c r="CR57" s="4">
        <f t="shared" si="14"/>
        <v>0</v>
      </c>
      <c r="CS57" s="4">
        <f t="shared" si="14"/>
        <v>0</v>
      </c>
      <c r="CT57" s="4">
        <f t="shared" si="14"/>
        <v>0</v>
      </c>
      <c r="CU57" s="4">
        <f t="shared" si="14"/>
        <v>0</v>
      </c>
      <c r="CV57" s="4">
        <f t="shared" si="14"/>
        <v>0</v>
      </c>
      <c r="CW57" s="4">
        <f t="shared" si="14"/>
        <v>0</v>
      </c>
      <c r="CX57" s="4">
        <f t="shared" si="14"/>
        <v>0</v>
      </c>
      <c r="CY57" s="4">
        <f t="shared" si="14"/>
        <v>0</v>
      </c>
      <c r="CZ57" s="4">
        <f t="shared" si="14"/>
        <v>0</v>
      </c>
      <c r="DA57" s="4">
        <f t="shared" si="14"/>
        <v>0</v>
      </c>
      <c r="DB57" s="4">
        <f t="shared" si="14"/>
        <v>0</v>
      </c>
      <c r="DC57" s="4">
        <f t="shared" si="15"/>
        <v>0</v>
      </c>
      <c r="DD57" s="4">
        <f t="shared" si="16"/>
        <v>0</v>
      </c>
      <c r="DE57" s="4">
        <f t="shared" si="17"/>
        <v>0</v>
      </c>
      <c r="DF57" s="4">
        <f t="shared" si="18"/>
        <v>0</v>
      </c>
      <c r="DG57" s="4">
        <f t="shared" si="19"/>
        <v>0</v>
      </c>
      <c r="DH57" s="4">
        <f t="shared" si="19"/>
        <v>0</v>
      </c>
      <c r="DI57" s="4">
        <f t="shared" si="19"/>
        <v>0</v>
      </c>
      <c r="DJ57" s="4">
        <f t="shared" si="19"/>
        <v>0</v>
      </c>
      <c r="DK57" s="4">
        <f t="shared" si="19"/>
        <v>0</v>
      </c>
      <c r="DL57" s="4">
        <f t="shared" si="19"/>
        <v>0</v>
      </c>
      <c r="DM57" s="4">
        <f t="shared" si="19"/>
        <v>0</v>
      </c>
      <c r="DN57" s="4">
        <f t="shared" si="19"/>
        <v>0</v>
      </c>
      <c r="DO57" s="4">
        <f t="shared" si="19"/>
        <v>0</v>
      </c>
      <c r="DP57" s="4">
        <f t="shared" si="19"/>
        <v>0</v>
      </c>
      <c r="DQ57" s="4">
        <f t="shared" si="19"/>
        <v>0</v>
      </c>
      <c r="DR57" s="4" t="s">
        <v>1</v>
      </c>
    </row>
    <row r="58" spans="1:122" ht="168" customHeight="1" x14ac:dyDescent="0.2">
      <c r="A58" s="40" t="s">
        <v>1</v>
      </c>
      <c r="B58" s="23" t="s">
        <v>328</v>
      </c>
      <c r="C58" s="41" t="s">
        <v>1</v>
      </c>
      <c r="D58" s="23" t="s">
        <v>1</v>
      </c>
      <c r="E58" s="23" t="s">
        <v>1</v>
      </c>
      <c r="F58" s="23" t="s">
        <v>1</v>
      </c>
      <c r="G58" s="23" t="s">
        <v>1</v>
      </c>
      <c r="H58" s="23" t="s">
        <v>1</v>
      </c>
      <c r="I58" s="23" t="s">
        <v>1</v>
      </c>
      <c r="J58" s="23" t="s">
        <v>1</v>
      </c>
      <c r="K58" s="23" t="s">
        <v>1</v>
      </c>
      <c r="L58" s="23" t="s">
        <v>1</v>
      </c>
      <c r="M58" s="23" t="s">
        <v>1</v>
      </c>
      <c r="N58" s="23" t="s">
        <v>335</v>
      </c>
      <c r="O58" s="23" t="s">
        <v>181</v>
      </c>
      <c r="P58" s="23" t="s">
        <v>336</v>
      </c>
      <c r="Q58" s="23" t="s">
        <v>98</v>
      </c>
      <c r="R58" s="23" t="s">
        <v>1</v>
      </c>
      <c r="S58" s="23" t="s">
        <v>1</v>
      </c>
      <c r="T58" s="23" t="s">
        <v>1</v>
      </c>
      <c r="U58" s="23" t="s">
        <v>1</v>
      </c>
      <c r="V58" s="23" t="s">
        <v>1</v>
      </c>
      <c r="W58" s="23" t="s">
        <v>1</v>
      </c>
      <c r="X58" s="23" t="s">
        <v>1</v>
      </c>
      <c r="Y58" s="23" t="s">
        <v>1</v>
      </c>
      <c r="Z58" s="23" t="s">
        <v>1</v>
      </c>
      <c r="AA58" s="23" t="s">
        <v>1</v>
      </c>
      <c r="AB58" s="23" t="s">
        <v>1</v>
      </c>
      <c r="AC58" s="23" t="s">
        <v>1</v>
      </c>
      <c r="AD58" s="23" t="s">
        <v>1</v>
      </c>
      <c r="AE58" s="23" t="s">
        <v>332</v>
      </c>
      <c r="AF58" s="4">
        <f t="shared" si="28"/>
        <v>0</v>
      </c>
      <c r="AG58" s="4">
        <f t="shared" si="28"/>
        <v>0</v>
      </c>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f t="shared" si="29"/>
        <v>0</v>
      </c>
      <c r="BK58" s="4">
        <f t="shared" si="29"/>
        <v>0</v>
      </c>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f t="shared" si="10"/>
        <v>0</v>
      </c>
      <c r="CO58" s="4">
        <f t="shared" si="11"/>
        <v>0</v>
      </c>
      <c r="CP58" s="4">
        <f t="shared" si="12"/>
        <v>0</v>
      </c>
      <c r="CQ58" s="4">
        <f t="shared" si="13"/>
        <v>0</v>
      </c>
      <c r="CR58" s="4">
        <f t="shared" si="14"/>
        <v>0</v>
      </c>
      <c r="CS58" s="4">
        <f t="shared" si="14"/>
        <v>0</v>
      </c>
      <c r="CT58" s="4">
        <f t="shared" si="14"/>
        <v>0</v>
      </c>
      <c r="CU58" s="4">
        <f t="shared" si="14"/>
        <v>0</v>
      </c>
      <c r="CV58" s="4">
        <f t="shared" si="14"/>
        <v>0</v>
      </c>
      <c r="CW58" s="4">
        <f t="shared" si="14"/>
        <v>0</v>
      </c>
      <c r="CX58" s="4">
        <f t="shared" si="14"/>
        <v>0</v>
      </c>
      <c r="CY58" s="4">
        <f t="shared" si="14"/>
        <v>0</v>
      </c>
      <c r="CZ58" s="4">
        <f t="shared" si="14"/>
        <v>0</v>
      </c>
      <c r="DA58" s="4">
        <f t="shared" si="14"/>
        <v>0</v>
      </c>
      <c r="DB58" s="4">
        <f t="shared" si="14"/>
        <v>0</v>
      </c>
      <c r="DC58" s="4">
        <f t="shared" si="15"/>
        <v>0</v>
      </c>
      <c r="DD58" s="4">
        <f t="shared" si="16"/>
        <v>0</v>
      </c>
      <c r="DE58" s="4">
        <f t="shared" si="17"/>
        <v>0</v>
      </c>
      <c r="DF58" s="4">
        <f t="shared" si="18"/>
        <v>0</v>
      </c>
      <c r="DG58" s="4">
        <f t="shared" si="19"/>
        <v>0</v>
      </c>
      <c r="DH58" s="4">
        <f t="shared" si="19"/>
        <v>0</v>
      </c>
      <c r="DI58" s="4">
        <f t="shared" si="19"/>
        <v>0</v>
      </c>
      <c r="DJ58" s="4">
        <f t="shared" si="19"/>
        <v>0</v>
      </c>
      <c r="DK58" s="4">
        <f t="shared" si="19"/>
        <v>0</v>
      </c>
      <c r="DL58" s="4">
        <f t="shared" si="19"/>
        <v>0</v>
      </c>
      <c r="DM58" s="4">
        <f t="shared" si="19"/>
        <v>0</v>
      </c>
      <c r="DN58" s="4">
        <f t="shared" si="19"/>
        <v>0</v>
      </c>
      <c r="DO58" s="4">
        <f t="shared" si="19"/>
        <v>0</v>
      </c>
      <c r="DP58" s="4">
        <f t="shared" si="19"/>
        <v>0</v>
      </c>
      <c r="DQ58" s="4">
        <f t="shared" si="19"/>
        <v>0</v>
      </c>
      <c r="DR58" s="4" t="s">
        <v>1</v>
      </c>
    </row>
    <row r="59" spans="1:122" ht="108.2" customHeight="1" x14ac:dyDescent="0.2">
      <c r="A59" s="40" t="s">
        <v>337</v>
      </c>
      <c r="B59" s="23" t="s">
        <v>338</v>
      </c>
      <c r="C59" s="41" t="s">
        <v>339</v>
      </c>
      <c r="D59" s="23" t="s">
        <v>1</v>
      </c>
      <c r="E59" s="23" t="s">
        <v>1</v>
      </c>
      <c r="F59" s="23" t="s">
        <v>1</v>
      </c>
      <c r="G59" s="23" t="s">
        <v>1</v>
      </c>
      <c r="H59" s="23" t="s">
        <v>1</v>
      </c>
      <c r="I59" s="23" t="s">
        <v>1</v>
      </c>
      <c r="J59" s="23" t="s">
        <v>1</v>
      </c>
      <c r="K59" s="23" t="s">
        <v>1</v>
      </c>
      <c r="L59" s="23" t="s">
        <v>1</v>
      </c>
      <c r="M59" s="23" t="s">
        <v>1</v>
      </c>
      <c r="N59" s="23" t="s">
        <v>1</v>
      </c>
      <c r="O59" s="23" t="s">
        <v>1</v>
      </c>
      <c r="P59" s="23" t="s">
        <v>1</v>
      </c>
      <c r="Q59" s="23" t="s">
        <v>1</v>
      </c>
      <c r="R59" s="23" t="s">
        <v>1</v>
      </c>
      <c r="S59" s="23" t="s">
        <v>1</v>
      </c>
      <c r="T59" s="23" t="s">
        <v>1</v>
      </c>
      <c r="U59" s="23" t="s">
        <v>1</v>
      </c>
      <c r="V59" s="23" t="s">
        <v>1</v>
      </c>
      <c r="W59" s="23" t="s">
        <v>1</v>
      </c>
      <c r="X59" s="23" t="s">
        <v>340</v>
      </c>
      <c r="Y59" s="23" t="s">
        <v>181</v>
      </c>
      <c r="Z59" s="23" t="s">
        <v>341</v>
      </c>
      <c r="AA59" s="23" t="s">
        <v>1</v>
      </c>
      <c r="AB59" s="23" t="s">
        <v>1</v>
      </c>
      <c r="AC59" s="23" t="s">
        <v>341</v>
      </c>
      <c r="AD59" s="23" t="s">
        <v>1</v>
      </c>
      <c r="AE59" s="23" t="s">
        <v>342</v>
      </c>
      <c r="AF59" s="4">
        <f t="shared" si="28"/>
        <v>0</v>
      </c>
      <c r="AG59" s="4">
        <f t="shared" si="28"/>
        <v>0</v>
      </c>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f t="shared" si="29"/>
        <v>0</v>
      </c>
      <c r="BK59" s="4">
        <f t="shared" si="29"/>
        <v>0</v>
      </c>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f t="shared" si="10"/>
        <v>0</v>
      </c>
      <c r="CO59" s="4">
        <f t="shared" si="11"/>
        <v>0</v>
      </c>
      <c r="CP59" s="4">
        <f t="shared" si="12"/>
        <v>0</v>
      </c>
      <c r="CQ59" s="4">
        <f t="shared" si="13"/>
        <v>0</v>
      </c>
      <c r="CR59" s="4">
        <f t="shared" si="14"/>
        <v>0</v>
      </c>
      <c r="CS59" s="4">
        <f t="shared" si="14"/>
        <v>0</v>
      </c>
      <c r="CT59" s="4">
        <f t="shared" si="14"/>
        <v>0</v>
      </c>
      <c r="CU59" s="4">
        <f t="shared" si="14"/>
        <v>0</v>
      </c>
      <c r="CV59" s="4">
        <f t="shared" si="14"/>
        <v>0</v>
      </c>
      <c r="CW59" s="4">
        <f t="shared" si="14"/>
        <v>0</v>
      </c>
      <c r="CX59" s="4">
        <f t="shared" si="14"/>
        <v>0</v>
      </c>
      <c r="CY59" s="4">
        <f t="shared" si="14"/>
        <v>0</v>
      </c>
      <c r="CZ59" s="4">
        <f t="shared" si="14"/>
        <v>0</v>
      </c>
      <c r="DA59" s="4">
        <f t="shared" si="14"/>
        <v>0</v>
      </c>
      <c r="DB59" s="4">
        <f t="shared" si="14"/>
        <v>0</v>
      </c>
      <c r="DC59" s="4">
        <f t="shared" si="15"/>
        <v>0</v>
      </c>
      <c r="DD59" s="4">
        <f t="shared" si="16"/>
        <v>0</v>
      </c>
      <c r="DE59" s="4">
        <f t="shared" si="17"/>
        <v>0</v>
      </c>
      <c r="DF59" s="4">
        <f t="shared" si="18"/>
        <v>0</v>
      </c>
      <c r="DG59" s="4">
        <f t="shared" si="19"/>
        <v>0</v>
      </c>
      <c r="DH59" s="4">
        <f t="shared" si="19"/>
        <v>0</v>
      </c>
      <c r="DI59" s="4">
        <f t="shared" si="19"/>
        <v>0</v>
      </c>
      <c r="DJ59" s="4">
        <f t="shared" si="19"/>
        <v>0</v>
      </c>
      <c r="DK59" s="4">
        <f t="shared" si="19"/>
        <v>0</v>
      </c>
      <c r="DL59" s="4">
        <f t="shared" si="19"/>
        <v>0</v>
      </c>
      <c r="DM59" s="4">
        <f t="shared" si="19"/>
        <v>0</v>
      </c>
      <c r="DN59" s="4">
        <f t="shared" si="19"/>
        <v>0</v>
      </c>
      <c r="DO59" s="4">
        <f t="shared" si="19"/>
        <v>0</v>
      </c>
      <c r="DP59" s="4">
        <f t="shared" si="19"/>
        <v>0</v>
      </c>
      <c r="DQ59" s="4">
        <f t="shared" si="19"/>
        <v>0</v>
      </c>
      <c r="DR59" s="4" t="s">
        <v>172</v>
      </c>
    </row>
    <row r="60" spans="1:122" ht="227.65" customHeight="1" x14ac:dyDescent="0.2">
      <c r="A60" s="40" t="s">
        <v>1</v>
      </c>
      <c r="B60" s="23" t="s">
        <v>338</v>
      </c>
      <c r="C60" s="41" t="s">
        <v>1</v>
      </c>
      <c r="D60" s="23" t="s">
        <v>1</v>
      </c>
      <c r="E60" s="23" t="s">
        <v>1</v>
      </c>
      <c r="F60" s="23" t="s">
        <v>1</v>
      </c>
      <c r="G60" s="23" t="s">
        <v>1</v>
      </c>
      <c r="H60" s="23" t="s">
        <v>1</v>
      </c>
      <c r="I60" s="23" t="s">
        <v>1</v>
      </c>
      <c r="J60" s="23" t="s">
        <v>1</v>
      </c>
      <c r="K60" s="23" t="s">
        <v>1</v>
      </c>
      <c r="L60" s="23" t="s">
        <v>1</v>
      </c>
      <c r="M60" s="23" t="s">
        <v>1</v>
      </c>
      <c r="N60" s="23" t="s">
        <v>276</v>
      </c>
      <c r="O60" s="23" t="s">
        <v>181</v>
      </c>
      <c r="P60" s="23" t="s">
        <v>277</v>
      </c>
      <c r="Q60" s="23" t="s">
        <v>278</v>
      </c>
      <c r="R60" s="23" t="s">
        <v>1</v>
      </c>
      <c r="S60" s="23" t="s">
        <v>1</v>
      </c>
      <c r="T60" s="23" t="s">
        <v>1</v>
      </c>
      <c r="U60" s="23" t="s">
        <v>1</v>
      </c>
      <c r="V60" s="23" t="s">
        <v>1</v>
      </c>
      <c r="W60" s="23" t="s">
        <v>1</v>
      </c>
      <c r="X60" s="23" t="s">
        <v>1</v>
      </c>
      <c r="Y60" s="23" t="s">
        <v>1</v>
      </c>
      <c r="Z60" s="23" t="s">
        <v>1</v>
      </c>
      <c r="AA60" s="23" t="s">
        <v>1</v>
      </c>
      <c r="AB60" s="23" t="s">
        <v>1</v>
      </c>
      <c r="AC60" s="23" t="s">
        <v>1</v>
      </c>
      <c r="AD60" s="23" t="s">
        <v>1</v>
      </c>
      <c r="AE60" s="23" t="s">
        <v>342</v>
      </c>
      <c r="AF60" s="4">
        <f t="shared" si="28"/>
        <v>0</v>
      </c>
      <c r="AG60" s="4">
        <f t="shared" si="28"/>
        <v>0</v>
      </c>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f t="shared" si="29"/>
        <v>0</v>
      </c>
      <c r="BK60" s="4">
        <f t="shared" si="29"/>
        <v>0</v>
      </c>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f t="shared" si="10"/>
        <v>0</v>
      </c>
      <c r="CO60" s="4">
        <f t="shared" si="11"/>
        <v>0</v>
      </c>
      <c r="CP60" s="4">
        <f t="shared" si="12"/>
        <v>0</v>
      </c>
      <c r="CQ60" s="4">
        <f t="shared" si="13"/>
        <v>0</v>
      </c>
      <c r="CR60" s="4">
        <f t="shared" si="14"/>
        <v>0</v>
      </c>
      <c r="CS60" s="4">
        <f t="shared" si="14"/>
        <v>0</v>
      </c>
      <c r="CT60" s="4">
        <f t="shared" si="14"/>
        <v>0</v>
      </c>
      <c r="CU60" s="4">
        <f t="shared" si="14"/>
        <v>0</v>
      </c>
      <c r="CV60" s="4">
        <f t="shared" si="14"/>
        <v>0</v>
      </c>
      <c r="CW60" s="4">
        <f t="shared" si="14"/>
        <v>0</v>
      </c>
      <c r="CX60" s="4">
        <f t="shared" si="14"/>
        <v>0</v>
      </c>
      <c r="CY60" s="4">
        <f t="shared" si="14"/>
        <v>0</v>
      </c>
      <c r="CZ60" s="4">
        <f t="shared" si="14"/>
        <v>0</v>
      </c>
      <c r="DA60" s="4">
        <f t="shared" si="14"/>
        <v>0</v>
      </c>
      <c r="DB60" s="4">
        <f t="shared" si="14"/>
        <v>0</v>
      </c>
      <c r="DC60" s="4">
        <f t="shared" si="15"/>
        <v>0</v>
      </c>
      <c r="DD60" s="4">
        <f t="shared" si="16"/>
        <v>0</v>
      </c>
      <c r="DE60" s="4">
        <f t="shared" si="17"/>
        <v>0</v>
      </c>
      <c r="DF60" s="4">
        <f t="shared" si="18"/>
        <v>0</v>
      </c>
      <c r="DG60" s="4">
        <f t="shared" si="19"/>
        <v>0</v>
      </c>
      <c r="DH60" s="4">
        <f t="shared" si="19"/>
        <v>0</v>
      </c>
      <c r="DI60" s="4">
        <f t="shared" si="19"/>
        <v>0</v>
      </c>
      <c r="DJ60" s="4">
        <f t="shared" si="19"/>
        <v>0</v>
      </c>
      <c r="DK60" s="4">
        <f t="shared" si="19"/>
        <v>0</v>
      </c>
      <c r="DL60" s="4">
        <f t="shared" si="19"/>
        <v>0</v>
      </c>
      <c r="DM60" s="4">
        <f t="shared" si="19"/>
        <v>0</v>
      </c>
      <c r="DN60" s="4">
        <f t="shared" si="19"/>
        <v>0</v>
      </c>
      <c r="DO60" s="4">
        <f t="shared" si="19"/>
        <v>0</v>
      </c>
      <c r="DP60" s="4">
        <f t="shared" si="19"/>
        <v>0</v>
      </c>
      <c r="DQ60" s="4">
        <f t="shared" si="19"/>
        <v>0</v>
      </c>
      <c r="DR60" s="4" t="s">
        <v>1</v>
      </c>
    </row>
    <row r="61" spans="1:122" ht="60.6" customHeight="1" x14ac:dyDescent="0.2">
      <c r="A61" s="22" t="s">
        <v>343</v>
      </c>
      <c r="B61" s="23" t="s">
        <v>344</v>
      </c>
      <c r="C61" s="23" t="s">
        <v>345</v>
      </c>
      <c r="D61" s="23" t="s">
        <v>1</v>
      </c>
      <c r="E61" s="23" t="s">
        <v>1</v>
      </c>
      <c r="F61" s="23" t="s">
        <v>1</v>
      </c>
      <c r="G61" s="23" t="s">
        <v>1</v>
      </c>
      <c r="H61" s="23" t="s">
        <v>1</v>
      </c>
      <c r="I61" s="23" t="s">
        <v>1</v>
      </c>
      <c r="J61" s="23" t="s">
        <v>1</v>
      </c>
      <c r="K61" s="23" t="s">
        <v>1</v>
      </c>
      <c r="L61" s="23" t="s">
        <v>1</v>
      </c>
      <c r="M61" s="23" t="s">
        <v>1</v>
      </c>
      <c r="N61" s="23" t="s">
        <v>1</v>
      </c>
      <c r="O61" s="23" t="s">
        <v>1</v>
      </c>
      <c r="P61" s="23" t="s">
        <v>1</v>
      </c>
      <c r="Q61" s="23" t="s">
        <v>1</v>
      </c>
      <c r="R61" s="23" t="s">
        <v>1</v>
      </c>
      <c r="S61" s="23" t="s">
        <v>1</v>
      </c>
      <c r="T61" s="23" t="s">
        <v>1</v>
      </c>
      <c r="U61" s="23" t="s">
        <v>1</v>
      </c>
      <c r="V61" s="23" t="s">
        <v>1</v>
      </c>
      <c r="W61" s="23" t="s">
        <v>1</v>
      </c>
      <c r="X61" s="23" t="s">
        <v>1</v>
      </c>
      <c r="Y61" s="23" t="s">
        <v>1</v>
      </c>
      <c r="Z61" s="23" t="s">
        <v>1</v>
      </c>
      <c r="AA61" s="23" t="s">
        <v>1</v>
      </c>
      <c r="AB61" s="23" t="s">
        <v>1</v>
      </c>
      <c r="AC61" s="23" t="s">
        <v>1</v>
      </c>
      <c r="AD61" s="23" t="s">
        <v>1</v>
      </c>
      <c r="AE61" s="23" t="s">
        <v>346</v>
      </c>
      <c r="AF61" s="4">
        <f t="shared" si="28"/>
        <v>17702.7</v>
      </c>
      <c r="AG61" s="4">
        <f t="shared" si="28"/>
        <v>16680.7</v>
      </c>
      <c r="AH61" s="4">
        <f t="shared" ref="AH61:CM61" si="30">AH62+AH64+AH66+AH67+AH69</f>
        <v>11126</v>
      </c>
      <c r="AI61" s="4">
        <f t="shared" si="30"/>
        <v>10427.1</v>
      </c>
      <c r="AJ61" s="4">
        <f t="shared" si="30"/>
        <v>705.6</v>
      </c>
      <c r="AK61" s="4">
        <f t="shared" si="30"/>
        <v>661</v>
      </c>
      <c r="AL61" s="4">
        <f t="shared" si="30"/>
        <v>0</v>
      </c>
      <c r="AM61" s="4">
        <f t="shared" si="30"/>
        <v>0</v>
      </c>
      <c r="AN61" s="4">
        <f t="shared" si="30"/>
        <v>5871.1</v>
      </c>
      <c r="AO61" s="4">
        <f t="shared" si="30"/>
        <v>5592.5999999999995</v>
      </c>
      <c r="AP61" s="4">
        <f t="shared" si="20"/>
        <v>20151.400000000001</v>
      </c>
      <c r="AQ61" s="4">
        <f t="shared" si="30"/>
        <v>13088.800000000001</v>
      </c>
      <c r="AR61" s="4">
        <f t="shared" si="30"/>
        <v>829.3</v>
      </c>
      <c r="AS61" s="4">
        <f t="shared" si="30"/>
        <v>0</v>
      </c>
      <c r="AT61" s="4">
        <f t="shared" si="30"/>
        <v>6233.3</v>
      </c>
      <c r="AU61" s="4">
        <f t="shared" si="21"/>
        <v>20054.8</v>
      </c>
      <c r="AV61" s="4">
        <f t="shared" si="30"/>
        <v>12992.2</v>
      </c>
      <c r="AW61" s="4">
        <f t="shared" si="30"/>
        <v>829.3</v>
      </c>
      <c r="AX61" s="4">
        <f t="shared" si="30"/>
        <v>0</v>
      </c>
      <c r="AY61" s="4">
        <f t="shared" si="30"/>
        <v>6233.3</v>
      </c>
      <c r="AZ61" s="4">
        <f t="shared" si="22"/>
        <v>19434.099999999999</v>
      </c>
      <c r="BA61" s="4">
        <f t="shared" si="30"/>
        <v>12184.7</v>
      </c>
      <c r="BB61" s="4">
        <f t="shared" si="30"/>
        <v>1059.5</v>
      </c>
      <c r="BC61" s="4">
        <f t="shared" si="30"/>
        <v>0</v>
      </c>
      <c r="BD61" s="4">
        <f t="shared" si="30"/>
        <v>6189.9</v>
      </c>
      <c r="BE61" s="4">
        <f t="shared" si="23"/>
        <v>19434.099999999999</v>
      </c>
      <c r="BF61" s="4">
        <f t="shared" si="30"/>
        <v>12184.7</v>
      </c>
      <c r="BG61" s="4">
        <f t="shared" si="30"/>
        <v>1059.5</v>
      </c>
      <c r="BH61" s="4">
        <f t="shared" si="30"/>
        <v>0</v>
      </c>
      <c r="BI61" s="4">
        <f t="shared" si="30"/>
        <v>6189.9</v>
      </c>
      <c r="BJ61" s="4">
        <f t="shared" si="29"/>
        <v>17698.900000000001</v>
      </c>
      <c r="BK61" s="4">
        <f t="shared" si="29"/>
        <v>16676.900000000001</v>
      </c>
      <c r="BL61" s="4">
        <f t="shared" si="30"/>
        <v>11126</v>
      </c>
      <c r="BM61" s="4">
        <f t="shared" si="30"/>
        <v>10427.1</v>
      </c>
      <c r="BN61" s="4">
        <f t="shared" si="30"/>
        <v>705.6</v>
      </c>
      <c r="BO61" s="4">
        <f t="shared" si="30"/>
        <v>661</v>
      </c>
      <c r="BP61" s="4">
        <f t="shared" si="30"/>
        <v>0</v>
      </c>
      <c r="BQ61" s="4">
        <f t="shared" si="30"/>
        <v>0</v>
      </c>
      <c r="BR61" s="4">
        <f t="shared" si="30"/>
        <v>5867.3</v>
      </c>
      <c r="BS61" s="4">
        <f t="shared" si="30"/>
        <v>5588.8</v>
      </c>
      <c r="BT61" s="4">
        <f t="shared" si="24"/>
        <v>20151.400000000001</v>
      </c>
      <c r="BU61" s="4">
        <f t="shared" si="30"/>
        <v>13088.800000000001</v>
      </c>
      <c r="BV61" s="4">
        <f t="shared" si="30"/>
        <v>829.3</v>
      </c>
      <c r="BW61" s="4">
        <f t="shared" si="30"/>
        <v>0</v>
      </c>
      <c r="BX61" s="4">
        <f t="shared" si="30"/>
        <v>6233.3</v>
      </c>
      <c r="BY61" s="4">
        <f t="shared" si="25"/>
        <v>20054.8</v>
      </c>
      <c r="BZ61" s="4">
        <f t="shared" si="30"/>
        <v>12992.2</v>
      </c>
      <c r="CA61" s="4">
        <f t="shared" si="30"/>
        <v>829.3</v>
      </c>
      <c r="CB61" s="4">
        <f t="shared" si="30"/>
        <v>0</v>
      </c>
      <c r="CC61" s="4">
        <f t="shared" si="30"/>
        <v>6233.3</v>
      </c>
      <c r="CD61" s="4">
        <f t="shared" si="26"/>
        <v>19434.099999999999</v>
      </c>
      <c r="CE61" s="4">
        <f t="shared" si="30"/>
        <v>12184.7</v>
      </c>
      <c r="CF61" s="4">
        <f t="shared" si="30"/>
        <v>1059.5</v>
      </c>
      <c r="CG61" s="4">
        <f t="shared" si="30"/>
        <v>0</v>
      </c>
      <c r="CH61" s="4">
        <f t="shared" si="30"/>
        <v>6189.9</v>
      </c>
      <c r="CI61" s="4">
        <f t="shared" si="27"/>
        <v>19434.099999999999</v>
      </c>
      <c r="CJ61" s="4">
        <f t="shared" si="30"/>
        <v>12184.7</v>
      </c>
      <c r="CK61" s="4">
        <f t="shared" si="30"/>
        <v>1059.5</v>
      </c>
      <c r="CL61" s="4">
        <f t="shared" si="30"/>
        <v>0</v>
      </c>
      <c r="CM61" s="4">
        <f t="shared" si="30"/>
        <v>6189.9</v>
      </c>
      <c r="CN61" s="4">
        <f t="shared" si="10"/>
        <v>16680.7</v>
      </c>
      <c r="CO61" s="4">
        <f t="shared" si="11"/>
        <v>10427.1</v>
      </c>
      <c r="CP61" s="4">
        <f t="shared" si="12"/>
        <v>661</v>
      </c>
      <c r="CQ61" s="4">
        <f t="shared" si="13"/>
        <v>0</v>
      </c>
      <c r="CR61" s="4">
        <f t="shared" si="14"/>
        <v>5592.5999999999995</v>
      </c>
      <c r="CS61" s="4">
        <f t="shared" si="14"/>
        <v>20151.400000000001</v>
      </c>
      <c r="CT61" s="4">
        <f t="shared" si="14"/>
        <v>13088.800000000001</v>
      </c>
      <c r="CU61" s="4">
        <f t="shared" si="14"/>
        <v>829.3</v>
      </c>
      <c r="CV61" s="4">
        <f t="shared" si="14"/>
        <v>0</v>
      </c>
      <c r="CW61" s="4">
        <f t="shared" si="14"/>
        <v>6233.3</v>
      </c>
      <c r="CX61" s="4">
        <f t="shared" si="14"/>
        <v>20054.8</v>
      </c>
      <c r="CY61" s="4">
        <f t="shared" si="14"/>
        <v>12992.2</v>
      </c>
      <c r="CZ61" s="4">
        <f t="shared" si="14"/>
        <v>829.3</v>
      </c>
      <c r="DA61" s="4">
        <f t="shared" si="14"/>
        <v>0</v>
      </c>
      <c r="DB61" s="4">
        <f t="shared" si="14"/>
        <v>6233.3</v>
      </c>
      <c r="DC61" s="4">
        <f t="shared" si="15"/>
        <v>16676.900000000001</v>
      </c>
      <c r="DD61" s="4">
        <f t="shared" si="16"/>
        <v>10427.1</v>
      </c>
      <c r="DE61" s="4">
        <f t="shared" si="17"/>
        <v>661</v>
      </c>
      <c r="DF61" s="4">
        <f t="shared" si="18"/>
        <v>0</v>
      </c>
      <c r="DG61" s="4">
        <f t="shared" si="19"/>
        <v>5588.8</v>
      </c>
      <c r="DH61" s="4">
        <f t="shared" si="19"/>
        <v>20151.400000000001</v>
      </c>
      <c r="DI61" s="4">
        <f t="shared" si="19"/>
        <v>13088.800000000001</v>
      </c>
      <c r="DJ61" s="4">
        <f t="shared" si="19"/>
        <v>829.3</v>
      </c>
      <c r="DK61" s="4">
        <f t="shared" si="19"/>
        <v>0</v>
      </c>
      <c r="DL61" s="4">
        <f t="shared" si="19"/>
        <v>6233.3</v>
      </c>
      <c r="DM61" s="4">
        <f t="shared" si="19"/>
        <v>20054.8</v>
      </c>
      <c r="DN61" s="4">
        <f t="shared" si="19"/>
        <v>12992.2</v>
      </c>
      <c r="DO61" s="4">
        <f t="shared" si="19"/>
        <v>829.3</v>
      </c>
      <c r="DP61" s="4">
        <f t="shared" si="19"/>
        <v>0</v>
      </c>
      <c r="DQ61" s="4">
        <f t="shared" si="19"/>
        <v>6233.3</v>
      </c>
      <c r="DR61" s="4" t="s">
        <v>172</v>
      </c>
    </row>
    <row r="62" spans="1:122" ht="72.75" customHeight="1" x14ac:dyDescent="0.2">
      <c r="A62" s="40" t="s">
        <v>347</v>
      </c>
      <c r="B62" s="23" t="s">
        <v>348</v>
      </c>
      <c r="C62" s="41" t="s">
        <v>349</v>
      </c>
      <c r="D62" s="23" t="s">
        <v>350</v>
      </c>
      <c r="E62" s="23" t="s">
        <v>181</v>
      </c>
      <c r="F62" s="23" t="s">
        <v>351</v>
      </c>
      <c r="G62" s="23" t="s">
        <v>1</v>
      </c>
      <c r="H62" s="23" t="s">
        <v>1</v>
      </c>
      <c r="I62" s="23" t="s">
        <v>1</v>
      </c>
      <c r="J62" s="23" t="s">
        <v>1</v>
      </c>
      <c r="K62" s="23" t="s">
        <v>1</v>
      </c>
      <c r="L62" s="23" t="s">
        <v>1</v>
      </c>
      <c r="M62" s="23" t="s">
        <v>1</v>
      </c>
      <c r="N62" s="23" t="s">
        <v>1</v>
      </c>
      <c r="O62" s="23" t="s">
        <v>1</v>
      </c>
      <c r="P62" s="23" t="s">
        <v>1</v>
      </c>
      <c r="Q62" s="23" t="s">
        <v>1</v>
      </c>
      <c r="R62" s="23" t="s">
        <v>1</v>
      </c>
      <c r="S62" s="23" t="s">
        <v>1</v>
      </c>
      <c r="T62" s="23" t="s">
        <v>1</v>
      </c>
      <c r="U62" s="23" t="s">
        <v>1</v>
      </c>
      <c r="V62" s="23" t="s">
        <v>1</v>
      </c>
      <c r="W62" s="23" t="s">
        <v>1</v>
      </c>
      <c r="X62" s="23" t="s">
        <v>352</v>
      </c>
      <c r="Y62" s="23" t="s">
        <v>181</v>
      </c>
      <c r="Z62" s="23" t="s">
        <v>353</v>
      </c>
      <c r="AA62" s="23" t="s">
        <v>1</v>
      </c>
      <c r="AB62" s="23" t="s">
        <v>1</v>
      </c>
      <c r="AC62" s="23" t="s">
        <v>353</v>
      </c>
      <c r="AD62" s="23" t="s">
        <v>1</v>
      </c>
      <c r="AE62" s="23" t="s">
        <v>354</v>
      </c>
      <c r="AF62" s="4">
        <f t="shared" si="28"/>
        <v>1255.5</v>
      </c>
      <c r="AG62" s="4">
        <f t="shared" si="28"/>
        <v>1244.6000000000001</v>
      </c>
      <c r="AH62" s="4">
        <v>16.7</v>
      </c>
      <c r="AI62" s="4">
        <v>16.7</v>
      </c>
      <c r="AJ62" s="4">
        <v>0</v>
      </c>
      <c r="AK62" s="4">
        <v>0</v>
      </c>
      <c r="AL62" s="4">
        <v>0</v>
      </c>
      <c r="AM62" s="4">
        <v>0</v>
      </c>
      <c r="AN62" s="4">
        <v>1238.8</v>
      </c>
      <c r="AO62" s="4">
        <v>1227.9000000000001</v>
      </c>
      <c r="AP62" s="4">
        <f t="shared" si="20"/>
        <v>1325.4</v>
      </c>
      <c r="AQ62" s="4">
        <v>22.4</v>
      </c>
      <c r="AR62" s="4">
        <v>0</v>
      </c>
      <c r="AS62" s="4">
        <v>0</v>
      </c>
      <c r="AT62" s="4">
        <v>1303</v>
      </c>
      <c r="AU62" s="4">
        <f t="shared" si="21"/>
        <v>1303</v>
      </c>
      <c r="AV62" s="4">
        <v>0</v>
      </c>
      <c r="AW62" s="4">
        <v>0</v>
      </c>
      <c r="AX62" s="4">
        <v>0</v>
      </c>
      <c r="AY62" s="4">
        <v>1303</v>
      </c>
      <c r="AZ62" s="4">
        <f t="shared" si="22"/>
        <v>1303</v>
      </c>
      <c r="BA62" s="4">
        <v>0</v>
      </c>
      <c r="BB62" s="4">
        <v>0</v>
      </c>
      <c r="BC62" s="4">
        <v>0</v>
      </c>
      <c r="BD62" s="4">
        <v>1303</v>
      </c>
      <c r="BE62" s="4">
        <f t="shared" si="23"/>
        <v>1303</v>
      </c>
      <c r="BF62" s="4">
        <v>0</v>
      </c>
      <c r="BG62" s="4">
        <v>0</v>
      </c>
      <c r="BH62" s="4">
        <v>0</v>
      </c>
      <c r="BI62" s="4">
        <v>1303</v>
      </c>
      <c r="BJ62" s="4">
        <f t="shared" si="29"/>
        <v>1251.7</v>
      </c>
      <c r="BK62" s="4">
        <f t="shared" si="29"/>
        <v>1240.8</v>
      </c>
      <c r="BL62" s="4">
        <v>16.7</v>
      </c>
      <c r="BM62" s="4">
        <v>16.7</v>
      </c>
      <c r="BN62" s="4">
        <v>0</v>
      </c>
      <c r="BO62" s="4">
        <v>0</v>
      </c>
      <c r="BP62" s="4">
        <v>0</v>
      </c>
      <c r="BQ62" s="4">
        <v>0</v>
      </c>
      <c r="BR62" s="4">
        <v>1235</v>
      </c>
      <c r="BS62" s="4">
        <v>1224.0999999999999</v>
      </c>
      <c r="BT62" s="4">
        <f t="shared" si="24"/>
        <v>1325.4</v>
      </c>
      <c r="BU62" s="4">
        <v>22.4</v>
      </c>
      <c r="BV62" s="4">
        <v>0</v>
      </c>
      <c r="BW62" s="4">
        <v>0</v>
      </c>
      <c r="BX62" s="4">
        <v>1303</v>
      </c>
      <c r="BY62" s="4">
        <f t="shared" si="25"/>
        <v>1303</v>
      </c>
      <c r="BZ62" s="4">
        <v>0</v>
      </c>
      <c r="CA62" s="4">
        <v>0</v>
      </c>
      <c r="CB62" s="4">
        <v>0</v>
      </c>
      <c r="CC62" s="4">
        <v>1303</v>
      </c>
      <c r="CD62" s="4">
        <f t="shared" si="26"/>
        <v>1303</v>
      </c>
      <c r="CE62" s="4">
        <v>0</v>
      </c>
      <c r="CF62" s="4">
        <v>0</v>
      </c>
      <c r="CG62" s="4">
        <v>0</v>
      </c>
      <c r="CH62" s="4">
        <v>1303</v>
      </c>
      <c r="CI62" s="4">
        <f t="shared" si="27"/>
        <v>1303</v>
      </c>
      <c r="CJ62" s="4">
        <v>0</v>
      </c>
      <c r="CK62" s="4">
        <v>0</v>
      </c>
      <c r="CL62" s="4">
        <v>0</v>
      </c>
      <c r="CM62" s="4">
        <v>1303</v>
      </c>
      <c r="CN62" s="4">
        <f t="shared" si="10"/>
        <v>1244.6000000000001</v>
      </c>
      <c r="CO62" s="4">
        <f t="shared" si="11"/>
        <v>16.7</v>
      </c>
      <c r="CP62" s="4">
        <f t="shared" si="12"/>
        <v>0</v>
      </c>
      <c r="CQ62" s="4">
        <f t="shared" si="13"/>
        <v>0</v>
      </c>
      <c r="CR62" s="4">
        <f t="shared" si="14"/>
        <v>1227.9000000000001</v>
      </c>
      <c r="CS62" s="4">
        <f t="shared" si="14"/>
        <v>1325.4</v>
      </c>
      <c r="CT62" s="4">
        <f t="shared" si="14"/>
        <v>22.4</v>
      </c>
      <c r="CU62" s="4">
        <f t="shared" si="14"/>
        <v>0</v>
      </c>
      <c r="CV62" s="4">
        <f t="shared" si="14"/>
        <v>0</v>
      </c>
      <c r="CW62" s="4">
        <f t="shared" si="14"/>
        <v>1303</v>
      </c>
      <c r="CX62" s="4">
        <f t="shared" si="14"/>
        <v>1303</v>
      </c>
      <c r="CY62" s="4">
        <f t="shared" si="14"/>
        <v>0</v>
      </c>
      <c r="CZ62" s="4">
        <f t="shared" si="14"/>
        <v>0</v>
      </c>
      <c r="DA62" s="4">
        <f t="shared" si="14"/>
        <v>0</v>
      </c>
      <c r="DB62" s="4">
        <f t="shared" si="14"/>
        <v>1303</v>
      </c>
      <c r="DC62" s="4">
        <f t="shared" si="15"/>
        <v>1240.8</v>
      </c>
      <c r="DD62" s="4">
        <f t="shared" si="16"/>
        <v>16.7</v>
      </c>
      <c r="DE62" s="4">
        <f t="shared" si="17"/>
        <v>0</v>
      </c>
      <c r="DF62" s="4">
        <f t="shared" si="18"/>
        <v>0</v>
      </c>
      <c r="DG62" s="4">
        <f t="shared" si="19"/>
        <v>1224.0999999999999</v>
      </c>
      <c r="DH62" s="4">
        <f t="shared" si="19"/>
        <v>1325.4</v>
      </c>
      <c r="DI62" s="4">
        <f t="shared" si="19"/>
        <v>22.4</v>
      </c>
      <c r="DJ62" s="4">
        <f t="shared" si="19"/>
        <v>0</v>
      </c>
      <c r="DK62" s="4">
        <f t="shared" si="19"/>
        <v>0</v>
      </c>
      <c r="DL62" s="4">
        <f t="shared" si="19"/>
        <v>1303</v>
      </c>
      <c r="DM62" s="4">
        <f t="shared" si="19"/>
        <v>1303</v>
      </c>
      <c r="DN62" s="4">
        <f t="shared" si="19"/>
        <v>0</v>
      </c>
      <c r="DO62" s="4">
        <f t="shared" si="19"/>
        <v>0</v>
      </c>
      <c r="DP62" s="4">
        <f t="shared" si="19"/>
        <v>0</v>
      </c>
      <c r="DQ62" s="4">
        <f t="shared" si="19"/>
        <v>1303</v>
      </c>
      <c r="DR62" s="4" t="s">
        <v>172</v>
      </c>
    </row>
    <row r="63" spans="1:122" ht="252" customHeight="1" x14ac:dyDescent="0.2">
      <c r="A63" s="40" t="s">
        <v>1</v>
      </c>
      <c r="B63" s="23" t="s">
        <v>348</v>
      </c>
      <c r="C63" s="41" t="s">
        <v>1</v>
      </c>
      <c r="D63" s="23" t="s">
        <v>1</v>
      </c>
      <c r="E63" s="23" t="s">
        <v>1</v>
      </c>
      <c r="F63" s="23" t="s">
        <v>1</v>
      </c>
      <c r="G63" s="23" t="s">
        <v>1</v>
      </c>
      <c r="H63" s="23" t="s">
        <v>1</v>
      </c>
      <c r="I63" s="23" t="s">
        <v>1</v>
      </c>
      <c r="J63" s="23" t="s">
        <v>1</v>
      </c>
      <c r="K63" s="23" t="s">
        <v>1</v>
      </c>
      <c r="L63" s="23" t="s">
        <v>1</v>
      </c>
      <c r="M63" s="23" t="s">
        <v>1</v>
      </c>
      <c r="N63" s="23" t="s">
        <v>333</v>
      </c>
      <c r="O63" s="23" t="s">
        <v>181</v>
      </c>
      <c r="P63" s="23" t="s">
        <v>334</v>
      </c>
      <c r="Q63" s="23" t="s">
        <v>82</v>
      </c>
      <c r="R63" s="23" t="s">
        <v>1</v>
      </c>
      <c r="S63" s="23" t="s">
        <v>1</v>
      </c>
      <c r="T63" s="23" t="s">
        <v>1</v>
      </c>
      <c r="U63" s="23" t="s">
        <v>1</v>
      </c>
      <c r="V63" s="23" t="s">
        <v>1</v>
      </c>
      <c r="W63" s="23" t="s">
        <v>1</v>
      </c>
      <c r="X63" s="23" t="s">
        <v>1</v>
      </c>
      <c r="Y63" s="23" t="s">
        <v>1</v>
      </c>
      <c r="Z63" s="23" t="s">
        <v>1</v>
      </c>
      <c r="AA63" s="23" t="s">
        <v>1</v>
      </c>
      <c r="AB63" s="23" t="s">
        <v>1</v>
      </c>
      <c r="AC63" s="23" t="s">
        <v>1</v>
      </c>
      <c r="AD63" s="23" t="s">
        <v>1</v>
      </c>
      <c r="AE63" s="23" t="s">
        <v>355</v>
      </c>
      <c r="AF63" s="4">
        <f t="shared" si="28"/>
        <v>3.8</v>
      </c>
      <c r="AG63" s="4">
        <f t="shared" si="28"/>
        <v>3.8</v>
      </c>
      <c r="AH63" s="4">
        <v>3.8</v>
      </c>
      <c r="AI63" s="4">
        <v>3.8</v>
      </c>
      <c r="AJ63" s="4">
        <v>0</v>
      </c>
      <c r="AK63" s="4">
        <v>0</v>
      </c>
      <c r="AL63" s="4">
        <v>0</v>
      </c>
      <c r="AM63" s="4">
        <v>0</v>
      </c>
      <c r="AN63" s="4">
        <v>0</v>
      </c>
      <c r="AO63" s="4">
        <v>0</v>
      </c>
      <c r="AP63" s="4">
        <f t="shared" si="20"/>
        <v>22.4</v>
      </c>
      <c r="AQ63" s="4">
        <v>22.4</v>
      </c>
      <c r="AR63" s="4">
        <v>0</v>
      </c>
      <c r="AS63" s="4">
        <v>0</v>
      </c>
      <c r="AT63" s="4">
        <v>0</v>
      </c>
      <c r="AU63" s="4">
        <f t="shared" si="21"/>
        <v>0</v>
      </c>
      <c r="AV63" s="4">
        <v>0</v>
      </c>
      <c r="AW63" s="4">
        <v>0</v>
      </c>
      <c r="AX63" s="4">
        <v>0</v>
      </c>
      <c r="AY63" s="4">
        <v>0</v>
      </c>
      <c r="AZ63" s="4">
        <f t="shared" si="22"/>
        <v>0</v>
      </c>
      <c r="BA63" s="4">
        <v>0</v>
      </c>
      <c r="BB63" s="4">
        <v>0</v>
      </c>
      <c r="BC63" s="4">
        <v>0</v>
      </c>
      <c r="BD63" s="4">
        <v>0</v>
      </c>
      <c r="BE63" s="4">
        <f t="shared" si="23"/>
        <v>0</v>
      </c>
      <c r="BF63" s="4">
        <v>0</v>
      </c>
      <c r="BG63" s="4">
        <v>0</v>
      </c>
      <c r="BH63" s="4">
        <v>0</v>
      </c>
      <c r="BI63" s="4">
        <v>0</v>
      </c>
      <c r="BJ63" s="4">
        <f t="shared" si="29"/>
        <v>3.8</v>
      </c>
      <c r="BK63" s="4">
        <f t="shared" si="29"/>
        <v>3.8</v>
      </c>
      <c r="BL63" s="4">
        <v>3.8</v>
      </c>
      <c r="BM63" s="4">
        <v>3.8</v>
      </c>
      <c r="BN63" s="4">
        <v>0</v>
      </c>
      <c r="BO63" s="4">
        <v>0</v>
      </c>
      <c r="BP63" s="4">
        <v>0</v>
      </c>
      <c r="BQ63" s="4">
        <v>0</v>
      </c>
      <c r="BR63" s="4">
        <v>0</v>
      </c>
      <c r="BS63" s="4">
        <v>0</v>
      </c>
      <c r="BT63" s="4">
        <f t="shared" si="24"/>
        <v>22.4</v>
      </c>
      <c r="BU63" s="4">
        <v>22.4</v>
      </c>
      <c r="BV63" s="4">
        <v>0</v>
      </c>
      <c r="BW63" s="4">
        <v>0</v>
      </c>
      <c r="BX63" s="4">
        <v>0</v>
      </c>
      <c r="BY63" s="4">
        <f t="shared" si="25"/>
        <v>0</v>
      </c>
      <c r="BZ63" s="4">
        <v>0</v>
      </c>
      <c r="CA63" s="4">
        <v>0</v>
      </c>
      <c r="CB63" s="4">
        <v>0</v>
      </c>
      <c r="CC63" s="4">
        <v>0</v>
      </c>
      <c r="CD63" s="4">
        <f t="shared" si="26"/>
        <v>0</v>
      </c>
      <c r="CE63" s="4">
        <v>0</v>
      </c>
      <c r="CF63" s="4">
        <v>0</v>
      </c>
      <c r="CG63" s="4">
        <v>0</v>
      </c>
      <c r="CH63" s="4">
        <v>0</v>
      </c>
      <c r="CI63" s="4">
        <f t="shared" si="27"/>
        <v>0</v>
      </c>
      <c r="CJ63" s="4">
        <v>0</v>
      </c>
      <c r="CK63" s="4">
        <v>0</v>
      </c>
      <c r="CL63" s="4">
        <v>0</v>
      </c>
      <c r="CM63" s="4">
        <v>0</v>
      </c>
      <c r="CN63" s="4">
        <f t="shared" si="10"/>
        <v>3.8</v>
      </c>
      <c r="CO63" s="4">
        <f t="shared" si="11"/>
        <v>3.8</v>
      </c>
      <c r="CP63" s="4">
        <f t="shared" si="12"/>
        <v>0</v>
      </c>
      <c r="CQ63" s="4">
        <f t="shared" si="13"/>
        <v>0</v>
      </c>
      <c r="CR63" s="4">
        <f t="shared" si="14"/>
        <v>0</v>
      </c>
      <c r="CS63" s="4">
        <f t="shared" si="14"/>
        <v>22.4</v>
      </c>
      <c r="CT63" s="4">
        <f t="shared" si="14"/>
        <v>22.4</v>
      </c>
      <c r="CU63" s="4">
        <f t="shared" si="14"/>
        <v>0</v>
      </c>
      <c r="CV63" s="4">
        <f t="shared" si="14"/>
        <v>0</v>
      </c>
      <c r="CW63" s="4">
        <f t="shared" si="14"/>
        <v>0</v>
      </c>
      <c r="CX63" s="4">
        <f t="shared" si="14"/>
        <v>0</v>
      </c>
      <c r="CY63" s="4">
        <f t="shared" si="14"/>
        <v>0</v>
      </c>
      <c r="CZ63" s="4">
        <f t="shared" si="14"/>
        <v>0</v>
      </c>
      <c r="DA63" s="4">
        <f t="shared" si="14"/>
        <v>0</v>
      </c>
      <c r="DB63" s="4">
        <f t="shared" si="14"/>
        <v>0</v>
      </c>
      <c r="DC63" s="4">
        <f t="shared" si="15"/>
        <v>3.8</v>
      </c>
      <c r="DD63" s="4">
        <f t="shared" si="16"/>
        <v>3.8</v>
      </c>
      <c r="DE63" s="4">
        <f t="shared" si="17"/>
        <v>0</v>
      </c>
      <c r="DF63" s="4">
        <f t="shared" si="18"/>
        <v>0</v>
      </c>
      <c r="DG63" s="4">
        <f t="shared" si="19"/>
        <v>0</v>
      </c>
      <c r="DH63" s="4">
        <f t="shared" si="19"/>
        <v>22.4</v>
      </c>
      <c r="DI63" s="4">
        <f t="shared" si="19"/>
        <v>22.4</v>
      </c>
      <c r="DJ63" s="4">
        <f t="shared" si="19"/>
        <v>0</v>
      </c>
      <c r="DK63" s="4">
        <f t="shared" si="19"/>
        <v>0</v>
      </c>
      <c r="DL63" s="4">
        <f t="shared" si="19"/>
        <v>0</v>
      </c>
      <c r="DM63" s="4">
        <f t="shared" si="19"/>
        <v>0</v>
      </c>
      <c r="DN63" s="4">
        <f t="shared" si="19"/>
        <v>0</v>
      </c>
      <c r="DO63" s="4">
        <f t="shared" si="19"/>
        <v>0</v>
      </c>
      <c r="DP63" s="4">
        <f t="shared" si="19"/>
        <v>0</v>
      </c>
      <c r="DQ63" s="4">
        <f t="shared" si="19"/>
        <v>0</v>
      </c>
      <c r="DR63" s="4" t="s">
        <v>1</v>
      </c>
    </row>
    <row r="64" spans="1:122" ht="72.75" customHeight="1" x14ac:dyDescent="0.2">
      <c r="A64" s="40" t="s">
        <v>356</v>
      </c>
      <c r="B64" s="23" t="s">
        <v>357</v>
      </c>
      <c r="C64" s="41" t="s">
        <v>358</v>
      </c>
      <c r="D64" s="23" t="s">
        <v>350</v>
      </c>
      <c r="E64" s="23" t="s">
        <v>181</v>
      </c>
      <c r="F64" s="23" t="s">
        <v>351</v>
      </c>
      <c r="G64" s="23" t="s">
        <v>1</v>
      </c>
      <c r="H64" s="23" t="s">
        <v>1</v>
      </c>
      <c r="I64" s="23" t="s">
        <v>1</v>
      </c>
      <c r="J64" s="23" t="s">
        <v>1</v>
      </c>
      <c r="K64" s="23" t="s">
        <v>1</v>
      </c>
      <c r="L64" s="23" t="s">
        <v>1</v>
      </c>
      <c r="M64" s="23" t="s">
        <v>1</v>
      </c>
      <c r="N64" s="23" t="s">
        <v>1</v>
      </c>
      <c r="O64" s="23" t="s">
        <v>1</v>
      </c>
      <c r="P64" s="23" t="s">
        <v>1</v>
      </c>
      <c r="Q64" s="23" t="s">
        <v>1</v>
      </c>
      <c r="R64" s="23" t="s">
        <v>1</v>
      </c>
      <c r="S64" s="23" t="s">
        <v>1</v>
      </c>
      <c r="T64" s="23" t="s">
        <v>1</v>
      </c>
      <c r="U64" s="23" t="s">
        <v>1</v>
      </c>
      <c r="V64" s="23" t="s">
        <v>1</v>
      </c>
      <c r="W64" s="23" t="s">
        <v>1</v>
      </c>
      <c r="X64" s="23" t="s">
        <v>352</v>
      </c>
      <c r="Y64" s="23" t="s">
        <v>181</v>
      </c>
      <c r="Z64" s="23" t="s">
        <v>353</v>
      </c>
      <c r="AA64" s="23" t="s">
        <v>1</v>
      </c>
      <c r="AB64" s="23" t="s">
        <v>1</v>
      </c>
      <c r="AC64" s="23" t="s">
        <v>353</v>
      </c>
      <c r="AD64" s="23" t="s">
        <v>1</v>
      </c>
      <c r="AE64" s="23" t="s">
        <v>359</v>
      </c>
      <c r="AF64" s="4">
        <f t="shared" si="28"/>
        <v>3623.8</v>
      </c>
      <c r="AG64" s="4">
        <f t="shared" si="28"/>
        <v>3590.8</v>
      </c>
      <c r="AH64" s="4">
        <v>55.3</v>
      </c>
      <c r="AI64" s="4">
        <v>55.3</v>
      </c>
      <c r="AJ64" s="4">
        <v>0</v>
      </c>
      <c r="AK64" s="4">
        <v>0</v>
      </c>
      <c r="AL64" s="4">
        <v>0</v>
      </c>
      <c r="AM64" s="4">
        <v>0</v>
      </c>
      <c r="AN64" s="4">
        <v>3568.5</v>
      </c>
      <c r="AO64" s="4">
        <v>3535.5</v>
      </c>
      <c r="AP64" s="4">
        <f t="shared" si="20"/>
        <v>3964.2</v>
      </c>
      <c r="AQ64" s="4">
        <v>74.2</v>
      </c>
      <c r="AR64" s="4">
        <v>0</v>
      </c>
      <c r="AS64" s="4">
        <v>0</v>
      </c>
      <c r="AT64" s="4">
        <v>3890</v>
      </c>
      <c r="AU64" s="4">
        <f t="shared" si="21"/>
        <v>3890</v>
      </c>
      <c r="AV64" s="4">
        <v>0</v>
      </c>
      <c r="AW64" s="4">
        <v>0</v>
      </c>
      <c r="AX64" s="4">
        <v>0</v>
      </c>
      <c r="AY64" s="4">
        <v>3890</v>
      </c>
      <c r="AZ64" s="4">
        <f t="shared" si="22"/>
        <v>3890</v>
      </c>
      <c r="BA64" s="4">
        <v>0</v>
      </c>
      <c r="BB64" s="4">
        <v>0</v>
      </c>
      <c r="BC64" s="4">
        <v>0</v>
      </c>
      <c r="BD64" s="4">
        <v>3890</v>
      </c>
      <c r="BE64" s="4">
        <f t="shared" si="23"/>
        <v>3890</v>
      </c>
      <c r="BF64" s="4">
        <v>0</v>
      </c>
      <c r="BG64" s="4">
        <v>0</v>
      </c>
      <c r="BH64" s="4">
        <v>0</v>
      </c>
      <c r="BI64" s="4">
        <v>3890</v>
      </c>
      <c r="BJ64" s="4">
        <f t="shared" si="29"/>
        <v>3623.8</v>
      </c>
      <c r="BK64" s="4">
        <f t="shared" si="29"/>
        <v>3590.8</v>
      </c>
      <c r="BL64" s="4">
        <v>55.3</v>
      </c>
      <c r="BM64" s="4">
        <v>55.3</v>
      </c>
      <c r="BN64" s="4">
        <v>0</v>
      </c>
      <c r="BO64" s="4">
        <v>0</v>
      </c>
      <c r="BP64" s="4">
        <v>0</v>
      </c>
      <c r="BQ64" s="4">
        <v>0</v>
      </c>
      <c r="BR64" s="4">
        <v>3568.5</v>
      </c>
      <c r="BS64" s="4">
        <v>3535.5</v>
      </c>
      <c r="BT64" s="4">
        <f t="shared" si="24"/>
        <v>3964.2</v>
      </c>
      <c r="BU64" s="4">
        <v>74.2</v>
      </c>
      <c r="BV64" s="4">
        <v>0</v>
      </c>
      <c r="BW64" s="4">
        <v>0</v>
      </c>
      <c r="BX64" s="4">
        <v>3890</v>
      </c>
      <c r="BY64" s="4">
        <f t="shared" si="25"/>
        <v>3890</v>
      </c>
      <c r="BZ64" s="4">
        <v>0</v>
      </c>
      <c r="CA64" s="4">
        <v>0</v>
      </c>
      <c r="CB64" s="4">
        <v>0</v>
      </c>
      <c r="CC64" s="4">
        <v>3890</v>
      </c>
      <c r="CD64" s="4">
        <f t="shared" si="26"/>
        <v>3890</v>
      </c>
      <c r="CE64" s="4">
        <v>0</v>
      </c>
      <c r="CF64" s="4">
        <v>0</v>
      </c>
      <c r="CG64" s="4">
        <v>0</v>
      </c>
      <c r="CH64" s="4">
        <v>3890</v>
      </c>
      <c r="CI64" s="4">
        <f t="shared" si="27"/>
        <v>3890</v>
      </c>
      <c r="CJ64" s="4">
        <v>0</v>
      </c>
      <c r="CK64" s="4">
        <v>0</v>
      </c>
      <c r="CL64" s="4">
        <v>0</v>
      </c>
      <c r="CM64" s="4">
        <v>3890</v>
      </c>
      <c r="CN64" s="4">
        <f t="shared" si="10"/>
        <v>3590.8</v>
      </c>
      <c r="CO64" s="4">
        <f t="shared" si="11"/>
        <v>55.3</v>
      </c>
      <c r="CP64" s="4">
        <f t="shared" si="12"/>
        <v>0</v>
      </c>
      <c r="CQ64" s="4">
        <f t="shared" si="13"/>
        <v>0</v>
      </c>
      <c r="CR64" s="4">
        <f t="shared" si="14"/>
        <v>3535.5</v>
      </c>
      <c r="CS64" s="4">
        <f t="shared" si="14"/>
        <v>3964.2</v>
      </c>
      <c r="CT64" s="4">
        <f t="shared" si="14"/>
        <v>74.2</v>
      </c>
      <c r="CU64" s="4">
        <f t="shared" si="14"/>
        <v>0</v>
      </c>
      <c r="CV64" s="4">
        <f t="shared" si="14"/>
        <v>0</v>
      </c>
      <c r="CW64" s="4">
        <f t="shared" si="14"/>
        <v>3890</v>
      </c>
      <c r="CX64" s="4">
        <f t="shared" si="14"/>
        <v>3890</v>
      </c>
      <c r="CY64" s="4">
        <f t="shared" si="14"/>
        <v>0</v>
      </c>
      <c r="CZ64" s="4">
        <f t="shared" si="14"/>
        <v>0</v>
      </c>
      <c r="DA64" s="4">
        <f t="shared" si="14"/>
        <v>0</v>
      </c>
      <c r="DB64" s="4">
        <f t="shared" si="14"/>
        <v>3890</v>
      </c>
      <c r="DC64" s="4">
        <f t="shared" si="15"/>
        <v>3590.8</v>
      </c>
      <c r="DD64" s="4">
        <f t="shared" si="16"/>
        <v>55.3</v>
      </c>
      <c r="DE64" s="4">
        <f t="shared" si="17"/>
        <v>0</v>
      </c>
      <c r="DF64" s="4">
        <f t="shared" si="18"/>
        <v>0</v>
      </c>
      <c r="DG64" s="4">
        <f t="shared" si="19"/>
        <v>3535.5</v>
      </c>
      <c r="DH64" s="4">
        <f t="shared" si="19"/>
        <v>3964.2</v>
      </c>
      <c r="DI64" s="4">
        <f t="shared" si="19"/>
        <v>74.2</v>
      </c>
      <c r="DJ64" s="4">
        <f t="shared" si="19"/>
        <v>0</v>
      </c>
      <c r="DK64" s="4">
        <f t="shared" si="19"/>
        <v>0</v>
      </c>
      <c r="DL64" s="4">
        <f t="shared" si="19"/>
        <v>3890</v>
      </c>
      <c r="DM64" s="4">
        <f t="shared" si="19"/>
        <v>3890</v>
      </c>
      <c r="DN64" s="4">
        <f t="shared" si="19"/>
        <v>0</v>
      </c>
      <c r="DO64" s="4">
        <f t="shared" si="19"/>
        <v>0</v>
      </c>
      <c r="DP64" s="4">
        <f t="shared" si="19"/>
        <v>0</v>
      </c>
      <c r="DQ64" s="4">
        <f t="shared" si="19"/>
        <v>3890</v>
      </c>
      <c r="DR64" s="4" t="s">
        <v>172</v>
      </c>
    </row>
    <row r="65" spans="1:122" ht="252" customHeight="1" x14ac:dyDescent="0.2">
      <c r="A65" s="40" t="s">
        <v>1</v>
      </c>
      <c r="B65" s="23" t="s">
        <v>357</v>
      </c>
      <c r="C65" s="41" t="s">
        <v>1</v>
      </c>
      <c r="D65" s="23" t="s">
        <v>1</v>
      </c>
      <c r="E65" s="23" t="s">
        <v>1</v>
      </c>
      <c r="F65" s="23" t="s">
        <v>1</v>
      </c>
      <c r="G65" s="23" t="s">
        <v>1</v>
      </c>
      <c r="H65" s="23" t="s">
        <v>1</v>
      </c>
      <c r="I65" s="23" t="s">
        <v>1</v>
      </c>
      <c r="J65" s="23" t="s">
        <v>1</v>
      </c>
      <c r="K65" s="23" t="s">
        <v>1</v>
      </c>
      <c r="L65" s="23" t="s">
        <v>1</v>
      </c>
      <c r="M65" s="23" t="s">
        <v>1</v>
      </c>
      <c r="N65" s="23" t="s">
        <v>333</v>
      </c>
      <c r="O65" s="23" t="s">
        <v>181</v>
      </c>
      <c r="P65" s="23" t="s">
        <v>334</v>
      </c>
      <c r="Q65" s="23" t="s">
        <v>82</v>
      </c>
      <c r="R65" s="23" t="s">
        <v>1</v>
      </c>
      <c r="S65" s="23" t="s">
        <v>1</v>
      </c>
      <c r="T65" s="23" t="s">
        <v>1</v>
      </c>
      <c r="U65" s="23" t="s">
        <v>1</v>
      </c>
      <c r="V65" s="23" t="s">
        <v>1</v>
      </c>
      <c r="W65" s="23" t="s">
        <v>1</v>
      </c>
      <c r="X65" s="23" t="s">
        <v>1</v>
      </c>
      <c r="Y65" s="23" t="s">
        <v>1</v>
      </c>
      <c r="Z65" s="23" t="s">
        <v>1</v>
      </c>
      <c r="AA65" s="23" t="s">
        <v>1</v>
      </c>
      <c r="AB65" s="23" t="s">
        <v>1</v>
      </c>
      <c r="AC65" s="23" t="s">
        <v>1</v>
      </c>
      <c r="AD65" s="23" t="s">
        <v>1</v>
      </c>
      <c r="AE65" s="23" t="s">
        <v>355</v>
      </c>
      <c r="AF65" s="4">
        <f t="shared" si="28"/>
        <v>55.3</v>
      </c>
      <c r="AG65" s="4">
        <f t="shared" si="28"/>
        <v>55.3</v>
      </c>
      <c r="AH65" s="4">
        <v>55.3</v>
      </c>
      <c r="AI65" s="4">
        <v>55.3</v>
      </c>
      <c r="AJ65" s="4">
        <v>0</v>
      </c>
      <c r="AK65" s="4">
        <v>0</v>
      </c>
      <c r="AL65" s="4">
        <v>0</v>
      </c>
      <c r="AM65" s="4">
        <v>0</v>
      </c>
      <c r="AN65" s="4">
        <v>0</v>
      </c>
      <c r="AO65" s="4">
        <v>0</v>
      </c>
      <c r="AP65" s="4">
        <f t="shared" si="20"/>
        <v>74.2</v>
      </c>
      <c r="AQ65" s="4">
        <v>74.2</v>
      </c>
      <c r="AR65" s="4">
        <v>0</v>
      </c>
      <c r="AS65" s="4">
        <v>0</v>
      </c>
      <c r="AT65" s="4">
        <v>0</v>
      </c>
      <c r="AU65" s="4">
        <f t="shared" si="21"/>
        <v>0</v>
      </c>
      <c r="AV65" s="4">
        <v>0</v>
      </c>
      <c r="AW65" s="4">
        <v>0</v>
      </c>
      <c r="AX65" s="4">
        <v>0</v>
      </c>
      <c r="AY65" s="4">
        <v>0</v>
      </c>
      <c r="AZ65" s="4">
        <f t="shared" si="22"/>
        <v>0</v>
      </c>
      <c r="BA65" s="4">
        <v>0</v>
      </c>
      <c r="BB65" s="4">
        <v>0</v>
      </c>
      <c r="BC65" s="4">
        <v>0</v>
      </c>
      <c r="BD65" s="4">
        <v>0</v>
      </c>
      <c r="BE65" s="4">
        <f t="shared" si="23"/>
        <v>0</v>
      </c>
      <c r="BF65" s="4">
        <v>0</v>
      </c>
      <c r="BG65" s="4">
        <v>0</v>
      </c>
      <c r="BH65" s="4">
        <v>0</v>
      </c>
      <c r="BI65" s="4">
        <v>0</v>
      </c>
      <c r="BJ65" s="4">
        <f t="shared" si="29"/>
        <v>55.3</v>
      </c>
      <c r="BK65" s="4">
        <f t="shared" si="29"/>
        <v>55.3</v>
      </c>
      <c r="BL65" s="4">
        <v>55.3</v>
      </c>
      <c r="BM65" s="4">
        <v>55.3</v>
      </c>
      <c r="BN65" s="4">
        <v>0</v>
      </c>
      <c r="BO65" s="4">
        <v>0</v>
      </c>
      <c r="BP65" s="4">
        <v>0</v>
      </c>
      <c r="BQ65" s="4">
        <v>0</v>
      </c>
      <c r="BR65" s="4">
        <v>0</v>
      </c>
      <c r="BS65" s="4">
        <v>0</v>
      </c>
      <c r="BT65" s="4">
        <f t="shared" si="24"/>
        <v>74.2</v>
      </c>
      <c r="BU65" s="4">
        <v>74.2</v>
      </c>
      <c r="BV65" s="4">
        <v>0</v>
      </c>
      <c r="BW65" s="4">
        <v>0</v>
      </c>
      <c r="BX65" s="4">
        <v>0</v>
      </c>
      <c r="BY65" s="4">
        <f t="shared" si="25"/>
        <v>0</v>
      </c>
      <c r="BZ65" s="4">
        <v>0</v>
      </c>
      <c r="CA65" s="4">
        <v>0</v>
      </c>
      <c r="CB65" s="4">
        <v>0</v>
      </c>
      <c r="CC65" s="4">
        <v>0</v>
      </c>
      <c r="CD65" s="4">
        <f t="shared" si="26"/>
        <v>0</v>
      </c>
      <c r="CE65" s="4">
        <v>0</v>
      </c>
      <c r="CF65" s="4">
        <v>0</v>
      </c>
      <c r="CG65" s="4">
        <v>0</v>
      </c>
      <c r="CH65" s="4">
        <v>0</v>
      </c>
      <c r="CI65" s="4">
        <f t="shared" si="27"/>
        <v>0</v>
      </c>
      <c r="CJ65" s="4">
        <v>0</v>
      </c>
      <c r="CK65" s="4">
        <v>0</v>
      </c>
      <c r="CL65" s="4">
        <v>0</v>
      </c>
      <c r="CM65" s="4">
        <v>0</v>
      </c>
      <c r="CN65" s="4">
        <f t="shared" si="10"/>
        <v>55.3</v>
      </c>
      <c r="CO65" s="4">
        <f t="shared" si="11"/>
        <v>55.3</v>
      </c>
      <c r="CP65" s="4">
        <f t="shared" si="12"/>
        <v>0</v>
      </c>
      <c r="CQ65" s="4">
        <f t="shared" si="13"/>
        <v>0</v>
      </c>
      <c r="CR65" s="4">
        <f t="shared" si="14"/>
        <v>0</v>
      </c>
      <c r="CS65" s="4">
        <f t="shared" si="14"/>
        <v>74.2</v>
      </c>
      <c r="CT65" s="4">
        <f t="shared" si="14"/>
        <v>74.2</v>
      </c>
      <c r="CU65" s="4">
        <f t="shared" si="14"/>
        <v>0</v>
      </c>
      <c r="CV65" s="4">
        <f t="shared" si="14"/>
        <v>0</v>
      </c>
      <c r="CW65" s="4">
        <f t="shared" si="14"/>
        <v>0</v>
      </c>
      <c r="CX65" s="4">
        <f t="shared" si="14"/>
        <v>0</v>
      </c>
      <c r="CY65" s="4">
        <f t="shared" si="14"/>
        <v>0</v>
      </c>
      <c r="CZ65" s="4">
        <f t="shared" si="14"/>
        <v>0</v>
      </c>
      <c r="DA65" s="4">
        <f t="shared" si="14"/>
        <v>0</v>
      </c>
      <c r="DB65" s="4">
        <f t="shared" si="14"/>
        <v>0</v>
      </c>
      <c r="DC65" s="4">
        <f t="shared" si="15"/>
        <v>55.3</v>
      </c>
      <c r="DD65" s="4">
        <f t="shared" si="16"/>
        <v>55.3</v>
      </c>
      <c r="DE65" s="4">
        <f t="shared" si="17"/>
        <v>0</v>
      </c>
      <c r="DF65" s="4">
        <f t="shared" si="18"/>
        <v>0</v>
      </c>
      <c r="DG65" s="4">
        <f t="shared" si="19"/>
        <v>0</v>
      </c>
      <c r="DH65" s="4">
        <f t="shared" si="19"/>
        <v>74.2</v>
      </c>
      <c r="DI65" s="4">
        <f t="shared" si="19"/>
        <v>74.2</v>
      </c>
      <c r="DJ65" s="4">
        <f t="shared" si="19"/>
        <v>0</v>
      </c>
      <c r="DK65" s="4">
        <f t="shared" si="19"/>
        <v>0</v>
      </c>
      <c r="DL65" s="4">
        <f t="shared" si="19"/>
        <v>0</v>
      </c>
      <c r="DM65" s="4">
        <f t="shared" si="19"/>
        <v>0</v>
      </c>
      <c r="DN65" s="4">
        <f t="shared" si="19"/>
        <v>0</v>
      </c>
      <c r="DO65" s="4">
        <f t="shared" si="19"/>
        <v>0</v>
      </c>
      <c r="DP65" s="4">
        <f t="shared" si="19"/>
        <v>0</v>
      </c>
      <c r="DQ65" s="4">
        <f t="shared" si="19"/>
        <v>0</v>
      </c>
      <c r="DR65" s="4" t="s">
        <v>1</v>
      </c>
    </row>
    <row r="66" spans="1:122" ht="14.45" customHeight="1" x14ac:dyDescent="0.2">
      <c r="A66" s="22" t="s">
        <v>360</v>
      </c>
      <c r="B66" s="23" t="s">
        <v>361</v>
      </c>
      <c r="C66" s="23" t="s">
        <v>362</v>
      </c>
      <c r="D66" s="23" t="s">
        <v>1</v>
      </c>
      <c r="E66" s="23" t="s">
        <v>1</v>
      </c>
      <c r="F66" s="23" t="s">
        <v>1</v>
      </c>
      <c r="G66" s="23" t="s">
        <v>1</v>
      </c>
      <c r="H66" s="23" t="s">
        <v>1</v>
      </c>
      <c r="I66" s="23" t="s">
        <v>1</v>
      </c>
      <c r="J66" s="23" t="s">
        <v>1</v>
      </c>
      <c r="K66" s="23" t="s">
        <v>1</v>
      </c>
      <c r="L66" s="23" t="s">
        <v>1</v>
      </c>
      <c r="M66" s="23" t="s">
        <v>1</v>
      </c>
      <c r="N66" s="23" t="s">
        <v>1</v>
      </c>
      <c r="O66" s="23" t="s">
        <v>1</v>
      </c>
      <c r="P66" s="23" t="s">
        <v>1</v>
      </c>
      <c r="Q66" s="23" t="s">
        <v>1</v>
      </c>
      <c r="R66" s="23" t="s">
        <v>1</v>
      </c>
      <c r="S66" s="23" t="s">
        <v>1</v>
      </c>
      <c r="T66" s="23" t="s">
        <v>1</v>
      </c>
      <c r="U66" s="23" t="s">
        <v>1</v>
      </c>
      <c r="V66" s="23" t="s">
        <v>1</v>
      </c>
      <c r="W66" s="23" t="s">
        <v>1</v>
      </c>
      <c r="X66" s="23" t="s">
        <v>1</v>
      </c>
      <c r="Y66" s="23" t="s">
        <v>1</v>
      </c>
      <c r="Z66" s="23" t="s">
        <v>1</v>
      </c>
      <c r="AA66" s="23" t="s">
        <v>1</v>
      </c>
      <c r="AB66" s="23" t="s">
        <v>1</v>
      </c>
      <c r="AC66" s="23" t="s">
        <v>1</v>
      </c>
      <c r="AD66" s="23" t="s">
        <v>1</v>
      </c>
      <c r="AE66" s="23" t="s">
        <v>363</v>
      </c>
      <c r="AF66" s="4">
        <f t="shared" si="28"/>
        <v>0</v>
      </c>
      <c r="AG66" s="4">
        <f t="shared" si="28"/>
        <v>0</v>
      </c>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f t="shared" si="29"/>
        <v>0</v>
      </c>
      <c r="BK66" s="4">
        <f t="shared" si="29"/>
        <v>0</v>
      </c>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f t="shared" si="10"/>
        <v>0</v>
      </c>
      <c r="CO66" s="4">
        <f t="shared" si="11"/>
        <v>0</v>
      </c>
      <c r="CP66" s="4">
        <f t="shared" si="12"/>
        <v>0</v>
      </c>
      <c r="CQ66" s="4">
        <f t="shared" si="13"/>
        <v>0</v>
      </c>
      <c r="CR66" s="4">
        <f t="shared" si="14"/>
        <v>0</v>
      </c>
      <c r="CS66" s="4">
        <f t="shared" si="14"/>
        <v>0</v>
      </c>
      <c r="CT66" s="4">
        <f t="shared" si="14"/>
        <v>0</v>
      </c>
      <c r="CU66" s="4">
        <f t="shared" si="14"/>
        <v>0</v>
      </c>
      <c r="CV66" s="4">
        <f t="shared" si="14"/>
        <v>0</v>
      </c>
      <c r="CW66" s="4">
        <f t="shared" si="14"/>
        <v>0</v>
      </c>
      <c r="CX66" s="4">
        <f t="shared" si="14"/>
        <v>0</v>
      </c>
      <c r="CY66" s="4">
        <f t="shared" si="14"/>
        <v>0</v>
      </c>
      <c r="CZ66" s="4">
        <f t="shared" si="14"/>
        <v>0</v>
      </c>
      <c r="DA66" s="4">
        <f t="shared" si="14"/>
        <v>0</v>
      </c>
      <c r="DB66" s="4">
        <f t="shared" si="14"/>
        <v>0</v>
      </c>
      <c r="DC66" s="4">
        <f t="shared" si="15"/>
        <v>0</v>
      </c>
      <c r="DD66" s="4">
        <f t="shared" si="16"/>
        <v>0</v>
      </c>
      <c r="DE66" s="4">
        <f t="shared" si="17"/>
        <v>0</v>
      </c>
      <c r="DF66" s="4">
        <f t="shared" si="18"/>
        <v>0</v>
      </c>
      <c r="DG66" s="4">
        <f t="shared" si="19"/>
        <v>0</v>
      </c>
      <c r="DH66" s="4">
        <f t="shared" si="19"/>
        <v>0</v>
      </c>
      <c r="DI66" s="4">
        <f t="shared" si="19"/>
        <v>0</v>
      </c>
      <c r="DJ66" s="4">
        <f t="shared" si="19"/>
        <v>0</v>
      </c>
      <c r="DK66" s="4">
        <f t="shared" si="19"/>
        <v>0</v>
      </c>
      <c r="DL66" s="4">
        <f t="shared" si="19"/>
        <v>0</v>
      </c>
      <c r="DM66" s="4">
        <f t="shared" si="19"/>
        <v>0</v>
      </c>
      <c r="DN66" s="4">
        <f t="shared" si="19"/>
        <v>0</v>
      </c>
      <c r="DO66" s="4">
        <f t="shared" si="19"/>
        <v>0</v>
      </c>
      <c r="DP66" s="4">
        <f t="shared" si="19"/>
        <v>0</v>
      </c>
      <c r="DQ66" s="4">
        <f t="shared" si="19"/>
        <v>0</v>
      </c>
      <c r="DR66" s="4" t="s">
        <v>172</v>
      </c>
    </row>
    <row r="67" spans="1:122" ht="192.2" customHeight="1" x14ac:dyDescent="0.2">
      <c r="A67" s="40" t="s">
        <v>364</v>
      </c>
      <c r="B67" s="23" t="s">
        <v>365</v>
      </c>
      <c r="C67" s="41" t="s">
        <v>366</v>
      </c>
      <c r="D67" s="23" t="s">
        <v>1</v>
      </c>
      <c r="E67" s="23" t="s">
        <v>1</v>
      </c>
      <c r="F67" s="23" t="s">
        <v>1</v>
      </c>
      <c r="G67" s="23" t="s">
        <v>1</v>
      </c>
      <c r="H67" s="23" t="s">
        <v>1</v>
      </c>
      <c r="I67" s="23" t="s">
        <v>1</v>
      </c>
      <c r="J67" s="23" t="s">
        <v>1</v>
      </c>
      <c r="K67" s="23" t="s">
        <v>1</v>
      </c>
      <c r="L67" s="23" t="s">
        <v>1</v>
      </c>
      <c r="M67" s="23" t="s">
        <v>1</v>
      </c>
      <c r="N67" s="23" t="s">
        <v>1</v>
      </c>
      <c r="O67" s="23" t="s">
        <v>1</v>
      </c>
      <c r="P67" s="23" t="s">
        <v>1</v>
      </c>
      <c r="Q67" s="23" t="s">
        <v>1</v>
      </c>
      <c r="R67" s="23" t="s">
        <v>1</v>
      </c>
      <c r="S67" s="23" t="s">
        <v>1</v>
      </c>
      <c r="T67" s="23" t="s">
        <v>1</v>
      </c>
      <c r="U67" s="23" t="s">
        <v>1</v>
      </c>
      <c r="V67" s="23" t="s">
        <v>1</v>
      </c>
      <c r="W67" s="23" t="s">
        <v>1</v>
      </c>
      <c r="X67" s="23" t="s">
        <v>205</v>
      </c>
      <c r="Y67" s="23" t="s">
        <v>181</v>
      </c>
      <c r="Z67" s="23" t="s">
        <v>206</v>
      </c>
      <c r="AA67" s="23" t="s">
        <v>1</v>
      </c>
      <c r="AB67" s="23" t="s">
        <v>1</v>
      </c>
      <c r="AC67" s="23" t="s">
        <v>206</v>
      </c>
      <c r="AD67" s="23" t="s">
        <v>1</v>
      </c>
      <c r="AE67" s="23" t="s">
        <v>211</v>
      </c>
      <c r="AF67" s="4">
        <f t="shared" si="28"/>
        <v>12823.4</v>
      </c>
      <c r="AG67" s="4">
        <f t="shared" si="28"/>
        <v>11845.300000000001</v>
      </c>
      <c r="AH67" s="4">
        <v>11054</v>
      </c>
      <c r="AI67" s="4">
        <v>10355.1</v>
      </c>
      <c r="AJ67" s="4">
        <v>705.6</v>
      </c>
      <c r="AK67" s="4">
        <v>661</v>
      </c>
      <c r="AL67" s="4">
        <v>0</v>
      </c>
      <c r="AM67" s="4">
        <v>0</v>
      </c>
      <c r="AN67" s="4">
        <v>1063.8</v>
      </c>
      <c r="AO67" s="4">
        <v>829.2</v>
      </c>
      <c r="AP67" s="4">
        <f t="shared" si="20"/>
        <v>14861.8</v>
      </c>
      <c r="AQ67" s="4">
        <v>12992.2</v>
      </c>
      <c r="AR67" s="4">
        <v>829.3</v>
      </c>
      <c r="AS67" s="4">
        <v>0</v>
      </c>
      <c r="AT67" s="4">
        <v>1040.3</v>
      </c>
      <c r="AU67" s="4">
        <f t="shared" si="21"/>
        <v>14861.8</v>
      </c>
      <c r="AV67" s="4">
        <v>12992.2</v>
      </c>
      <c r="AW67" s="4">
        <v>829.3</v>
      </c>
      <c r="AX67" s="4">
        <v>0</v>
      </c>
      <c r="AY67" s="4">
        <v>1040.3</v>
      </c>
      <c r="AZ67" s="4">
        <f t="shared" si="22"/>
        <v>14241.1</v>
      </c>
      <c r="BA67" s="4">
        <v>12184.7</v>
      </c>
      <c r="BB67" s="4">
        <v>1059.5</v>
      </c>
      <c r="BC67" s="4">
        <v>0</v>
      </c>
      <c r="BD67" s="4">
        <v>996.9</v>
      </c>
      <c r="BE67" s="4">
        <f t="shared" si="23"/>
        <v>14241.1</v>
      </c>
      <c r="BF67" s="4">
        <v>12184.7</v>
      </c>
      <c r="BG67" s="4">
        <v>1059.5</v>
      </c>
      <c r="BH67" s="4">
        <v>0</v>
      </c>
      <c r="BI67" s="4">
        <v>996.9</v>
      </c>
      <c r="BJ67" s="4">
        <f t="shared" si="29"/>
        <v>12823.4</v>
      </c>
      <c r="BK67" s="4">
        <f t="shared" si="29"/>
        <v>11845.300000000001</v>
      </c>
      <c r="BL67" s="4">
        <v>11054</v>
      </c>
      <c r="BM67" s="4">
        <v>10355.1</v>
      </c>
      <c r="BN67" s="4">
        <v>705.6</v>
      </c>
      <c r="BO67" s="4">
        <v>661</v>
      </c>
      <c r="BP67" s="4">
        <v>0</v>
      </c>
      <c r="BQ67" s="4">
        <v>0</v>
      </c>
      <c r="BR67" s="4">
        <v>1063.8</v>
      </c>
      <c r="BS67" s="4">
        <v>829.2</v>
      </c>
      <c r="BT67" s="4">
        <f t="shared" si="24"/>
        <v>14861.8</v>
      </c>
      <c r="BU67" s="4">
        <v>12992.2</v>
      </c>
      <c r="BV67" s="4">
        <v>829.3</v>
      </c>
      <c r="BW67" s="4">
        <v>0</v>
      </c>
      <c r="BX67" s="4">
        <v>1040.3</v>
      </c>
      <c r="BY67" s="4">
        <f t="shared" si="25"/>
        <v>14861.8</v>
      </c>
      <c r="BZ67" s="4">
        <v>12992.2</v>
      </c>
      <c r="CA67" s="4">
        <v>829.3</v>
      </c>
      <c r="CB67" s="4">
        <v>0</v>
      </c>
      <c r="CC67" s="4">
        <v>1040.3</v>
      </c>
      <c r="CD67" s="4">
        <f t="shared" si="26"/>
        <v>14241.1</v>
      </c>
      <c r="CE67" s="4">
        <v>12184.7</v>
      </c>
      <c r="CF67" s="4">
        <v>1059.5</v>
      </c>
      <c r="CG67" s="4">
        <v>0</v>
      </c>
      <c r="CH67" s="4">
        <v>996.9</v>
      </c>
      <c r="CI67" s="4">
        <f t="shared" si="27"/>
        <v>14241.1</v>
      </c>
      <c r="CJ67" s="4">
        <v>12184.7</v>
      </c>
      <c r="CK67" s="4">
        <v>1059.5</v>
      </c>
      <c r="CL67" s="4">
        <v>0</v>
      </c>
      <c r="CM67" s="4">
        <v>996.9</v>
      </c>
      <c r="CN67" s="4">
        <f t="shared" si="10"/>
        <v>11845.300000000001</v>
      </c>
      <c r="CO67" s="4">
        <f t="shared" si="11"/>
        <v>10355.1</v>
      </c>
      <c r="CP67" s="4">
        <f t="shared" si="12"/>
        <v>661</v>
      </c>
      <c r="CQ67" s="4">
        <f t="shared" si="13"/>
        <v>0</v>
      </c>
      <c r="CR67" s="4">
        <f t="shared" si="14"/>
        <v>829.2</v>
      </c>
      <c r="CS67" s="4">
        <f t="shared" si="14"/>
        <v>14861.8</v>
      </c>
      <c r="CT67" s="4">
        <f t="shared" si="14"/>
        <v>12992.2</v>
      </c>
      <c r="CU67" s="4">
        <f t="shared" si="14"/>
        <v>829.3</v>
      </c>
      <c r="CV67" s="4">
        <f t="shared" si="14"/>
        <v>0</v>
      </c>
      <c r="CW67" s="4">
        <f t="shared" si="14"/>
        <v>1040.3</v>
      </c>
      <c r="CX67" s="4">
        <f t="shared" si="14"/>
        <v>14861.8</v>
      </c>
      <c r="CY67" s="4">
        <f t="shared" si="14"/>
        <v>12992.2</v>
      </c>
      <c r="CZ67" s="4">
        <f t="shared" si="14"/>
        <v>829.3</v>
      </c>
      <c r="DA67" s="4">
        <f t="shared" si="14"/>
        <v>0</v>
      </c>
      <c r="DB67" s="4">
        <f t="shared" si="14"/>
        <v>1040.3</v>
      </c>
      <c r="DC67" s="4">
        <f t="shared" si="15"/>
        <v>11845.300000000001</v>
      </c>
      <c r="DD67" s="4">
        <f t="shared" si="16"/>
        <v>10355.1</v>
      </c>
      <c r="DE67" s="4">
        <f t="shared" si="17"/>
        <v>661</v>
      </c>
      <c r="DF67" s="4">
        <f t="shared" si="18"/>
        <v>0</v>
      </c>
      <c r="DG67" s="4">
        <f t="shared" si="19"/>
        <v>829.2</v>
      </c>
      <c r="DH67" s="4">
        <f t="shared" si="19"/>
        <v>14861.8</v>
      </c>
      <c r="DI67" s="4">
        <f t="shared" si="19"/>
        <v>12992.2</v>
      </c>
      <c r="DJ67" s="4">
        <f t="shared" si="19"/>
        <v>829.3</v>
      </c>
      <c r="DK67" s="4">
        <f t="shared" si="19"/>
        <v>0</v>
      </c>
      <c r="DL67" s="4">
        <f t="shared" si="19"/>
        <v>1040.3</v>
      </c>
      <c r="DM67" s="4">
        <f t="shared" si="19"/>
        <v>14861.8</v>
      </c>
      <c r="DN67" s="4">
        <f t="shared" si="19"/>
        <v>12992.2</v>
      </c>
      <c r="DO67" s="4">
        <f t="shared" si="19"/>
        <v>829.3</v>
      </c>
      <c r="DP67" s="4">
        <f t="shared" si="19"/>
        <v>0</v>
      </c>
      <c r="DQ67" s="4">
        <f t="shared" si="19"/>
        <v>1040.3</v>
      </c>
      <c r="DR67" s="4" t="s">
        <v>172</v>
      </c>
    </row>
    <row r="68" spans="1:122" ht="192.2" customHeight="1" x14ac:dyDescent="0.2">
      <c r="A68" s="40" t="s">
        <v>1</v>
      </c>
      <c r="B68" s="23" t="s">
        <v>365</v>
      </c>
      <c r="C68" s="41" t="s">
        <v>1</v>
      </c>
      <c r="D68" s="23" t="s">
        <v>1</v>
      </c>
      <c r="E68" s="23" t="s">
        <v>1</v>
      </c>
      <c r="F68" s="23" t="s">
        <v>1</v>
      </c>
      <c r="G68" s="23" t="s">
        <v>1</v>
      </c>
      <c r="H68" s="23" t="s">
        <v>1</v>
      </c>
      <c r="I68" s="23" t="s">
        <v>1</v>
      </c>
      <c r="J68" s="23" t="s">
        <v>1</v>
      </c>
      <c r="K68" s="23" t="s">
        <v>1</v>
      </c>
      <c r="L68" s="23" t="s">
        <v>1</v>
      </c>
      <c r="M68" s="23" t="s">
        <v>1</v>
      </c>
      <c r="N68" s="23" t="s">
        <v>212</v>
      </c>
      <c r="O68" s="23" t="s">
        <v>181</v>
      </c>
      <c r="P68" s="23" t="s">
        <v>213</v>
      </c>
      <c r="Q68" s="23" t="s">
        <v>214</v>
      </c>
      <c r="R68" s="23" t="s">
        <v>1</v>
      </c>
      <c r="S68" s="23" t="s">
        <v>1</v>
      </c>
      <c r="T68" s="23" t="s">
        <v>1</v>
      </c>
      <c r="U68" s="23" t="s">
        <v>1</v>
      </c>
      <c r="V68" s="23" t="s">
        <v>1</v>
      </c>
      <c r="W68" s="23" t="s">
        <v>1</v>
      </c>
      <c r="X68" s="23" t="s">
        <v>1</v>
      </c>
      <c r="Y68" s="23" t="s">
        <v>1</v>
      </c>
      <c r="Z68" s="23" t="s">
        <v>1</v>
      </c>
      <c r="AA68" s="23" t="s">
        <v>1</v>
      </c>
      <c r="AB68" s="23" t="s">
        <v>1</v>
      </c>
      <c r="AC68" s="23" t="s">
        <v>1</v>
      </c>
      <c r="AD68" s="23" t="s">
        <v>1</v>
      </c>
      <c r="AE68" s="23" t="s">
        <v>211</v>
      </c>
      <c r="AF68" s="4">
        <f t="shared" si="28"/>
        <v>12823.4</v>
      </c>
      <c r="AG68" s="4">
        <f t="shared" si="28"/>
        <v>11845.300000000001</v>
      </c>
      <c r="AH68" s="4">
        <v>11054</v>
      </c>
      <c r="AI68" s="4">
        <v>10355.1</v>
      </c>
      <c r="AJ68" s="4">
        <v>705.6</v>
      </c>
      <c r="AK68" s="4">
        <v>661</v>
      </c>
      <c r="AL68" s="4">
        <v>0</v>
      </c>
      <c r="AM68" s="4">
        <v>0</v>
      </c>
      <c r="AN68" s="4">
        <v>1063.8</v>
      </c>
      <c r="AO68" s="4">
        <v>829.2</v>
      </c>
      <c r="AP68" s="4">
        <f t="shared" si="20"/>
        <v>14861.8</v>
      </c>
      <c r="AQ68" s="4">
        <v>12992.2</v>
      </c>
      <c r="AR68" s="4">
        <v>829.3</v>
      </c>
      <c r="AS68" s="4">
        <v>0</v>
      </c>
      <c r="AT68" s="4">
        <v>1040.3</v>
      </c>
      <c r="AU68" s="4">
        <f t="shared" si="21"/>
        <v>14861.8</v>
      </c>
      <c r="AV68" s="4">
        <v>12992.2</v>
      </c>
      <c r="AW68" s="4">
        <v>829.3</v>
      </c>
      <c r="AX68" s="4">
        <v>0</v>
      </c>
      <c r="AY68" s="4">
        <v>1040.3</v>
      </c>
      <c r="AZ68" s="4">
        <f t="shared" si="22"/>
        <v>14241.1</v>
      </c>
      <c r="BA68" s="4">
        <v>12184.7</v>
      </c>
      <c r="BB68" s="4">
        <v>1059.5</v>
      </c>
      <c r="BC68" s="4">
        <v>0</v>
      </c>
      <c r="BD68" s="4">
        <v>996.9</v>
      </c>
      <c r="BE68" s="4">
        <f t="shared" si="23"/>
        <v>13862</v>
      </c>
      <c r="BF68" s="4">
        <v>12184.7</v>
      </c>
      <c r="BG68" s="4">
        <v>680.4</v>
      </c>
      <c r="BH68" s="4">
        <v>0</v>
      </c>
      <c r="BI68" s="4">
        <v>996.9</v>
      </c>
      <c r="BJ68" s="4">
        <f t="shared" si="29"/>
        <v>12823.4</v>
      </c>
      <c r="BK68" s="4">
        <f t="shared" si="29"/>
        <v>11845.300000000001</v>
      </c>
      <c r="BL68" s="4">
        <v>11054</v>
      </c>
      <c r="BM68" s="4">
        <v>10355.1</v>
      </c>
      <c r="BN68" s="4">
        <v>705.6</v>
      </c>
      <c r="BO68" s="4">
        <v>661</v>
      </c>
      <c r="BP68" s="4">
        <v>0</v>
      </c>
      <c r="BQ68" s="4">
        <v>0</v>
      </c>
      <c r="BR68" s="4">
        <v>1063.8</v>
      </c>
      <c r="BS68" s="4">
        <v>829.2</v>
      </c>
      <c r="BT68" s="4">
        <f t="shared" si="24"/>
        <v>14861.8</v>
      </c>
      <c r="BU68" s="4">
        <v>12992.2</v>
      </c>
      <c r="BV68" s="4">
        <v>829.3</v>
      </c>
      <c r="BW68" s="4">
        <v>0</v>
      </c>
      <c r="BX68" s="4">
        <v>1040.3</v>
      </c>
      <c r="BY68" s="4">
        <f t="shared" si="25"/>
        <v>14861.8</v>
      </c>
      <c r="BZ68" s="4">
        <v>12992.2</v>
      </c>
      <c r="CA68" s="4">
        <v>829.3</v>
      </c>
      <c r="CB68" s="4">
        <v>0</v>
      </c>
      <c r="CC68" s="4">
        <v>1040.3</v>
      </c>
      <c r="CD68" s="4">
        <f t="shared" si="26"/>
        <v>14241.1</v>
      </c>
      <c r="CE68" s="4">
        <v>12184.7</v>
      </c>
      <c r="CF68" s="4">
        <v>1059.5</v>
      </c>
      <c r="CG68" s="4">
        <v>0</v>
      </c>
      <c r="CH68" s="4">
        <v>996.9</v>
      </c>
      <c r="CI68" s="4">
        <f t="shared" si="27"/>
        <v>13482.800000000001</v>
      </c>
      <c r="CJ68" s="4">
        <v>12184.7</v>
      </c>
      <c r="CK68" s="4">
        <v>301.2</v>
      </c>
      <c r="CL68" s="4">
        <v>0</v>
      </c>
      <c r="CM68" s="4">
        <v>996.9</v>
      </c>
      <c r="CN68" s="4">
        <f t="shared" si="10"/>
        <v>11845.300000000001</v>
      </c>
      <c r="CO68" s="4">
        <f t="shared" si="11"/>
        <v>10355.1</v>
      </c>
      <c r="CP68" s="4">
        <f t="shared" si="12"/>
        <v>661</v>
      </c>
      <c r="CQ68" s="4">
        <f t="shared" si="13"/>
        <v>0</v>
      </c>
      <c r="CR68" s="4">
        <f t="shared" si="14"/>
        <v>829.2</v>
      </c>
      <c r="CS68" s="4">
        <f t="shared" si="14"/>
        <v>14861.8</v>
      </c>
      <c r="CT68" s="4">
        <f t="shared" si="14"/>
        <v>12992.2</v>
      </c>
      <c r="CU68" s="4">
        <f t="shared" si="14"/>
        <v>829.3</v>
      </c>
      <c r="CV68" s="4">
        <f t="shared" si="14"/>
        <v>0</v>
      </c>
      <c r="CW68" s="4">
        <f t="shared" si="14"/>
        <v>1040.3</v>
      </c>
      <c r="CX68" s="4">
        <f t="shared" si="14"/>
        <v>14861.8</v>
      </c>
      <c r="CY68" s="4">
        <f t="shared" si="14"/>
        <v>12992.2</v>
      </c>
      <c r="CZ68" s="4">
        <f t="shared" si="14"/>
        <v>829.3</v>
      </c>
      <c r="DA68" s="4">
        <f t="shared" si="14"/>
        <v>0</v>
      </c>
      <c r="DB68" s="4">
        <f t="shared" si="14"/>
        <v>1040.3</v>
      </c>
      <c r="DC68" s="4">
        <f t="shared" si="15"/>
        <v>11845.300000000001</v>
      </c>
      <c r="DD68" s="4">
        <f t="shared" si="16"/>
        <v>10355.1</v>
      </c>
      <c r="DE68" s="4">
        <f t="shared" si="17"/>
        <v>661</v>
      </c>
      <c r="DF68" s="4">
        <f t="shared" si="18"/>
        <v>0</v>
      </c>
      <c r="DG68" s="4">
        <f t="shared" si="19"/>
        <v>829.2</v>
      </c>
      <c r="DH68" s="4">
        <f t="shared" si="19"/>
        <v>14861.8</v>
      </c>
      <c r="DI68" s="4">
        <f t="shared" si="19"/>
        <v>12992.2</v>
      </c>
      <c r="DJ68" s="4">
        <f t="shared" si="19"/>
        <v>829.3</v>
      </c>
      <c r="DK68" s="4">
        <f t="shared" si="19"/>
        <v>0</v>
      </c>
      <c r="DL68" s="4">
        <f t="shared" si="19"/>
        <v>1040.3</v>
      </c>
      <c r="DM68" s="4">
        <f t="shared" si="19"/>
        <v>14861.8</v>
      </c>
      <c r="DN68" s="4">
        <f t="shared" si="19"/>
        <v>12992.2</v>
      </c>
      <c r="DO68" s="4">
        <f t="shared" si="19"/>
        <v>829.3</v>
      </c>
      <c r="DP68" s="4">
        <f t="shared" si="19"/>
        <v>0</v>
      </c>
      <c r="DQ68" s="4">
        <f t="shared" si="19"/>
        <v>1040.3</v>
      </c>
      <c r="DR68" s="4" t="s">
        <v>1</v>
      </c>
    </row>
    <row r="69" spans="1:122" ht="24.75" customHeight="1" x14ac:dyDescent="0.2">
      <c r="A69" s="22" t="s">
        <v>367</v>
      </c>
      <c r="B69" s="23" t="s">
        <v>368</v>
      </c>
      <c r="C69" s="23" t="s">
        <v>369</v>
      </c>
      <c r="D69" s="23" t="s">
        <v>1</v>
      </c>
      <c r="E69" s="23" t="s">
        <v>1</v>
      </c>
      <c r="F69" s="23" t="s">
        <v>1</v>
      </c>
      <c r="G69" s="23" t="s">
        <v>1</v>
      </c>
      <c r="H69" s="23" t="s">
        <v>1</v>
      </c>
      <c r="I69" s="23" t="s">
        <v>1</v>
      </c>
      <c r="J69" s="23" t="s">
        <v>1</v>
      </c>
      <c r="K69" s="23" t="s">
        <v>1</v>
      </c>
      <c r="L69" s="23" t="s">
        <v>1</v>
      </c>
      <c r="M69" s="23" t="s">
        <v>1</v>
      </c>
      <c r="N69" s="23" t="s">
        <v>1</v>
      </c>
      <c r="O69" s="23" t="s">
        <v>1</v>
      </c>
      <c r="P69" s="23" t="s">
        <v>1</v>
      </c>
      <c r="Q69" s="23" t="s">
        <v>1</v>
      </c>
      <c r="R69" s="23" t="s">
        <v>1</v>
      </c>
      <c r="S69" s="23" t="s">
        <v>1</v>
      </c>
      <c r="T69" s="23" t="s">
        <v>1</v>
      </c>
      <c r="U69" s="23" t="s">
        <v>1</v>
      </c>
      <c r="V69" s="23" t="s">
        <v>1</v>
      </c>
      <c r="W69" s="23" t="s">
        <v>1</v>
      </c>
      <c r="X69" s="23" t="s">
        <v>1</v>
      </c>
      <c r="Y69" s="23" t="s">
        <v>1</v>
      </c>
      <c r="Z69" s="23" t="s">
        <v>1</v>
      </c>
      <c r="AA69" s="23" t="s">
        <v>1</v>
      </c>
      <c r="AB69" s="23" t="s">
        <v>1</v>
      </c>
      <c r="AC69" s="23" t="s">
        <v>1</v>
      </c>
      <c r="AD69" s="23" t="s">
        <v>1</v>
      </c>
      <c r="AE69" s="23" t="s">
        <v>370</v>
      </c>
      <c r="AF69" s="4">
        <f t="shared" si="28"/>
        <v>0</v>
      </c>
      <c r="AG69" s="4">
        <f t="shared" si="28"/>
        <v>0</v>
      </c>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f t="shared" si="29"/>
        <v>0</v>
      </c>
      <c r="BK69" s="4">
        <f t="shared" si="29"/>
        <v>0</v>
      </c>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f t="shared" si="10"/>
        <v>0</v>
      </c>
      <c r="CO69" s="4">
        <f t="shared" si="11"/>
        <v>0</v>
      </c>
      <c r="CP69" s="4">
        <f t="shared" si="12"/>
        <v>0</v>
      </c>
      <c r="CQ69" s="4">
        <f t="shared" si="13"/>
        <v>0</v>
      </c>
      <c r="CR69" s="4">
        <f t="shared" si="14"/>
        <v>0</v>
      </c>
      <c r="CS69" s="4">
        <f t="shared" si="14"/>
        <v>0</v>
      </c>
      <c r="CT69" s="4">
        <f t="shared" si="14"/>
        <v>0</v>
      </c>
      <c r="CU69" s="4">
        <f t="shared" si="14"/>
        <v>0</v>
      </c>
      <c r="CV69" s="4">
        <f t="shared" si="14"/>
        <v>0</v>
      </c>
      <c r="CW69" s="4">
        <f t="shared" si="14"/>
        <v>0</v>
      </c>
      <c r="CX69" s="4">
        <f t="shared" si="14"/>
        <v>0</v>
      </c>
      <c r="CY69" s="4">
        <f t="shared" si="14"/>
        <v>0</v>
      </c>
      <c r="CZ69" s="4">
        <f t="shared" si="14"/>
        <v>0</v>
      </c>
      <c r="DA69" s="4">
        <f t="shared" si="14"/>
        <v>0</v>
      </c>
      <c r="DB69" s="4">
        <f t="shared" si="14"/>
        <v>0</v>
      </c>
      <c r="DC69" s="4">
        <f t="shared" si="15"/>
        <v>0</v>
      </c>
      <c r="DD69" s="4">
        <f t="shared" si="16"/>
        <v>0</v>
      </c>
      <c r="DE69" s="4">
        <f t="shared" si="17"/>
        <v>0</v>
      </c>
      <c r="DF69" s="4">
        <f t="shared" si="18"/>
        <v>0</v>
      </c>
      <c r="DG69" s="4">
        <f t="shared" si="19"/>
        <v>0</v>
      </c>
      <c r="DH69" s="4">
        <f t="shared" si="19"/>
        <v>0</v>
      </c>
      <c r="DI69" s="4">
        <f t="shared" si="19"/>
        <v>0</v>
      </c>
      <c r="DJ69" s="4">
        <f t="shared" si="19"/>
        <v>0</v>
      </c>
      <c r="DK69" s="4">
        <f t="shared" si="19"/>
        <v>0</v>
      </c>
      <c r="DL69" s="4">
        <f t="shared" si="19"/>
        <v>0</v>
      </c>
      <c r="DM69" s="4">
        <f t="shared" si="19"/>
        <v>0</v>
      </c>
      <c r="DN69" s="4">
        <f t="shared" si="19"/>
        <v>0</v>
      </c>
      <c r="DO69" s="4">
        <f t="shared" si="19"/>
        <v>0</v>
      </c>
      <c r="DP69" s="4">
        <f t="shared" si="19"/>
        <v>0</v>
      </c>
      <c r="DQ69" s="4">
        <f t="shared" si="19"/>
        <v>0</v>
      </c>
      <c r="DR69" s="4" t="s">
        <v>172</v>
      </c>
    </row>
    <row r="70" spans="1:122" ht="84.75" customHeight="1" x14ac:dyDescent="0.2">
      <c r="A70" s="22" t="s">
        <v>371</v>
      </c>
      <c r="B70" s="23" t="s">
        <v>372</v>
      </c>
      <c r="C70" s="23" t="s">
        <v>373</v>
      </c>
      <c r="D70" s="23" t="s">
        <v>1</v>
      </c>
      <c r="E70" s="23" t="s">
        <v>1</v>
      </c>
      <c r="F70" s="23" t="s">
        <v>1</v>
      </c>
      <c r="G70" s="23" t="s">
        <v>1</v>
      </c>
      <c r="H70" s="23" t="s">
        <v>1</v>
      </c>
      <c r="I70" s="23" t="s">
        <v>1</v>
      </c>
      <c r="J70" s="23" t="s">
        <v>1</v>
      </c>
      <c r="K70" s="23" t="s">
        <v>1</v>
      </c>
      <c r="L70" s="23" t="s">
        <v>1</v>
      </c>
      <c r="M70" s="23" t="s">
        <v>1</v>
      </c>
      <c r="N70" s="23" t="s">
        <v>1</v>
      </c>
      <c r="O70" s="23" t="s">
        <v>1</v>
      </c>
      <c r="P70" s="23" t="s">
        <v>1</v>
      </c>
      <c r="Q70" s="23" t="s">
        <v>1</v>
      </c>
      <c r="R70" s="23" t="s">
        <v>1</v>
      </c>
      <c r="S70" s="23" t="s">
        <v>1</v>
      </c>
      <c r="T70" s="23" t="s">
        <v>1</v>
      </c>
      <c r="U70" s="23" t="s">
        <v>1</v>
      </c>
      <c r="V70" s="23" t="s">
        <v>1</v>
      </c>
      <c r="W70" s="23" t="s">
        <v>1</v>
      </c>
      <c r="X70" s="23" t="s">
        <v>1</v>
      </c>
      <c r="Y70" s="23" t="s">
        <v>1</v>
      </c>
      <c r="Z70" s="23" t="s">
        <v>1</v>
      </c>
      <c r="AA70" s="23" t="s">
        <v>1</v>
      </c>
      <c r="AB70" s="23" t="s">
        <v>1</v>
      </c>
      <c r="AC70" s="23" t="s">
        <v>1</v>
      </c>
      <c r="AD70" s="23" t="s">
        <v>1</v>
      </c>
      <c r="AE70" s="23" t="s">
        <v>374</v>
      </c>
      <c r="AF70" s="4">
        <f t="shared" si="28"/>
        <v>0</v>
      </c>
      <c r="AG70" s="4">
        <f t="shared" si="28"/>
        <v>0</v>
      </c>
      <c r="AH70" s="4"/>
      <c r="AI70" s="4"/>
      <c r="AJ70" s="4"/>
      <c r="AK70" s="4"/>
      <c r="AL70" s="4"/>
      <c r="AM70" s="4"/>
      <c r="AN70" s="4"/>
      <c r="AO70" s="4"/>
      <c r="AP70" s="4">
        <f>AP71</f>
        <v>15</v>
      </c>
      <c r="AQ70" s="4">
        <f t="shared" ref="AQ70:CM70" si="31">AQ71</f>
        <v>0</v>
      </c>
      <c r="AR70" s="4">
        <f t="shared" si="31"/>
        <v>0</v>
      </c>
      <c r="AS70" s="4">
        <f t="shared" si="31"/>
        <v>0</v>
      </c>
      <c r="AT70" s="4">
        <f t="shared" si="31"/>
        <v>15</v>
      </c>
      <c r="AU70" s="4">
        <f t="shared" si="31"/>
        <v>15</v>
      </c>
      <c r="AV70" s="4">
        <f t="shared" si="31"/>
        <v>0</v>
      </c>
      <c r="AW70" s="4">
        <f t="shared" si="31"/>
        <v>0</v>
      </c>
      <c r="AX70" s="4">
        <f t="shared" si="31"/>
        <v>0</v>
      </c>
      <c r="AY70" s="4">
        <f t="shared" si="31"/>
        <v>15</v>
      </c>
      <c r="AZ70" s="4">
        <f t="shared" si="31"/>
        <v>15</v>
      </c>
      <c r="BA70" s="4">
        <f t="shared" si="31"/>
        <v>0</v>
      </c>
      <c r="BB70" s="4">
        <f t="shared" si="31"/>
        <v>0</v>
      </c>
      <c r="BC70" s="4">
        <f t="shared" si="31"/>
        <v>0</v>
      </c>
      <c r="BD70" s="4">
        <f t="shared" si="31"/>
        <v>15</v>
      </c>
      <c r="BE70" s="4">
        <f t="shared" si="31"/>
        <v>15</v>
      </c>
      <c r="BF70" s="4">
        <f t="shared" si="31"/>
        <v>0</v>
      </c>
      <c r="BG70" s="4">
        <f t="shared" si="31"/>
        <v>0</v>
      </c>
      <c r="BH70" s="4">
        <f t="shared" si="31"/>
        <v>0</v>
      </c>
      <c r="BI70" s="4">
        <f t="shared" si="31"/>
        <v>15</v>
      </c>
      <c r="BJ70" s="4">
        <f t="shared" si="31"/>
        <v>0</v>
      </c>
      <c r="BK70" s="4">
        <f t="shared" si="31"/>
        <v>0</v>
      </c>
      <c r="BL70" s="4">
        <f t="shared" si="31"/>
        <v>0</v>
      </c>
      <c r="BM70" s="4">
        <f t="shared" si="31"/>
        <v>0</v>
      </c>
      <c r="BN70" s="4">
        <f t="shared" si="31"/>
        <v>0</v>
      </c>
      <c r="BO70" s="4">
        <f t="shared" si="31"/>
        <v>0</v>
      </c>
      <c r="BP70" s="4">
        <f t="shared" si="31"/>
        <v>0</v>
      </c>
      <c r="BQ70" s="4">
        <f t="shared" si="31"/>
        <v>0</v>
      </c>
      <c r="BR70" s="4">
        <f t="shared" si="31"/>
        <v>0</v>
      </c>
      <c r="BS70" s="4">
        <f t="shared" si="31"/>
        <v>0</v>
      </c>
      <c r="BT70" s="4">
        <f t="shared" si="31"/>
        <v>15</v>
      </c>
      <c r="BU70" s="4">
        <f t="shared" si="31"/>
        <v>0</v>
      </c>
      <c r="BV70" s="4">
        <f t="shared" si="31"/>
        <v>0</v>
      </c>
      <c r="BW70" s="4">
        <f t="shared" si="31"/>
        <v>0</v>
      </c>
      <c r="BX70" s="4">
        <f t="shared" si="31"/>
        <v>15</v>
      </c>
      <c r="BY70" s="4">
        <f t="shared" si="31"/>
        <v>15</v>
      </c>
      <c r="BZ70" s="4">
        <f t="shared" si="31"/>
        <v>0</v>
      </c>
      <c r="CA70" s="4">
        <f t="shared" si="31"/>
        <v>0</v>
      </c>
      <c r="CB70" s="4">
        <f t="shared" si="31"/>
        <v>0</v>
      </c>
      <c r="CC70" s="4">
        <f t="shared" si="31"/>
        <v>15</v>
      </c>
      <c r="CD70" s="4">
        <f t="shared" si="31"/>
        <v>15</v>
      </c>
      <c r="CE70" s="4">
        <f t="shared" si="31"/>
        <v>0</v>
      </c>
      <c r="CF70" s="4">
        <f t="shared" si="31"/>
        <v>0</v>
      </c>
      <c r="CG70" s="4">
        <f t="shared" si="31"/>
        <v>0</v>
      </c>
      <c r="CH70" s="4">
        <f t="shared" si="31"/>
        <v>15</v>
      </c>
      <c r="CI70" s="4">
        <f t="shared" si="31"/>
        <v>15</v>
      </c>
      <c r="CJ70" s="4">
        <f t="shared" si="31"/>
        <v>0</v>
      </c>
      <c r="CK70" s="4">
        <f t="shared" si="31"/>
        <v>0</v>
      </c>
      <c r="CL70" s="4">
        <f t="shared" si="31"/>
        <v>0</v>
      </c>
      <c r="CM70" s="4">
        <f t="shared" si="31"/>
        <v>15</v>
      </c>
      <c r="CN70" s="4">
        <f t="shared" si="10"/>
        <v>0</v>
      </c>
      <c r="CO70" s="4">
        <f t="shared" si="11"/>
        <v>0</v>
      </c>
      <c r="CP70" s="4">
        <f t="shared" si="12"/>
        <v>0</v>
      </c>
      <c r="CQ70" s="4">
        <f t="shared" si="13"/>
        <v>0</v>
      </c>
      <c r="CR70" s="4">
        <f t="shared" si="14"/>
        <v>0</v>
      </c>
      <c r="CS70" s="4">
        <f t="shared" si="14"/>
        <v>15</v>
      </c>
      <c r="CT70" s="4">
        <f t="shared" si="14"/>
        <v>0</v>
      </c>
      <c r="CU70" s="4">
        <f t="shared" si="14"/>
        <v>0</v>
      </c>
      <c r="CV70" s="4">
        <f t="shared" si="14"/>
        <v>0</v>
      </c>
      <c r="CW70" s="4">
        <f t="shared" si="14"/>
        <v>15</v>
      </c>
      <c r="CX70" s="4">
        <f t="shared" si="14"/>
        <v>15</v>
      </c>
      <c r="CY70" s="4">
        <f t="shared" si="14"/>
        <v>0</v>
      </c>
      <c r="CZ70" s="4">
        <f t="shared" ref="CZ70:DB95" si="32">AW70</f>
        <v>0</v>
      </c>
      <c r="DA70" s="4">
        <f t="shared" si="32"/>
        <v>0</v>
      </c>
      <c r="DB70" s="4">
        <f t="shared" si="32"/>
        <v>15</v>
      </c>
      <c r="DC70" s="4">
        <f t="shared" si="15"/>
        <v>0</v>
      </c>
      <c r="DD70" s="4">
        <f t="shared" si="16"/>
        <v>0</v>
      </c>
      <c r="DE70" s="4">
        <f t="shared" si="17"/>
        <v>0</v>
      </c>
      <c r="DF70" s="4">
        <f t="shared" si="18"/>
        <v>0</v>
      </c>
      <c r="DG70" s="4">
        <f t="shared" si="19"/>
        <v>0</v>
      </c>
      <c r="DH70" s="4">
        <f t="shared" si="19"/>
        <v>15</v>
      </c>
      <c r="DI70" s="4">
        <f t="shared" si="19"/>
        <v>0</v>
      </c>
      <c r="DJ70" s="4">
        <f t="shared" si="19"/>
        <v>0</v>
      </c>
      <c r="DK70" s="4">
        <f t="shared" si="19"/>
        <v>0</v>
      </c>
      <c r="DL70" s="4">
        <f t="shared" si="19"/>
        <v>15</v>
      </c>
      <c r="DM70" s="4">
        <f t="shared" si="19"/>
        <v>15</v>
      </c>
      <c r="DN70" s="4">
        <f t="shared" si="19"/>
        <v>0</v>
      </c>
      <c r="DO70" s="4">
        <f t="shared" ref="DO70:DQ95" si="33">CA70</f>
        <v>0</v>
      </c>
      <c r="DP70" s="4">
        <f t="shared" si="33"/>
        <v>0</v>
      </c>
      <c r="DQ70" s="4">
        <f t="shared" si="33"/>
        <v>15</v>
      </c>
      <c r="DR70" s="4" t="s">
        <v>172</v>
      </c>
    </row>
    <row r="71" spans="1:122" ht="60.6" customHeight="1" x14ac:dyDescent="0.2">
      <c r="A71" s="22" t="s">
        <v>375</v>
      </c>
      <c r="B71" s="23" t="s">
        <v>376</v>
      </c>
      <c r="C71" s="23" t="s">
        <v>377</v>
      </c>
      <c r="D71" s="23" t="s">
        <v>1</v>
      </c>
      <c r="E71" s="23" t="s">
        <v>1</v>
      </c>
      <c r="F71" s="23" t="s">
        <v>1</v>
      </c>
      <c r="G71" s="23" t="s">
        <v>1</v>
      </c>
      <c r="H71" s="23" t="s">
        <v>1</v>
      </c>
      <c r="I71" s="23" t="s">
        <v>1</v>
      </c>
      <c r="J71" s="23" t="s">
        <v>1</v>
      </c>
      <c r="K71" s="23" t="s">
        <v>1</v>
      </c>
      <c r="L71" s="23" t="s">
        <v>1</v>
      </c>
      <c r="M71" s="23" t="s">
        <v>1</v>
      </c>
      <c r="N71" s="23" t="s">
        <v>1</v>
      </c>
      <c r="O71" s="23" t="s">
        <v>1</v>
      </c>
      <c r="P71" s="23" t="s">
        <v>1</v>
      </c>
      <c r="Q71" s="23" t="s">
        <v>1</v>
      </c>
      <c r="R71" s="23" t="s">
        <v>1</v>
      </c>
      <c r="S71" s="23" t="s">
        <v>1</v>
      </c>
      <c r="T71" s="23" t="s">
        <v>1</v>
      </c>
      <c r="U71" s="23" t="s">
        <v>1</v>
      </c>
      <c r="V71" s="23" t="s">
        <v>1</v>
      </c>
      <c r="W71" s="23" t="s">
        <v>1</v>
      </c>
      <c r="X71" s="23" t="s">
        <v>1</v>
      </c>
      <c r="Y71" s="23" t="s">
        <v>1</v>
      </c>
      <c r="Z71" s="23" t="s">
        <v>1</v>
      </c>
      <c r="AA71" s="23" t="s">
        <v>1</v>
      </c>
      <c r="AB71" s="23" t="s">
        <v>1</v>
      </c>
      <c r="AC71" s="23" t="s">
        <v>1</v>
      </c>
      <c r="AD71" s="23" t="s">
        <v>1</v>
      </c>
      <c r="AE71" s="23" t="s">
        <v>374</v>
      </c>
      <c r="AF71" s="4">
        <f t="shared" si="28"/>
        <v>0</v>
      </c>
      <c r="AG71" s="4">
        <f t="shared" si="28"/>
        <v>0</v>
      </c>
      <c r="AH71" s="4">
        <f t="shared" ref="AH71:CM71" si="34">AH72</f>
        <v>0</v>
      </c>
      <c r="AI71" s="4">
        <f t="shared" si="34"/>
        <v>0</v>
      </c>
      <c r="AJ71" s="4">
        <f t="shared" si="34"/>
        <v>0</v>
      </c>
      <c r="AK71" s="4">
        <f t="shared" si="34"/>
        <v>0</v>
      </c>
      <c r="AL71" s="4">
        <f t="shared" si="34"/>
        <v>0</v>
      </c>
      <c r="AM71" s="4">
        <f t="shared" si="34"/>
        <v>0</v>
      </c>
      <c r="AN71" s="4">
        <f t="shared" si="34"/>
        <v>0</v>
      </c>
      <c r="AO71" s="4">
        <f t="shared" si="34"/>
        <v>0</v>
      </c>
      <c r="AP71" s="4">
        <f t="shared" si="20"/>
        <v>15</v>
      </c>
      <c r="AQ71" s="4">
        <f t="shared" si="34"/>
        <v>0</v>
      </c>
      <c r="AR71" s="4">
        <f t="shared" si="34"/>
        <v>0</v>
      </c>
      <c r="AS71" s="4">
        <f t="shared" si="34"/>
        <v>0</v>
      </c>
      <c r="AT71" s="4">
        <f t="shared" si="34"/>
        <v>15</v>
      </c>
      <c r="AU71" s="4">
        <f t="shared" si="21"/>
        <v>15</v>
      </c>
      <c r="AV71" s="4">
        <f t="shared" si="34"/>
        <v>0</v>
      </c>
      <c r="AW71" s="4">
        <f t="shared" si="34"/>
        <v>0</v>
      </c>
      <c r="AX71" s="4">
        <f t="shared" si="34"/>
        <v>0</v>
      </c>
      <c r="AY71" s="4">
        <f t="shared" si="34"/>
        <v>15</v>
      </c>
      <c r="AZ71" s="4">
        <f t="shared" si="22"/>
        <v>15</v>
      </c>
      <c r="BA71" s="4">
        <f t="shared" si="34"/>
        <v>0</v>
      </c>
      <c r="BB71" s="4">
        <f t="shared" si="34"/>
        <v>0</v>
      </c>
      <c r="BC71" s="4">
        <f t="shared" si="34"/>
        <v>0</v>
      </c>
      <c r="BD71" s="4">
        <f t="shared" si="34"/>
        <v>15</v>
      </c>
      <c r="BE71" s="4">
        <f t="shared" si="23"/>
        <v>15</v>
      </c>
      <c r="BF71" s="4">
        <f t="shared" si="34"/>
        <v>0</v>
      </c>
      <c r="BG71" s="4">
        <f t="shared" si="34"/>
        <v>0</v>
      </c>
      <c r="BH71" s="4">
        <f t="shared" si="34"/>
        <v>0</v>
      </c>
      <c r="BI71" s="4">
        <f t="shared" si="34"/>
        <v>15</v>
      </c>
      <c r="BJ71" s="4">
        <f t="shared" si="29"/>
        <v>0</v>
      </c>
      <c r="BK71" s="4">
        <f t="shared" si="29"/>
        <v>0</v>
      </c>
      <c r="BL71" s="4">
        <f t="shared" si="34"/>
        <v>0</v>
      </c>
      <c r="BM71" s="4">
        <f t="shared" si="34"/>
        <v>0</v>
      </c>
      <c r="BN71" s="4">
        <f t="shared" si="34"/>
        <v>0</v>
      </c>
      <c r="BO71" s="4">
        <f t="shared" si="34"/>
        <v>0</v>
      </c>
      <c r="BP71" s="4">
        <f t="shared" si="34"/>
        <v>0</v>
      </c>
      <c r="BQ71" s="4">
        <f t="shared" si="34"/>
        <v>0</v>
      </c>
      <c r="BR71" s="4">
        <f t="shared" si="34"/>
        <v>0</v>
      </c>
      <c r="BS71" s="4">
        <f t="shared" si="34"/>
        <v>0</v>
      </c>
      <c r="BT71" s="4">
        <f t="shared" si="24"/>
        <v>15</v>
      </c>
      <c r="BU71" s="4">
        <f t="shared" si="34"/>
        <v>0</v>
      </c>
      <c r="BV71" s="4">
        <f t="shared" si="34"/>
        <v>0</v>
      </c>
      <c r="BW71" s="4">
        <f t="shared" si="34"/>
        <v>0</v>
      </c>
      <c r="BX71" s="4">
        <f t="shared" si="34"/>
        <v>15</v>
      </c>
      <c r="BY71" s="4">
        <f t="shared" si="25"/>
        <v>15</v>
      </c>
      <c r="BZ71" s="4">
        <f t="shared" si="34"/>
        <v>0</v>
      </c>
      <c r="CA71" s="4">
        <f t="shared" si="34"/>
        <v>0</v>
      </c>
      <c r="CB71" s="4">
        <f t="shared" si="34"/>
        <v>0</v>
      </c>
      <c r="CC71" s="4">
        <f t="shared" si="34"/>
        <v>15</v>
      </c>
      <c r="CD71" s="4">
        <f t="shared" si="26"/>
        <v>15</v>
      </c>
      <c r="CE71" s="4">
        <f t="shared" si="34"/>
        <v>0</v>
      </c>
      <c r="CF71" s="4">
        <f t="shared" si="34"/>
        <v>0</v>
      </c>
      <c r="CG71" s="4">
        <f t="shared" si="34"/>
        <v>0</v>
      </c>
      <c r="CH71" s="4">
        <f t="shared" si="34"/>
        <v>15</v>
      </c>
      <c r="CI71" s="4">
        <f t="shared" si="27"/>
        <v>15</v>
      </c>
      <c r="CJ71" s="4">
        <f t="shared" si="34"/>
        <v>0</v>
      </c>
      <c r="CK71" s="4">
        <f t="shared" si="34"/>
        <v>0</v>
      </c>
      <c r="CL71" s="4">
        <f t="shared" si="34"/>
        <v>0</v>
      </c>
      <c r="CM71" s="4">
        <f t="shared" si="34"/>
        <v>15</v>
      </c>
      <c r="CN71" s="4">
        <f t="shared" si="10"/>
        <v>0</v>
      </c>
      <c r="CO71" s="4">
        <f t="shared" si="11"/>
        <v>0</v>
      </c>
      <c r="CP71" s="4">
        <f t="shared" si="12"/>
        <v>0</v>
      </c>
      <c r="CQ71" s="4">
        <f t="shared" si="13"/>
        <v>0</v>
      </c>
      <c r="CR71" s="4">
        <f t="shared" ref="CR71:CY95" si="35">AO71</f>
        <v>0</v>
      </c>
      <c r="CS71" s="4">
        <f t="shared" si="35"/>
        <v>15</v>
      </c>
      <c r="CT71" s="4">
        <f t="shared" si="35"/>
        <v>0</v>
      </c>
      <c r="CU71" s="4">
        <f t="shared" si="35"/>
        <v>0</v>
      </c>
      <c r="CV71" s="4">
        <f t="shared" si="35"/>
        <v>0</v>
      </c>
      <c r="CW71" s="4">
        <f t="shared" si="35"/>
        <v>15</v>
      </c>
      <c r="CX71" s="4">
        <f t="shared" si="35"/>
        <v>15</v>
      </c>
      <c r="CY71" s="4">
        <f t="shared" si="35"/>
        <v>0</v>
      </c>
      <c r="CZ71" s="4">
        <f t="shared" si="32"/>
        <v>0</v>
      </c>
      <c r="DA71" s="4">
        <f t="shared" si="32"/>
        <v>0</v>
      </c>
      <c r="DB71" s="4">
        <f t="shared" si="32"/>
        <v>15</v>
      </c>
      <c r="DC71" s="4">
        <f t="shared" si="15"/>
        <v>0</v>
      </c>
      <c r="DD71" s="4">
        <f t="shared" si="16"/>
        <v>0</v>
      </c>
      <c r="DE71" s="4">
        <f t="shared" si="17"/>
        <v>0</v>
      </c>
      <c r="DF71" s="4">
        <f t="shared" si="18"/>
        <v>0</v>
      </c>
      <c r="DG71" s="4">
        <f t="shared" ref="DG71:DN95" si="36">BS71</f>
        <v>0</v>
      </c>
      <c r="DH71" s="4">
        <f t="shared" si="36"/>
        <v>15</v>
      </c>
      <c r="DI71" s="4">
        <f t="shared" si="36"/>
        <v>0</v>
      </c>
      <c r="DJ71" s="4">
        <f t="shared" si="36"/>
        <v>0</v>
      </c>
      <c r="DK71" s="4">
        <f t="shared" si="36"/>
        <v>0</v>
      </c>
      <c r="DL71" s="4">
        <f t="shared" si="36"/>
        <v>15</v>
      </c>
      <c r="DM71" s="4">
        <f t="shared" si="36"/>
        <v>15</v>
      </c>
      <c r="DN71" s="4">
        <f t="shared" si="36"/>
        <v>0</v>
      </c>
      <c r="DO71" s="4">
        <f t="shared" si="33"/>
        <v>0</v>
      </c>
      <c r="DP71" s="4">
        <f t="shared" si="33"/>
        <v>0</v>
      </c>
      <c r="DQ71" s="4">
        <f t="shared" si="33"/>
        <v>15</v>
      </c>
      <c r="DR71" s="4" t="s">
        <v>172</v>
      </c>
    </row>
    <row r="72" spans="1:122" ht="14.45" customHeight="1" x14ac:dyDescent="0.2">
      <c r="A72" s="22" t="s">
        <v>378</v>
      </c>
      <c r="B72" s="23" t="s">
        <v>379</v>
      </c>
      <c r="C72" s="23" t="s">
        <v>380</v>
      </c>
      <c r="D72" s="23" t="s">
        <v>1</v>
      </c>
      <c r="E72" s="23" t="s">
        <v>1</v>
      </c>
      <c r="F72" s="23" t="s">
        <v>1</v>
      </c>
      <c r="G72" s="23" t="s">
        <v>1</v>
      </c>
      <c r="H72" s="23" t="s">
        <v>1</v>
      </c>
      <c r="I72" s="23" t="s">
        <v>1</v>
      </c>
      <c r="J72" s="23" t="s">
        <v>1</v>
      </c>
      <c r="K72" s="23" t="s">
        <v>1</v>
      </c>
      <c r="L72" s="23" t="s">
        <v>1</v>
      </c>
      <c r="M72" s="23" t="s">
        <v>1</v>
      </c>
      <c r="N72" s="23" t="s">
        <v>1</v>
      </c>
      <c r="O72" s="23" t="s">
        <v>1</v>
      </c>
      <c r="P72" s="23" t="s">
        <v>1</v>
      </c>
      <c r="Q72" s="23" t="s">
        <v>1</v>
      </c>
      <c r="R72" s="23" t="s">
        <v>1</v>
      </c>
      <c r="S72" s="23" t="s">
        <v>1</v>
      </c>
      <c r="T72" s="23" t="s">
        <v>1</v>
      </c>
      <c r="U72" s="23" t="s">
        <v>1</v>
      </c>
      <c r="V72" s="23" t="s">
        <v>1</v>
      </c>
      <c r="W72" s="23" t="s">
        <v>1</v>
      </c>
      <c r="X72" s="23" t="s">
        <v>1</v>
      </c>
      <c r="Y72" s="23" t="s">
        <v>1</v>
      </c>
      <c r="Z72" s="23" t="s">
        <v>1</v>
      </c>
      <c r="AA72" s="23" t="s">
        <v>1</v>
      </c>
      <c r="AB72" s="23" t="s">
        <v>1</v>
      </c>
      <c r="AC72" s="23" t="s">
        <v>1</v>
      </c>
      <c r="AD72" s="23" t="s">
        <v>70</v>
      </c>
      <c r="AE72" s="23" t="s">
        <v>374</v>
      </c>
      <c r="AF72" s="4">
        <f t="shared" si="28"/>
        <v>0</v>
      </c>
      <c r="AG72" s="4">
        <f t="shared" si="28"/>
        <v>0</v>
      </c>
      <c r="AH72" s="4">
        <v>0</v>
      </c>
      <c r="AI72" s="4">
        <v>0</v>
      </c>
      <c r="AJ72" s="4">
        <v>0</v>
      </c>
      <c r="AK72" s="4">
        <v>0</v>
      </c>
      <c r="AL72" s="4">
        <v>0</v>
      </c>
      <c r="AM72" s="4">
        <v>0</v>
      </c>
      <c r="AN72" s="4">
        <v>0</v>
      </c>
      <c r="AO72" s="4">
        <v>0</v>
      </c>
      <c r="AP72" s="4">
        <f t="shared" si="20"/>
        <v>15</v>
      </c>
      <c r="AQ72" s="4">
        <v>0</v>
      </c>
      <c r="AR72" s="4">
        <v>0</v>
      </c>
      <c r="AS72" s="4">
        <v>0</v>
      </c>
      <c r="AT72" s="4">
        <v>15</v>
      </c>
      <c r="AU72" s="4">
        <f t="shared" si="21"/>
        <v>15</v>
      </c>
      <c r="AV72" s="4">
        <v>0</v>
      </c>
      <c r="AW72" s="4">
        <v>0</v>
      </c>
      <c r="AX72" s="4">
        <v>0</v>
      </c>
      <c r="AY72" s="4">
        <v>15</v>
      </c>
      <c r="AZ72" s="4">
        <f t="shared" si="22"/>
        <v>15</v>
      </c>
      <c r="BA72" s="4">
        <v>0</v>
      </c>
      <c r="BB72" s="4">
        <v>0</v>
      </c>
      <c r="BC72" s="4">
        <v>0</v>
      </c>
      <c r="BD72" s="4">
        <v>15</v>
      </c>
      <c r="BE72" s="4">
        <f t="shared" si="23"/>
        <v>15</v>
      </c>
      <c r="BF72" s="4">
        <v>0</v>
      </c>
      <c r="BG72" s="4">
        <v>0</v>
      </c>
      <c r="BH72" s="4">
        <v>0</v>
      </c>
      <c r="BI72" s="4">
        <v>15</v>
      </c>
      <c r="BJ72" s="4">
        <f t="shared" si="29"/>
        <v>0</v>
      </c>
      <c r="BK72" s="4">
        <f t="shared" si="29"/>
        <v>0</v>
      </c>
      <c r="BL72" s="4">
        <v>0</v>
      </c>
      <c r="BM72" s="4">
        <v>0</v>
      </c>
      <c r="BN72" s="4">
        <v>0</v>
      </c>
      <c r="BO72" s="4">
        <v>0</v>
      </c>
      <c r="BP72" s="4">
        <v>0</v>
      </c>
      <c r="BQ72" s="4">
        <v>0</v>
      </c>
      <c r="BR72" s="4">
        <v>0</v>
      </c>
      <c r="BS72" s="4">
        <v>0</v>
      </c>
      <c r="BT72" s="4">
        <f t="shared" si="24"/>
        <v>15</v>
      </c>
      <c r="BU72" s="4">
        <v>0</v>
      </c>
      <c r="BV72" s="4">
        <v>0</v>
      </c>
      <c r="BW72" s="4">
        <v>0</v>
      </c>
      <c r="BX72" s="4">
        <v>15</v>
      </c>
      <c r="BY72" s="4">
        <f t="shared" si="25"/>
        <v>15</v>
      </c>
      <c r="BZ72" s="4">
        <v>0</v>
      </c>
      <c r="CA72" s="4">
        <v>0</v>
      </c>
      <c r="CB72" s="4">
        <v>0</v>
      </c>
      <c r="CC72" s="4">
        <v>15</v>
      </c>
      <c r="CD72" s="4">
        <f t="shared" si="26"/>
        <v>15</v>
      </c>
      <c r="CE72" s="4">
        <v>0</v>
      </c>
      <c r="CF72" s="4">
        <v>0</v>
      </c>
      <c r="CG72" s="4">
        <v>0</v>
      </c>
      <c r="CH72" s="4">
        <v>15</v>
      </c>
      <c r="CI72" s="4">
        <f t="shared" si="27"/>
        <v>15</v>
      </c>
      <c r="CJ72" s="4">
        <v>0</v>
      </c>
      <c r="CK72" s="4">
        <v>0</v>
      </c>
      <c r="CL72" s="4">
        <v>0</v>
      </c>
      <c r="CM72" s="4">
        <v>15</v>
      </c>
      <c r="CN72" s="4">
        <f t="shared" si="10"/>
        <v>0</v>
      </c>
      <c r="CO72" s="4">
        <f t="shared" si="11"/>
        <v>0</v>
      </c>
      <c r="CP72" s="4">
        <f t="shared" si="12"/>
        <v>0</v>
      </c>
      <c r="CQ72" s="4">
        <f t="shared" si="13"/>
        <v>0</v>
      </c>
      <c r="CR72" s="4">
        <f t="shared" si="35"/>
        <v>0</v>
      </c>
      <c r="CS72" s="4">
        <f t="shared" si="35"/>
        <v>15</v>
      </c>
      <c r="CT72" s="4">
        <f t="shared" si="35"/>
        <v>0</v>
      </c>
      <c r="CU72" s="4">
        <f t="shared" si="35"/>
        <v>0</v>
      </c>
      <c r="CV72" s="4">
        <f t="shared" si="35"/>
        <v>0</v>
      </c>
      <c r="CW72" s="4">
        <f t="shared" si="35"/>
        <v>15</v>
      </c>
      <c r="CX72" s="4">
        <f t="shared" si="35"/>
        <v>15</v>
      </c>
      <c r="CY72" s="4">
        <f t="shared" si="35"/>
        <v>0</v>
      </c>
      <c r="CZ72" s="4">
        <f t="shared" si="32"/>
        <v>0</v>
      </c>
      <c r="DA72" s="4">
        <f t="shared" si="32"/>
        <v>0</v>
      </c>
      <c r="DB72" s="4">
        <f t="shared" si="32"/>
        <v>15</v>
      </c>
      <c r="DC72" s="4">
        <f t="shared" si="15"/>
        <v>0</v>
      </c>
      <c r="DD72" s="4">
        <f t="shared" si="16"/>
        <v>0</v>
      </c>
      <c r="DE72" s="4">
        <f t="shared" si="17"/>
        <v>0</v>
      </c>
      <c r="DF72" s="4">
        <f t="shared" si="18"/>
        <v>0</v>
      </c>
      <c r="DG72" s="4">
        <f t="shared" si="36"/>
        <v>0</v>
      </c>
      <c r="DH72" s="4">
        <f t="shared" si="36"/>
        <v>15</v>
      </c>
      <c r="DI72" s="4">
        <f t="shared" si="36"/>
        <v>0</v>
      </c>
      <c r="DJ72" s="4">
        <f t="shared" si="36"/>
        <v>0</v>
      </c>
      <c r="DK72" s="4">
        <f t="shared" si="36"/>
        <v>0</v>
      </c>
      <c r="DL72" s="4">
        <f t="shared" si="36"/>
        <v>15</v>
      </c>
      <c r="DM72" s="4">
        <f t="shared" si="36"/>
        <v>15</v>
      </c>
      <c r="DN72" s="4">
        <f t="shared" si="36"/>
        <v>0</v>
      </c>
      <c r="DO72" s="4">
        <f t="shared" si="33"/>
        <v>0</v>
      </c>
      <c r="DP72" s="4">
        <f t="shared" si="33"/>
        <v>0</v>
      </c>
      <c r="DQ72" s="4">
        <f t="shared" si="33"/>
        <v>15</v>
      </c>
      <c r="DR72" s="4" t="s">
        <v>172</v>
      </c>
    </row>
    <row r="73" spans="1:122" ht="108.2" customHeight="1" x14ac:dyDescent="0.2">
      <c r="A73" s="22" t="s">
        <v>381</v>
      </c>
      <c r="B73" s="23" t="s">
        <v>382</v>
      </c>
      <c r="C73" s="23" t="s">
        <v>383</v>
      </c>
      <c r="D73" s="23" t="s">
        <v>1</v>
      </c>
      <c r="E73" s="23" t="s">
        <v>1</v>
      </c>
      <c r="F73" s="23" t="s">
        <v>1</v>
      </c>
      <c r="G73" s="23" t="s">
        <v>1</v>
      </c>
      <c r="H73" s="23" t="s">
        <v>1</v>
      </c>
      <c r="I73" s="23" t="s">
        <v>1</v>
      </c>
      <c r="J73" s="23" t="s">
        <v>1</v>
      </c>
      <c r="K73" s="23" t="s">
        <v>1</v>
      </c>
      <c r="L73" s="23" t="s">
        <v>1</v>
      </c>
      <c r="M73" s="23" t="s">
        <v>1</v>
      </c>
      <c r="N73" s="23" t="s">
        <v>1</v>
      </c>
      <c r="O73" s="23" t="s">
        <v>1</v>
      </c>
      <c r="P73" s="23" t="s">
        <v>1</v>
      </c>
      <c r="Q73" s="23" t="s">
        <v>1</v>
      </c>
      <c r="R73" s="23" t="s">
        <v>1</v>
      </c>
      <c r="S73" s="23" t="s">
        <v>1</v>
      </c>
      <c r="T73" s="23" t="s">
        <v>1</v>
      </c>
      <c r="U73" s="23" t="s">
        <v>1</v>
      </c>
      <c r="V73" s="23" t="s">
        <v>1</v>
      </c>
      <c r="W73" s="23" t="s">
        <v>1</v>
      </c>
      <c r="X73" s="23" t="s">
        <v>1</v>
      </c>
      <c r="Y73" s="23" t="s">
        <v>1</v>
      </c>
      <c r="Z73" s="23" t="s">
        <v>1</v>
      </c>
      <c r="AA73" s="23" t="s">
        <v>1</v>
      </c>
      <c r="AB73" s="23" t="s">
        <v>1</v>
      </c>
      <c r="AC73" s="23" t="s">
        <v>1</v>
      </c>
      <c r="AD73" s="23" t="s">
        <v>1</v>
      </c>
      <c r="AE73" s="23" t="s">
        <v>384</v>
      </c>
      <c r="AF73" s="4">
        <f t="shared" si="28"/>
        <v>4076.5</v>
      </c>
      <c r="AG73" s="4">
        <f t="shared" si="28"/>
        <v>4076.5</v>
      </c>
      <c r="AH73" s="4">
        <f t="shared" ref="AH73:CM73" si="37">AH74+AH78</f>
        <v>0</v>
      </c>
      <c r="AI73" s="4">
        <f t="shared" si="37"/>
        <v>0</v>
      </c>
      <c r="AJ73" s="4">
        <f t="shared" si="37"/>
        <v>4076.5</v>
      </c>
      <c r="AK73" s="4">
        <f t="shared" si="37"/>
        <v>4076.5</v>
      </c>
      <c r="AL73" s="4">
        <f t="shared" si="37"/>
        <v>0</v>
      </c>
      <c r="AM73" s="4">
        <f t="shared" si="37"/>
        <v>0</v>
      </c>
      <c r="AN73" s="4">
        <f t="shared" si="37"/>
        <v>0</v>
      </c>
      <c r="AO73" s="4">
        <f t="shared" si="37"/>
        <v>0</v>
      </c>
      <c r="AP73" s="4">
        <f t="shared" si="20"/>
        <v>5516.5</v>
      </c>
      <c r="AQ73" s="4">
        <f t="shared" si="37"/>
        <v>0</v>
      </c>
      <c r="AR73" s="4">
        <f t="shared" si="37"/>
        <v>5516.5</v>
      </c>
      <c r="AS73" s="4">
        <f t="shared" si="37"/>
        <v>0</v>
      </c>
      <c r="AT73" s="4">
        <f t="shared" si="37"/>
        <v>0</v>
      </c>
      <c r="AU73" s="4">
        <f t="shared" si="21"/>
        <v>5516.5</v>
      </c>
      <c r="AV73" s="4">
        <f t="shared" si="37"/>
        <v>0</v>
      </c>
      <c r="AW73" s="4">
        <f t="shared" si="37"/>
        <v>5516.5</v>
      </c>
      <c r="AX73" s="4">
        <f t="shared" si="37"/>
        <v>0</v>
      </c>
      <c r="AY73" s="4">
        <f t="shared" si="37"/>
        <v>0</v>
      </c>
      <c r="AZ73" s="4">
        <f t="shared" si="22"/>
        <v>5516.5</v>
      </c>
      <c r="BA73" s="4">
        <f t="shared" si="37"/>
        <v>0</v>
      </c>
      <c r="BB73" s="4">
        <f t="shared" si="37"/>
        <v>5516.5</v>
      </c>
      <c r="BC73" s="4">
        <f t="shared" si="37"/>
        <v>0</v>
      </c>
      <c r="BD73" s="4">
        <f t="shared" si="37"/>
        <v>0</v>
      </c>
      <c r="BE73" s="4">
        <f t="shared" si="23"/>
        <v>5516.5</v>
      </c>
      <c r="BF73" s="4">
        <f t="shared" si="37"/>
        <v>0</v>
      </c>
      <c r="BG73" s="4">
        <f t="shared" si="37"/>
        <v>5516.5</v>
      </c>
      <c r="BH73" s="4">
        <f t="shared" si="37"/>
        <v>0</v>
      </c>
      <c r="BI73" s="4">
        <f t="shared" si="37"/>
        <v>0</v>
      </c>
      <c r="BJ73" s="4">
        <f t="shared" si="29"/>
        <v>4076.5</v>
      </c>
      <c r="BK73" s="4">
        <f t="shared" si="29"/>
        <v>4076.5</v>
      </c>
      <c r="BL73" s="4">
        <f t="shared" si="37"/>
        <v>0</v>
      </c>
      <c r="BM73" s="4">
        <f t="shared" si="37"/>
        <v>0</v>
      </c>
      <c r="BN73" s="4">
        <f t="shared" si="37"/>
        <v>4076.5</v>
      </c>
      <c r="BO73" s="4">
        <f t="shared" si="37"/>
        <v>4076.5</v>
      </c>
      <c r="BP73" s="4">
        <f t="shared" si="37"/>
        <v>0</v>
      </c>
      <c r="BQ73" s="4">
        <f t="shared" si="37"/>
        <v>0</v>
      </c>
      <c r="BR73" s="4">
        <f t="shared" si="37"/>
        <v>0</v>
      </c>
      <c r="BS73" s="4">
        <f t="shared" si="37"/>
        <v>0</v>
      </c>
      <c r="BT73" s="4">
        <f t="shared" si="24"/>
        <v>5516.5</v>
      </c>
      <c r="BU73" s="4">
        <f t="shared" si="37"/>
        <v>0</v>
      </c>
      <c r="BV73" s="4">
        <f t="shared" si="37"/>
        <v>5516.5</v>
      </c>
      <c r="BW73" s="4">
        <f t="shared" si="37"/>
        <v>0</v>
      </c>
      <c r="BX73" s="4">
        <f t="shared" si="37"/>
        <v>0</v>
      </c>
      <c r="BY73" s="4">
        <f t="shared" si="25"/>
        <v>5516.5</v>
      </c>
      <c r="BZ73" s="4">
        <f t="shared" si="37"/>
        <v>0</v>
      </c>
      <c r="CA73" s="4">
        <f t="shared" si="37"/>
        <v>5516.5</v>
      </c>
      <c r="CB73" s="4">
        <f t="shared" si="37"/>
        <v>0</v>
      </c>
      <c r="CC73" s="4">
        <f t="shared" si="37"/>
        <v>0</v>
      </c>
      <c r="CD73" s="4">
        <f t="shared" si="26"/>
        <v>5516.5</v>
      </c>
      <c r="CE73" s="4">
        <f t="shared" si="37"/>
        <v>0</v>
      </c>
      <c r="CF73" s="4">
        <f t="shared" si="37"/>
        <v>5516.5</v>
      </c>
      <c r="CG73" s="4">
        <f t="shared" si="37"/>
        <v>0</v>
      </c>
      <c r="CH73" s="4">
        <f t="shared" si="37"/>
        <v>0</v>
      </c>
      <c r="CI73" s="4">
        <f t="shared" si="27"/>
        <v>5516.5</v>
      </c>
      <c r="CJ73" s="4">
        <f t="shared" si="37"/>
        <v>0</v>
      </c>
      <c r="CK73" s="4">
        <f t="shared" si="37"/>
        <v>5516.5</v>
      </c>
      <c r="CL73" s="4">
        <f t="shared" si="37"/>
        <v>0</v>
      </c>
      <c r="CM73" s="4">
        <f t="shared" si="37"/>
        <v>0</v>
      </c>
      <c r="CN73" s="4">
        <f t="shared" si="10"/>
        <v>4076.5</v>
      </c>
      <c r="CO73" s="4">
        <f t="shared" si="11"/>
        <v>0</v>
      </c>
      <c r="CP73" s="4">
        <f t="shared" si="12"/>
        <v>4076.5</v>
      </c>
      <c r="CQ73" s="4">
        <f t="shared" si="13"/>
        <v>0</v>
      </c>
      <c r="CR73" s="4">
        <f t="shared" si="35"/>
        <v>0</v>
      </c>
      <c r="CS73" s="4">
        <f t="shared" si="35"/>
        <v>5516.5</v>
      </c>
      <c r="CT73" s="4">
        <f t="shared" si="35"/>
        <v>0</v>
      </c>
      <c r="CU73" s="4">
        <f t="shared" si="35"/>
        <v>5516.5</v>
      </c>
      <c r="CV73" s="4">
        <f t="shared" si="35"/>
        <v>0</v>
      </c>
      <c r="CW73" s="4">
        <f t="shared" si="35"/>
        <v>0</v>
      </c>
      <c r="CX73" s="4">
        <f t="shared" si="35"/>
        <v>5516.5</v>
      </c>
      <c r="CY73" s="4">
        <f t="shared" si="35"/>
        <v>0</v>
      </c>
      <c r="CZ73" s="4">
        <f t="shared" si="32"/>
        <v>5516.5</v>
      </c>
      <c r="DA73" s="4">
        <f t="shared" si="32"/>
        <v>0</v>
      </c>
      <c r="DB73" s="4">
        <f t="shared" si="32"/>
        <v>0</v>
      </c>
      <c r="DC73" s="4">
        <f t="shared" si="15"/>
        <v>4076.5</v>
      </c>
      <c r="DD73" s="4">
        <f t="shared" si="16"/>
        <v>0</v>
      </c>
      <c r="DE73" s="4">
        <f t="shared" si="17"/>
        <v>4076.5</v>
      </c>
      <c r="DF73" s="4">
        <f t="shared" si="18"/>
        <v>0</v>
      </c>
      <c r="DG73" s="4">
        <f t="shared" si="36"/>
        <v>0</v>
      </c>
      <c r="DH73" s="4">
        <f t="shared" si="36"/>
        <v>5516.5</v>
      </c>
      <c r="DI73" s="4">
        <f t="shared" si="36"/>
        <v>0</v>
      </c>
      <c r="DJ73" s="4">
        <f t="shared" si="36"/>
        <v>5516.5</v>
      </c>
      <c r="DK73" s="4">
        <f t="shared" si="36"/>
        <v>0</v>
      </c>
      <c r="DL73" s="4">
        <f t="shared" si="36"/>
        <v>0</v>
      </c>
      <c r="DM73" s="4">
        <f t="shared" si="36"/>
        <v>5516.5</v>
      </c>
      <c r="DN73" s="4">
        <f t="shared" si="36"/>
        <v>0</v>
      </c>
      <c r="DO73" s="4">
        <f t="shared" si="33"/>
        <v>5516.5</v>
      </c>
      <c r="DP73" s="4">
        <f t="shared" si="33"/>
        <v>0</v>
      </c>
      <c r="DQ73" s="4">
        <f t="shared" si="33"/>
        <v>0</v>
      </c>
      <c r="DR73" s="4" t="s">
        <v>172</v>
      </c>
    </row>
    <row r="74" spans="1:122" ht="24.75" customHeight="1" x14ac:dyDescent="0.2">
      <c r="A74" s="22" t="s">
        <v>385</v>
      </c>
      <c r="B74" s="23" t="s">
        <v>386</v>
      </c>
      <c r="C74" s="23" t="s">
        <v>387</v>
      </c>
      <c r="D74" s="23" t="s">
        <v>1</v>
      </c>
      <c r="E74" s="23" t="s">
        <v>1</v>
      </c>
      <c r="F74" s="23" t="s">
        <v>1</v>
      </c>
      <c r="G74" s="23" t="s">
        <v>1</v>
      </c>
      <c r="H74" s="23" t="s">
        <v>1</v>
      </c>
      <c r="I74" s="23" t="s">
        <v>1</v>
      </c>
      <c r="J74" s="23" t="s">
        <v>1</v>
      </c>
      <c r="K74" s="23" t="s">
        <v>1</v>
      </c>
      <c r="L74" s="23" t="s">
        <v>1</v>
      </c>
      <c r="M74" s="23" t="s">
        <v>1</v>
      </c>
      <c r="N74" s="23" t="s">
        <v>1</v>
      </c>
      <c r="O74" s="23" t="s">
        <v>1</v>
      </c>
      <c r="P74" s="23" t="s">
        <v>1</v>
      </c>
      <c r="Q74" s="23" t="s">
        <v>1</v>
      </c>
      <c r="R74" s="23" t="s">
        <v>1</v>
      </c>
      <c r="S74" s="23" t="s">
        <v>1</v>
      </c>
      <c r="T74" s="23" t="s">
        <v>1</v>
      </c>
      <c r="U74" s="23" t="s">
        <v>1</v>
      </c>
      <c r="V74" s="23" t="s">
        <v>1</v>
      </c>
      <c r="W74" s="23" t="s">
        <v>1</v>
      </c>
      <c r="X74" s="23" t="s">
        <v>1</v>
      </c>
      <c r="Y74" s="23" t="s">
        <v>1</v>
      </c>
      <c r="Z74" s="23" t="s">
        <v>1</v>
      </c>
      <c r="AA74" s="23" t="s">
        <v>1</v>
      </c>
      <c r="AB74" s="23" t="s">
        <v>1</v>
      </c>
      <c r="AC74" s="23" t="s">
        <v>1</v>
      </c>
      <c r="AD74" s="23" t="s">
        <v>388</v>
      </c>
      <c r="AE74" s="23" t="s">
        <v>389</v>
      </c>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f t="shared" si="10"/>
        <v>0</v>
      </c>
      <c r="CO74" s="4">
        <f t="shared" si="11"/>
        <v>0</v>
      </c>
      <c r="CP74" s="4">
        <f t="shared" si="12"/>
        <v>0</v>
      </c>
      <c r="CQ74" s="4">
        <f t="shared" si="13"/>
        <v>0</v>
      </c>
      <c r="CR74" s="4">
        <f t="shared" si="35"/>
        <v>0</v>
      </c>
      <c r="CS74" s="4">
        <f t="shared" si="35"/>
        <v>0</v>
      </c>
      <c r="CT74" s="4">
        <f t="shared" si="35"/>
        <v>0</v>
      </c>
      <c r="CU74" s="4">
        <f t="shared" si="35"/>
        <v>0</v>
      </c>
      <c r="CV74" s="4">
        <f t="shared" si="35"/>
        <v>0</v>
      </c>
      <c r="CW74" s="4">
        <f t="shared" si="35"/>
        <v>0</v>
      </c>
      <c r="CX74" s="4">
        <f t="shared" si="35"/>
        <v>0</v>
      </c>
      <c r="CY74" s="4">
        <f t="shared" si="35"/>
        <v>0</v>
      </c>
      <c r="CZ74" s="4">
        <f t="shared" si="32"/>
        <v>0</v>
      </c>
      <c r="DA74" s="4">
        <f t="shared" si="32"/>
        <v>0</v>
      </c>
      <c r="DB74" s="4">
        <f t="shared" si="32"/>
        <v>0</v>
      </c>
      <c r="DC74" s="4">
        <f t="shared" si="15"/>
        <v>0</v>
      </c>
      <c r="DD74" s="4">
        <f t="shared" si="16"/>
        <v>0</v>
      </c>
      <c r="DE74" s="4">
        <f t="shared" si="17"/>
        <v>0</v>
      </c>
      <c r="DF74" s="4">
        <f t="shared" si="18"/>
        <v>0</v>
      </c>
      <c r="DG74" s="4">
        <f t="shared" si="36"/>
        <v>0</v>
      </c>
      <c r="DH74" s="4">
        <f t="shared" si="36"/>
        <v>0</v>
      </c>
      <c r="DI74" s="4">
        <f t="shared" si="36"/>
        <v>0</v>
      </c>
      <c r="DJ74" s="4">
        <f t="shared" si="36"/>
        <v>0</v>
      </c>
      <c r="DK74" s="4">
        <f t="shared" si="36"/>
        <v>0</v>
      </c>
      <c r="DL74" s="4">
        <f t="shared" si="36"/>
        <v>0</v>
      </c>
      <c r="DM74" s="4">
        <f t="shared" si="36"/>
        <v>0</v>
      </c>
      <c r="DN74" s="4">
        <f t="shared" si="36"/>
        <v>0</v>
      </c>
      <c r="DO74" s="4">
        <f t="shared" si="33"/>
        <v>0</v>
      </c>
      <c r="DP74" s="4">
        <f t="shared" si="33"/>
        <v>0</v>
      </c>
      <c r="DQ74" s="4">
        <f t="shared" si="33"/>
        <v>0</v>
      </c>
      <c r="DR74" s="4" t="s">
        <v>172</v>
      </c>
    </row>
    <row r="75" spans="1:122" ht="275.45" customHeight="1" x14ac:dyDescent="0.2">
      <c r="A75" s="22" t="s">
        <v>390</v>
      </c>
      <c r="B75" s="23" t="s">
        <v>391</v>
      </c>
      <c r="C75" s="23" t="s">
        <v>392</v>
      </c>
      <c r="D75" s="23" t="s">
        <v>393</v>
      </c>
      <c r="E75" s="23" t="s">
        <v>181</v>
      </c>
      <c r="F75" s="23" t="s">
        <v>394</v>
      </c>
      <c r="G75" s="23" t="s">
        <v>1</v>
      </c>
      <c r="H75" s="23" t="s">
        <v>1</v>
      </c>
      <c r="I75" s="23" t="s">
        <v>1</v>
      </c>
      <c r="J75" s="23" t="s">
        <v>1</v>
      </c>
      <c r="K75" s="23" t="s">
        <v>395</v>
      </c>
      <c r="L75" s="23" t="s">
        <v>181</v>
      </c>
      <c r="M75" s="23" t="s">
        <v>396</v>
      </c>
      <c r="N75" s="23" t="s">
        <v>1</v>
      </c>
      <c r="O75" s="23" t="s">
        <v>1</v>
      </c>
      <c r="P75" s="23" t="s">
        <v>1</v>
      </c>
      <c r="Q75" s="23" t="s">
        <v>1</v>
      </c>
      <c r="R75" s="23" t="s">
        <v>1</v>
      </c>
      <c r="S75" s="23" t="s">
        <v>1</v>
      </c>
      <c r="T75" s="23" t="s">
        <v>1</v>
      </c>
      <c r="U75" s="23" t="s">
        <v>1</v>
      </c>
      <c r="V75" s="23" t="s">
        <v>1</v>
      </c>
      <c r="W75" s="23" t="s">
        <v>1</v>
      </c>
      <c r="X75" s="23" t="s">
        <v>397</v>
      </c>
      <c r="Y75" s="23" t="s">
        <v>181</v>
      </c>
      <c r="Z75" s="23" t="s">
        <v>206</v>
      </c>
      <c r="AA75" s="23" t="s">
        <v>1</v>
      </c>
      <c r="AB75" s="23" t="s">
        <v>1</v>
      </c>
      <c r="AC75" s="23" t="s">
        <v>206</v>
      </c>
      <c r="AD75" s="23" t="s">
        <v>388</v>
      </c>
      <c r="AE75" s="23" t="s">
        <v>398</v>
      </c>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f t="shared" si="10"/>
        <v>0</v>
      </c>
      <c r="CO75" s="4">
        <f t="shared" si="11"/>
        <v>0</v>
      </c>
      <c r="CP75" s="4">
        <f t="shared" si="12"/>
        <v>0</v>
      </c>
      <c r="CQ75" s="4">
        <f t="shared" si="13"/>
        <v>0</v>
      </c>
      <c r="CR75" s="4">
        <f t="shared" si="35"/>
        <v>0</v>
      </c>
      <c r="CS75" s="4">
        <f t="shared" si="35"/>
        <v>0</v>
      </c>
      <c r="CT75" s="4">
        <f t="shared" si="35"/>
        <v>0</v>
      </c>
      <c r="CU75" s="4">
        <f t="shared" si="35"/>
        <v>0</v>
      </c>
      <c r="CV75" s="4">
        <f t="shared" si="35"/>
        <v>0</v>
      </c>
      <c r="CW75" s="4">
        <f t="shared" si="35"/>
        <v>0</v>
      </c>
      <c r="CX75" s="4">
        <f t="shared" si="35"/>
        <v>0</v>
      </c>
      <c r="CY75" s="4">
        <f t="shared" si="35"/>
        <v>0</v>
      </c>
      <c r="CZ75" s="4">
        <f t="shared" si="32"/>
        <v>0</v>
      </c>
      <c r="DA75" s="4">
        <f t="shared" si="32"/>
        <v>0</v>
      </c>
      <c r="DB75" s="4">
        <f t="shared" si="32"/>
        <v>0</v>
      </c>
      <c r="DC75" s="4">
        <f t="shared" si="15"/>
        <v>0</v>
      </c>
      <c r="DD75" s="4">
        <f t="shared" si="16"/>
        <v>0</v>
      </c>
      <c r="DE75" s="4">
        <f t="shared" si="17"/>
        <v>0</v>
      </c>
      <c r="DF75" s="4">
        <f t="shared" si="18"/>
        <v>0</v>
      </c>
      <c r="DG75" s="4">
        <f t="shared" si="36"/>
        <v>0</v>
      </c>
      <c r="DH75" s="4">
        <f t="shared" si="36"/>
        <v>0</v>
      </c>
      <c r="DI75" s="4">
        <f t="shared" si="36"/>
        <v>0</v>
      </c>
      <c r="DJ75" s="4">
        <f t="shared" si="36"/>
        <v>0</v>
      </c>
      <c r="DK75" s="4">
        <f t="shared" si="36"/>
        <v>0</v>
      </c>
      <c r="DL75" s="4">
        <f t="shared" si="36"/>
        <v>0</v>
      </c>
      <c r="DM75" s="4">
        <f t="shared" si="36"/>
        <v>0</v>
      </c>
      <c r="DN75" s="4">
        <f t="shared" si="36"/>
        <v>0</v>
      </c>
      <c r="DO75" s="4">
        <f t="shared" si="33"/>
        <v>0</v>
      </c>
      <c r="DP75" s="4">
        <f t="shared" si="33"/>
        <v>0</v>
      </c>
      <c r="DQ75" s="4">
        <f t="shared" si="33"/>
        <v>0</v>
      </c>
      <c r="DR75" s="4" t="s">
        <v>172</v>
      </c>
    </row>
    <row r="76" spans="1:122" ht="227.65" customHeight="1" x14ac:dyDescent="0.2">
      <c r="A76" s="40" t="s">
        <v>399</v>
      </c>
      <c r="B76" s="23" t="s">
        <v>400</v>
      </c>
      <c r="C76" s="41" t="s">
        <v>401</v>
      </c>
      <c r="D76" s="23" t="s">
        <v>1</v>
      </c>
      <c r="E76" s="23" t="s">
        <v>1</v>
      </c>
      <c r="F76" s="23" t="s">
        <v>1</v>
      </c>
      <c r="G76" s="23" t="s">
        <v>1</v>
      </c>
      <c r="H76" s="23" t="s">
        <v>1</v>
      </c>
      <c r="I76" s="23" t="s">
        <v>1</v>
      </c>
      <c r="J76" s="23" t="s">
        <v>1</v>
      </c>
      <c r="K76" s="23" t="s">
        <v>402</v>
      </c>
      <c r="L76" s="23" t="s">
        <v>181</v>
      </c>
      <c r="M76" s="23" t="s">
        <v>403</v>
      </c>
      <c r="N76" s="23" t="s">
        <v>1</v>
      </c>
      <c r="O76" s="23" t="s">
        <v>1</v>
      </c>
      <c r="P76" s="23" t="s">
        <v>1</v>
      </c>
      <c r="Q76" s="23" t="s">
        <v>1</v>
      </c>
      <c r="R76" s="23" t="s">
        <v>1</v>
      </c>
      <c r="S76" s="23" t="s">
        <v>1</v>
      </c>
      <c r="T76" s="23" t="s">
        <v>1</v>
      </c>
      <c r="U76" s="23" t="s">
        <v>1</v>
      </c>
      <c r="V76" s="23" t="s">
        <v>1</v>
      </c>
      <c r="W76" s="23" t="s">
        <v>1</v>
      </c>
      <c r="X76" s="23" t="s">
        <v>397</v>
      </c>
      <c r="Y76" s="23" t="s">
        <v>181</v>
      </c>
      <c r="Z76" s="23" t="s">
        <v>206</v>
      </c>
      <c r="AA76" s="23" t="s">
        <v>1</v>
      </c>
      <c r="AB76" s="23" t="s">
        <v>1</v>
      </c>
      <c r="AC76" s="23" t="s">
        <v>206</v>
      </c>
      <c r="AD76" s="23" t="s">
        <v>388</v>
      </c>
      <c r="AE76" s="23" t="s">
        <v>404</v>
      </c>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f t="shared" si="10"/>
        <v>0</v>
      </c>
      <c r="CO76" s="4">
        <f t="shared" si="11"/>
        <v>0</v>
      </c>
      <c r="CP76" s="4">
        <f t="shared" si="12"/>
        <v>0</v>
      </c>
      <c r="CQ76" s="4">
        <f t="shared" si="13"/>
        <v>0</v>
      </c>
      <c r="CR76" s="4">
        <f t="shared" si="35"/>
        <v>0</v>
      </c>
      <c r="CS76" s="4">
        <f t="shared" si="35"/>
        <v>0</v>
      </c>
      <c r="CT76" s="4">
        <f t="shared" si="35"/>
        <v>0</v>
      </c>
      <c r="CU76" s="4">
        <f t="shared" si="35"/>
        <v>0</v>
      </c>
      <c r="CV76" s="4">
        <f t="shared" si="35"/>
        <v>0</v>
      </c>
      <c r="CW76" s="4">
        <f t="shared" si="35"/>
        <v>0</v>
      </c>
      <c r="CX76" s="4">
        <f t="shared" si="35"/>
        <v>0</v>
      </c>
      <c r="CY76" s="4">
        <f t="shared" si="35"/>
        <v>0</v>
      </c>
      <c r="CZ76" s="4">
        <f t="shared" si="32"/>
        <v>0</v>
      </c>
      <c r="DA76" s="4">
        <f t="shared" si="32"/>
        <v>0</v>
      </c>
      <c r="DB76" s="4">
        <f t="shared" si="32"/>
        <v>0</v>
      </c>
      <c r="DC76" s="4">
        <f t="shared" si="15"/>
        <v>0</v>
      </c>
      <c r="DD76" s="4">
        <f t="shared" si="16"/>
        <v>0</v>
      </c>
      <c r="DE76" s="4">
        <f t="shared" si="17"/>
        <v>0</v>
      </c>
      <c r="DF76" s="4">
        <f t="shared" si="18"/>
        <v>0</v>
      </c>
      <c r="DG76" s="4">
        <f t="shared" si="36"/>
        <v>0</v>
      </c>
      <c r="DH76" s="4">
        <f t="shared" si="36"/>
        <v>0</v>
      </c>
      <c r="DI76" s="4">
        <f t="shared" si="36"/>
        <v>0</v>
      </c>
      <c r="DJ76" s="4">
        <f t="shared" si="36"/>
        <v>0</v>
      </c>
      <c r="DK76" s="4">
        <f t="shared" si="36"/>
        <v>0</v>
      </c>
      <c r="DL76" s="4">
        <f t="shared" si="36"/>
        <v>0</v>
      </c>
      <c r="DM76" s="4">
        <f t="shared" si="36"/>
        <v>0</v>
      </c>
      <c r="DN76" s="4">
        <f t="shared" si="36"/>
        <v>0</v>
      </c>
      <c r="DO76" s="4">
        <f t="shared" si="33"/>
        <v>0</v>
      </c>
      <c r="DP76" s="4">
        <f t="shared" si="33"/>
        <v>0</v>
      </c>
      <c r="DQ76" s="4">
        <f t="shared" si="33"/>
        <v>0</v>
      </c>
      <c r="DR76" s="4" t="s">
        <v>172</v>
      </c>
    </row>
    <row r="77" spans="1:122" ht="168" customHeight="1" x14ac:dyDescent="0.2">
      <c r="A77" s="40" t="s">
        <v>1</v>
      </c>
      <c r="B77" s="23" t="s">
        <v>400</v>
      </c>
      <c r="C77" s="41" t="s">
        <v>1</v>
      </c>
      <c r="D77" s="23" t="s">
        <v>1</v>
      </c>
      <c r="E77" s="23" t="s">
        <v>1</v>
      </c>
      <c r="F77" s="23" t="s">
        <v>1</v>
      </c>
      <c r="G77" s="23" t="s">
        <v>405</v>
      </c>
      <c r="H77" s="23" t="s">
        <v>181</v>
      </c>
      <c r="I77" s="23" t="s">
        <v>406</v>
      </c>
      <c r="J77" s="23" t="s">
        <v>407</v>
      </c>
      <c r="K77" s="23" t="s">
        <v>1</v>
      </c>
      <c r="L77" s="23" t="s">
        <v>1</v>
      </c>
      <c r="M77" s="23" t="s">
        <v>1</v>
      </c>
      <c r="N77" s="23" t="s">
        <v>1</v>
      </c>
      <c r="O77" s="23" t="s">
        <v>1</v>
      </c>
      <c r="P77" s="23" t="s">
        <v>1</v>
      </c>
      <c r="Q77" s="23" t="s">
        <v>1</v>
      </c>
      <c r="R77" s="23" t="s">
        <v>1</v>
      </c>
      <c r="S77" s="23" t="s">
        <v>1</v>
      </c>
      <c r="T77" s="23" t="s">
        <v>1</v>
      </c>
      <c r="U77" s="23" t="s">
        <v>1</v>
      </c>
      <c r="V77" s="23" t="s">
        <v>1</v>
      </c>
      <c r="W77" s="23" t="s">
        <v>1</v>
      </c>
      <c r="X77" s="23" t="s">
        <v>1</v>
      </c>
      <c r="Y77" s="23" t="s">
        <v>1</v>
      </c>
      <c r="Z77" s="23" t="s">
        <v>1</v>
      </c>
      <c r="AA77" s="23" t="s">
        <v>1</v>
      </c>
      <c r="AB77" s="23" t="s">
        <v>1</v>
      </c>
      <c r="AC77" s="23" t="s">
        <v>1</v>
      </c>
      <c r="AD77" s="23" t="s">
        <v>388</v>
      </c>
      <c r="AE77" s="23" t="s">
        <v>404</v>
      </c>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f t="shared" ref="CN77:CN95" si="38">AG77</f>
        <v>0</v>
      </c>
      <c r="CO77" s="4">
        <f t="shared" ref="CO77:CO95" si="39">AI77</f>
        <v>0</v>
      </c>
      <c r="CP77" s="4">
        <f t="shared" ref="CP77:CP95" si="40">AK77</f>
        <v>0</v>
      </c>
      <c r="CQ77" s="4">
        <f t="shared" ref="CQ77:CQ95" si="41">AM77</f>
        <v>0</v>
      </c>
      <c r="CR77" s="4">
        <f t="shared" si="35"/>
        <v>0</v>
      </c>
      <c r="CS77" s="4">
        <f t="shared" si="35"/>
        <v>0</v>
      </c>
      <c r="CT77" s="4">
        <f t="shared" si="35"/>
        <v>0</v>
      </c>
      <c r="CU77" s="4">
        <f t="shared" si="35"/>
        <v>0</v>
      </c>
      <c r="CV77" s="4">
        <f t="shared" si="35"/>
        <v>0</v>
      </c>
      <c r="CW77" s="4">
        <f t="shared" si="35"/>
        <v>0</v>
      </c>
      <c r="CX77" s="4">
        <f t="shared" si="35"/>
        <v>0</v>
      </c>
      <c r="CY77" s="4">
        <f t="shared" si="35"/>
        <v>0</v>
      </c>
      <c r="CZ77" s="4">
        <f t="shared" si="32"/>
        <v>0</v>
      </c>
      <c r="DA77" s="4">
        <f t="shared" si="32"/>
        <v>0</v>
      </c>
      <c r="DB77" s="4">
        <f t="shared" si="32"/>
        <v>0</v>
      </c>
      <c r="DC77" s="4">
        <f t="shared" ref="DC77:DC95" si="42">BK77</f>
        <v>0</v>
      </c>
      <c r="DD77" s="4">
        <f t="shared" ref="DD77:DD95" si="43">BM77</f>
        <v>0</v>
      </c>
      <c r="DE77" s="4">
        <f t="shared" ref="DE77:DE95" si="44">BO77</f>
        <v>0</v>
      </c>
      <c r="DF77" s="4">
        <f t="shared" ref="DF77:DF95" si="45">BQ77</f>
        <v>0</v>
      </c>
      <c r="DG77" s="4">
        <f t="shared" si="36"/>
        <v>0</v>
      </c>
      <c r="DH77" s="4">
        <f t="shared" si="36"/>
        <v>0</v>
      </c>
      <c r="DI77" s="4">
        <f t="shared" si="36"/>
        <v>0</v>
      </c>
      <c r="DJ77" s="4">
        <f t="shared" si="36"/>
        <v>0</v>
      </c>
      <c r="DK77" s="4">
        <f t="shared" si="36"/>
        <v>0</v>
      </c>
      <c r="DL77" s="4">
        <f t="shared" si="36"/>
        <v>0</v>
      </c>
      <c r="DM77" s="4">
        <f t="shared" si="36"/>
        <v>0</v>
      </c>
      <c r="DN77" s="4">
        <f t="shared" si="36"/>
        <v>0</v>
      </c>
      <c r="DO77" s="4">
        <f t="shared" si="33"/>
        <v>0</v>
      </c>
      <c r="DP77" s="4">
        <f t="shared" si="33"/>
        <v>0</v>
      </c>
      <c r="DQ77" s="4">
        <f t="shared" si="33"/>
        <v>0</v>
      </c>
      <c r="DR77" s="4" t="s">
        <v>1</v>
      </c>
    </row>
    <row r="78" spans="1:122" ht="60.6" customHeight="1" x14ac:dyDescent="0.2">
      <c r="A78" s="22" t="s">
        <v>408</v>
      </c>
      <c r="B78" s="23" t="s">
        <v>409</v>
      </c>
      <c r="C78" s="23" t="s">
        <v>410</v>
      </c>
      <c r="D78" s="23" t="s">
        <v>1</v>
      </c>
      <c r="E78" s="23" t="s">
        <v>1</v>
      </c>
      <c r="F78" s="23" t="s">
        <v>1</v>
      </c>
      <c r="G78" s="23" t="s">
        <v>1</v>
      </c>
      <c r="H78" s="23" t="s">
        <v>1</v>
      </c>
      <c r="I78" s="23" t="s">
        <v>1</v>
      </c>
      <c r="J78" s="23" t="s">
        <v>1</v>
      </c>
      <c r="K78" s="23" t="s">
        <v>1</v>
      </c>
      <c r="L78" s="23" t="s">
        <v>1</v>
      </c>
      <c r="M78" s="23" t="s">
        <v>1</v>
      </c>
      <c r="N78" s="23" t="s">
        <v>1</v>
      </c>
      <c r="O78" s="23" t="s">
        <v>1</v>
      </c>
      <c r="P78" s="23" t="s">
        <v>1</v>
      </c>
      <c r="Q78" s="23" t="s">
        <v>1</v>
      </c>
      <c r="R78" s="23" t="s">
        <v>1</v>
      </c>
      <c r="S78" s="23" t="s">
        <v>1</v>
      </c>
      <c r="T78" s="23" t="s">
        <v>1</v>
      </c>
      <c r="U78" s="23" t="s">
        <v>1</v>
      </c>
      <c r="V78" s="23" t="s">
        <v>1</v>
      </c>
      <c r="W78" s="23" t="s">
        <v>1</v>
      </c>
      <c r="X78" s="23" t="s">
        <v>1</v>
      </c>
      <c r="Y78" s="23" t="s">
        <v>1</v>
      </c>
      <c r="Z78" s="23" t="s">
        <v>1</v>
      </c>
      <c r="AA78" s="23" t="s">
        <v>1</v>
      </c>
      <c r="AB78" s="23" t="s">
        <v>1</v>
      </c>
      <c r="AC78" s="23" t="s">
        <v>1</v>
      </c>
      <c r="AD78" s="23" t="s">
        <v>1</v>
      </c>
      <c r="AE78" s="23" t="s">
        <v>411</v>
      </c>
      <c r="AF78" s="4">
        <f t="shared" ref="AF78:AG94" si="46">AH78+AJ78+AL78+AN78</f>
        <v>4076.5</v>
      </c>
      <c r="AG78" s="4">
        <f t="shared" si="46"/>
        <v>4076.5</v>
      </c>
      <c r="AH78" s="4">
        <f t="shared" ref="AH78:CM78" si="47">AH79+AH80+AH81+AH83+AH84+AH85+AH86+AH87</f>
        <v>0</v>
      </c>
      <c r="AI78" s="4">
        <f t="shared" si="47"/>
        <v>0</v>
      </c>
      <c r="AJ78" s="4">
        <f t="shared" si="47"/>
        <v>4076.5</v>
      </c>
      <c r="AK78" s="4">
        <f t="shared" si="47"/>
        <v>4076.5</v>
      </c>
      <c r="AL78" s="4">
        <f t="shared" si="47"/>
        <v>0</v>
      </c>
      <c r="AM78" s="4">
        <f t="shared" si="47"/>
        <v>0</v>
      </c>
      <c r="AN78" s="4">
        <f t="shared" si="47"/>
        <v>0</v>
      </c>
      <c r="AO78" s="4">
        <f t="shared" si="47"/>
        <v>0</v>
      </c>
      <c r="AP78" s="4">
        <f t="shared" ref="AP78:AP94" si="48">SUM(AQ78:AT78)</f>
        <v>5516.5</v>
      </c>
      <c r="AQ78" s="4">
        <f t="shared" si="47"/>
        <v>0</v>
      </c>
      <c r="AR78" s="4">
        <f t="shared" si="47"/>
        <v>5516.5</v>
      </c>
      <c r="AS78" s="4">
        <f t="shared" si="47"/>
        <v>0</v>
      </c>
      <c r="AT78" s="4">
        <f t="shared" si="47"/>
        <v>0</v>
      </c>
      <c r="AU78" s="4">
        <f t="shared" ref="AU78:AU94" si="49">SUM(AV78:AY78)</f>
        <v>5516.5</v>
      </c>
      <c r="AV78" s="4">
        <f t="shared" si="47"/>
        <v>0</v>
      </c>
      <c r="AW78" s="4">
        <f t="shared" si="47"/>
        <v>5516.5</v>
      </c>
      <c r="AX78" s="4">
        <f t="shared" si="47"/>
        <v>0</v>
      </c>
      <c r="AY78" s="4">
        <f t="shared" si="47"/>
        <v>0</v>
      </c>
      <c r="AZ78" s="4">
        <f t="shared" ref="AZ78:AZ94" si="50">SUM(BA78:BD78)</f>
        <v>5516.5</v>
      </c>
      <c r="BA78" s="4">
        <f t="shared" si="47"/>
        <v>0</v>
      </c>
      <c r="BB78" s="4">
        <f t="shared" si="47"/>
        <v>5516.5</v>
      </c>
      <c r="BC78" s="4">
        <f t="shared" si="47"/>
        <v>0</v>
      </c>
      <c r="BD78" s="4">
        <f t="shared" si="47"/>
        <v>0</v>
      </c>
      <c r="BE78" s="4">
        <f t="shared" ref="BE78:BE94" si="51">SUM(BF78:BI78)</f>
        <v>5516.5</v>
      </c>
      <c r="BF78" s="4">
        <f t="shared" si="47"/>
        <v>0</v>
      </c>
      <c r="BG78" s="4">
        <f t="shared" si="47"/>
        <v>5516.5</v>
      </c>
      <c r="BH78" s="4">
        <f t="shared" si="47"/>
        <v>0</v>
      </c>
      <c r="BI78" s="4">
        <f t="shared" si="47"/>
        <v>0</v>
      </c>
      <c r="BJ78" s="4">
        <f t="shared" ref="BJ78:BK94" si="52">BL78+BN78+BP78+BR78</f>
        <v>4076.5</v>
      </c>
      <c r="BK78" s="4">
        <f t="shared" si="52"/>
        <v>4076.5</v>
      </c>
      <c r="BL78" s="4">
        <f t="shared" si="47"/>
        <v>0</v>
      </c>
      <c r="BM78" s="4">
        <f t="shared" si="47"/>
        <v>0</v>
      </c>
      <c r="BN78" s="4">
        <f t="shared" si="47"/>
        <v>4076.5</v>
      </c>
      <c r="BO78" s="4">
        <f t="shared" si="47"/>
        <v>4076.5</v>
      </c>
      <c r="BP78" s="4">
        <f t="shared" si="47"/>
        <v>0</v>
      </c>
      <c r="BQ78" s="4">
        <f t="shared" si="47"/>
        <v>0</v>
      </c>
      <c r="BR78" s="4">
        <f t="shared" si="47"/>
        <v>0</v>
      </c>
      <c r="BS78" s="4">
        <f t="shared" si="47"/>
        <v>0</v>
      </c>
      <c r="BT78" s="4">
        <f t="shared" ref="BT78:BT94" si="53">SUM(BU78:BX78)</f>
        <v>5516.5</v>
      </c>
      <c r="BU78" s="4">
        <f t="shared" si="47"/>
        <v>0</v>
      </c>
      <c r="BV78" s="4">
        <f t="shared" si="47"/>
        <v>5516.5</v>
      </c>
      <c r="BW78" s="4">
        <f t="shared" si="47"/>
        <v>0</v>
      </c>
      <c r="BX78" s="4">
        <f t="shared" si="47"/>
        <v>0</v>
      </c>
      <c r="BY78" s="4">
        <f t="shared" ref="BY78:BY94" si="54">SUM(BZ78:CC78)</f>
        <v>5516.5</v>
      </c>
      <c r="BZ78" s="4">
        <f t="shared" si="47"/>
        <v>0</v>
      </c>
      <c r="CA78" s="4">
        <f t="shared" si="47"/>
        <v>5516.5</v>
      </c>
      <c r="CB78" s="4">
        <f t="shared" si="47"/>
        <v>0</v>
      </c>
      <c r="CC78" s="4">
        <f t="shared" si="47"/>
        <v>0</v>
      </c>
      <c r="CD78" s="4">
        <f t="shared" ref="CD78:CD94" si="55">SUM(CE78:CH78)</f>
        <v>5516.5</v>
      </c>
      <c r="CE78" s="4">
        <f t="shared" si="47"/>
        <v>0</v>
      </c>
      <c r="CF78" s="4">
        <f t="shared" si="47"/>
        <v>5516.5</v>
      </c>
      <c r="CG78" s="4">
        <f t="shared" si="47"/>
        <v>0</v>
      </c>
      <c r="CH78" s="4">
        <f t="shared" si="47"/>
        <v>0</v>
      </c>
      <c r="CI78" s="4">
        <f t="shared" ref="CI78:CI94" si="56">SUM(CJ78:CM78)</f>
        <v>5516.5</v>
      </c>
      <c r="CJ78" s="4">
        <f t="shared" si="47"/>
        <v>0</v>
      </c>
      <c r="CK78" s="4">
        <f t="shared" si="47"/>
        <v>5516.5</v>
      </c>
      <c r="CL78" s="4">
        <f t="shared" si="47"/>
        <v>0</v>
      </c>
      <c r="CM78" s="4">
        <f t="shared" si="47"/>
        <v>0</v>
      </c>
      <c r="CN78" s="4">
        <f t="shared" si="38"/>
        <v>4076.5</v>
      </c>
      <c r="CO78" s="4">
        <f t="shared" si="39"/>
        <v>0</v>
      </c>
      <c r="CP78" s="4">
        <f t="shared" si="40"/>
        <v>4076.5</v>
      </c>
      <c r="CQ78" s="4">
        <f t="shared" si="41"/>
        <v>0</v>
      </c>
      <c r="CR78" s="4">
        <f t="shared" si="35"/>
        <v>0</v>
      </c>
      <c r="CS78" s="4">
        <f t="shared" si="35"/>
        <v>5516.5</v>
      </c>
      <c r="CT78" s="4">
        <f t="shared" si="35"/>
        <v>0</v>
      </c>
      <c r="CU78" s="4">
        <f t="shared" si="35"/>
        <v>5516.5</v>
      </c>
      <c r="CV78" s="4">
        <f t="shared" si="35"/>
        <v>0</v>
      </c>
      <c r="CW78" s="4">
        <f t="shared" si="35"/>
        <v>0</v>
      </c>
      <c r="CX78" s="4">
        <f t="shared" si="35"/>
        <v>5516.5</v>
      </c>
      <c r="CY78" s="4">
        <f t="shared" si="35"/>
        <v>0</v>
      </c>
      <c r="CZ78" s="4">
        <f t="shared" si="32"/>
        <v>5516.5</v>
      </c>
      <c r="DA78" s="4">
        <f t="shared" si="32"/>
        <v>0</v>
      </c>
      <c r="DB78" s="4">
        <f t="shared" si="32"/>
        <v>0</v>
      </c>
      <c r="DC78" s="4">
        <f t="shared" si="42"/>
        <v>4076.5</v>
      </c>
      <c r="DD78" s="4">
        <f t="shared" si="43"/>
        <v>0</v>
      </c>
      <c r="DE78" s="4">
        <f t="shared" si="44"/>
        <v>4076.5</v>
      </c>
      <c r="DF78" s="4">
        <f t="shared" si="45"/>
        <v>0</v>
      </c>
      <c r="DG78" s="4">
        <f t="shared" si="36"/>
        <v>0</v>
      </c>
      <c r="DH78" s="4">
        <f t="shared" si="36"/>
        <v>5516.5</v>
      </c>
      <c r="DI78" s="4">
        <f t="shared" si="36"/>
        <v>0</v>
      </c>
      <c r="DJ78" s="4">
        <f t="shared" si="36"/>
        <v>5516.5</v>
      </c>
      <c r="DK78" s="4">
        <f t="shared" si="36"/>
        <v>0</v>
      </c>
      <c r="DL78" s="4">
        <f t="shared" si="36"/>
        <v>0</v>
      </c>
      <c r="DM78" s="4">
        <f t="shared" si="36"/>
        <v>5516.5</v>
      </c>
      <c r="DN78" s="4">
        <f t="shared" si="36"/>
        <v>0</v>
      </c>
      <c r="DO78" s="4">
        <f t="shared" si="33"/>
        <v>5516.5</v>
      </c>
      <c r="DP78" s="4">
        <f t="shared" si="33"/>
        <v>0</v>
      </c>
      <c r="DQ78" s="4">
        <f t="shared" si="33"/>
        <v>0</v>
      </c>
      <c r="DR78" s="4" t="s">
        <v>172</v>
      </c>
    </row>
    <row r="79" spans="1:122" ht="155.85" customHeight="1" x14ac:dyDescent="0.2">
      <c r="A79" s="22" t="s">
        <v>412</v>
      </c>
      <c r="B79" s="23" t="s">
        <v>413</v>
      </c>
      <c r="C79" s="23" t="s">
        <v>414</v>
      </c>
      <c r="D79" s="23" t="s">
        <v>1</v>
      </c>
      <c r="E79" s="23" t="s">
        <v>1</v>
      </c>
      <c r="F79" s="23" t="s">
        <v>1</v>
      </c>
      <c r="G79" s="23" t="s">
        <v>1</v>
      </c>
      <c r="H79" s="23" t="s">
        <v>1</v>
      </c>
      <c r="I79" s="23" t="s">
        <v>1</v>
      </c>
      <c r="J79" s="23" t="s">
        <v>1</v>
      </c>
      <c r="K79" s="23" t="s">
        <v>1</v>
      </c>
      <c r="L79" s="23" t="s">
        <v>1</v>
      </c>
      <c r="M79" s="23" t="s">
        <v>1</v>
      </c>
      <c r="N79" s="23" t="s">
        <v>1</v>
      </c>
      <c r="O79" s="23" t="s">
        <v>1</v>
      </c>
      <c r="P79" s="23" t="s">
        <v>1</v>
      </c>
      <c r="Q79" s="23" t="s">
        <v>1</v>
      </c>
      <c r="R79" s="23" t="s">
        <v>1</v>
      </c>
      <c r="S79" s="23" t="s">
        <v>1</v>
      </c>
      <c r="T79" s="23" t="s">
        <v>1</v>
      </c>
      <c r="U79" s="23" t="s">
        <v>1</v>
      </c>
      <c r="V79" s="23" t="s">
        <v>1</v>
      </c>
      <c r="W79" s="23" t="s">
        <v>1</v>
      </c>
      <c r="X79" s="23" t="s">
        <v>415</v>
      </c>
      <c r="Y79" s="23" t="s">
        <v>181</v>
      </c>
      <c r="Z79" s="23" t="s">
        <v>416</v>
      </c>
      <c r="AA79" s="23" t="s">
        <v>1</v>
      </c>
      <c r="AB79" s="23" t="s">
        <v>1</v>
      </c>
      <c r="AC79" s="23" t="s">
        <v>416</v>
      </c>
      <c r="AD79" s="23" t="s">
        <v>47</v>
      </c>
      <c r="AE79" s="23" t="s">
        <v>417</v>
      </c>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f t="shared" si="38"/>
        <v>0</v>
      </c>
      <c r="CO79" s="4">
        <f t="shared" si="39"/>
        <v>0</v>
      </c>
      <c r="CP79" s="4">
        <f t="shared" si="40"/>
        <v>0</v>
      </c>
      <c r="CQ79" s="4">
        <f t="shared" si="41"/>
        <v>0</v>
      </c>
      <c r="CR79" s="4">
        <f t="shared" si="35"/>
        <v>0</v>
      </c>
      <c r="CS79" s="4">
        <f t="shared" si="35"/>
        <v>0</v>
      </c>
      <c r="CT79" s="4">
        <f t="shared" si="35"/>
        <v>0</v>
      </c>
      <c r="CU79" s="4">
        <f t="shared" si="35"/>
        <v>0</v>
      </c>
      <c r="CV79" s="4">
        <f t="shared" si="35"/>
        <v>0</v>
      </c>
      <c r="CW79" s="4">
        <f t="shared" si="35"/>
        <v>0</v>
      </c>
      <c r="CX79" s="4">
        <f t="shared" si="35"/>
        <v>0</v>
      </c>
      <c r="CY79" s="4">
        <f t="shared" si="35"/>
        <v>0</v>
      </c>
      <c r="CZ79" s="4">
        <f t="shared" si="32"/>
        <v>0</v>
      </c>
      <c r="DA79" s="4">
        <f t="shared" si="32"/>
        <v>0</v>
      </c>
      <c r="DB79" s="4">
        <f t="shared" si="32"/>
        <v>0</v>
      </c>
      <c r="DC79" s="4">
        <f t="shared" si="42"/>
        <v>0</v>
      </c>
      <c r="DD79" s="4">
        <f t="shared" si="43"/>
        <v>0</v>
      </c>
      <c r="DE79" s="4">
        <f t="shared" si="44"/>
        <v>0</v>
      </c>
      <c r="DF79" s="4">
        <f t="shared" si="45"/>
        <v>0</v>
      </c>
      <c r="DG79" s="4">
        <f t="shared" si="36"/>
        <v>0</v>
      </c>
      <c r="DH79" s="4">
        <f t="shared" si="36"/>
        <v>0</v>
      </c>
      <c r="DI79" s="4">
        <f t="shared" si="36"/>
        <v>0</v>
      </c>
      <c r="DJ79" s="4">
        <f t="shared" si="36"/>
        <v>0</v>
      </c>
      <c r="DK79" s="4">
        <f t="shared" si="36"/>
        <v>0</v>
      </c>
      <c r="DL79" s="4">
        <f t="shared" si="36"/>
        <v>0</v>
      </c>
      <c r="DM79" s="4">
        <f t="shared" si="36"/>
        <v>0</v>
      </c>
      <c r="DN79" s="4">
        <f t="shared" si="36"/>
        <v>0</v>
      </c>
      <c r="DO79" s="4">
        <f t="shared" si="33"/>
        <v>0</v>
      </c>
      <c r="DP79" s="4">
        <f t="shared" si="33"/>
        <v>0</v>
      </c>
      <c r="DQ79" s="4">
        <f t="shared" si="33"/>
        <v>0</v>
      </c>
      <c r="DR79" s="4" t="s">
        <v>172</v>
      </c>
    </row>
    <row r="80" spans="1:122" ht="192.2" customHeight="1" x14ac:dyDescent="0.2">
      <c r="A80" s="22" t="s">
        <v>418</v>
      </c>
      <c r="B80" s="23" t="s">
        <v>419</v>
      </c>
      <c r="C80" s="23" t="s">
        <v>420</v>
      </c>
      <c r="D80" s="23" t="s">
        <v>1</v>
      </c>
      <c r="E80" s="23" t="s">
        <v>1</v>
      </c>
      <c r="F80" s="23" t="s">
        <v>1</v>
      </c>
      <c r="G80" s="23" t="s">
        <v>1</v>
      </c>
      <c r="H80" s="23" t="s">
        <v>1</v>
      </c>
      <c r="I80" s="23" t="s">
        <v>1</v>
      </c>
      <c r="J80" s="23" t="s">
        <v>1</v>
      </c>
      <c r="K80" s="23" t="s">
        <v>1</v>
      </c>
      <c r="L80" s="23" t="s">
        <v>1</v>
      </c>
      <c r="M80" s="23" t="s">
        <v>1</v>
      </c>
      <c r="N80" s="23" t="s">
        <v>1</v>
      </c>
      <c r="O80" s="23" t="s">
        <v>1</v>
      </c>
      <c r="P80" s="23" t="s">
        <v>1</v>
      </c>
      <c r="Q80" s="23" t="s">
        <v>1</v>
      </c>
      <c r="R80" s="23" t="s">
        <v>1</v>
      </c>
      <c r="S80" s="23" t="s">
        <v>1</v>
      </c>
      <c r="T80" s="23" t="s">
        <v>1</v>
      </c>
      <c r="U80" s="23" t="s">
        <v>1</v>
      </c>
      <c r="V80" s="23" t="s">
        <v>1</v>
      </c>
      <c r="W80" s="23" t="s">
        <v>1</v>
      </c>
      <c r="X80" s="23" t="s">
        <v>352</v>
      </c>
      <c r="Y80" s="23" t="s">
        <v>181</v>
      </c>
      <c r="Z80" s="23" t="s">
        <v>353</v>
      </c>
      <c r="AA80" s="23" t="s">
        <v>1</v>
      </c>
      <c r="AB80" s="23" t="s">
        <v>1</v>
      </c>
      <c r="AC80" s="23" t="s">
        <v>353</v>
      </c>
      <c r="AD80" s="23" t="s">
        <v>47</v>
      </c>
      <c r="AE80" s="23" t="s">
        <v>417</v>
      </c>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f t="shared" si="38"/>
        <v>0</v>
      </c>
      <c r="CO80" s="4">
        <f t="shared" si="39"/>
        <v>0</v>
      </c>
      <c r="CP80" s="4">
        <f t="shared" si="40"/>
        <v>0</v>
      </c>
      <c r="CQ80" s="4">
        <f t="shared" si="41"/>
        <v>0</v>
      </c>
      <c r="CR80" s="4">
        <f t="shared" si="35"/>
        <v>0</v>
      </c>
      <c r="CS80" s="4">
        <f t="shared" si="35"/>
        <v>0</v>
      </c>
      <c r="CT80" s="4">
        <f t="shared" si="35"/>
        <v>0</v>
      </c>
      <c r="CU80" s="4">
        <f t="shared" si="35"/>
        <v>0</v>
      </c>
      <c r="CV80" s="4">
        <f t="shared" si="35"/>
        <v>0</v>
      </c>
      <c r="CW80" s="4">
        <f t="shared" si="35"/>
        <v>0</v>
      </c>
      <c r="CX80" s="4">
        <f t="shared" si="35"/>
        <v>0</v>
      </c>
      <c r="CY80" s="4">
        <f t="shared" si="35"/>
        <v>0</v>
      </c>
      <c r="CZ80" s="4">
        <f t="shared" si="32"/>
        <v>0</v>
      </c>
      <c r="DA80" s="4">
        <f t="shared" si="32"/>
        <v>0</v>
      </c>
      <c r="DB80" s="4">
        <f t="shared" si="32"/>
        <v>0</v>
      </c>
      <c r="DC80" s="4">
        <f t="shared" si="42"/>
        <v>0</v>
      </c>
      <c r="DD80" s="4">
        <f t="shared" si="43"/>
        <v>0</v>
      </c>
      <c r="DE80" s="4">
        <f t="shared" si="44"/>
        <v>0</v>
      </c>
      <c r="DF80" s="4">
        <f t="shared" si="45"/>
        <v>0</v>
      </c>
      <c r="DG80" s="4">
        <f t="shared" si="36"/>
        <v>0</v>
      </c>
      <c r="DH80" s="4">
        <f t="shared" si="36"/>
        <v>0</v>
      </c>
      <c r="DI80" s="4">
        <f t="shared" si="36"/>
        <v>0</v>
      </c>
      <c r="DJ80" s="4">
        <f t="shared" si="36"/>
        <v>0</v>
      </c>
      <c r="DK80" s="4">
        <f t="shared" si="36"/>
        <v>0</v>
      </c>
      <c r="DL80" s="4">
        <f t="shared" si="36"/>
        <v>0</v>
      </c>
      <c r="DM80" s="4">
        <f t="shared" si="36"/>
        <v>0</v>
      </c>
      <c r="DN80" s="4">
        <f t="shared" si="36"/>
        <v>0</v>
      </c>
      <c r="DO80" s="4">
        <f t="shared" si="33"/>
        <v>0</v>
      </c>
      <c r="DP80" s="4">
        <f t="shared" si="33"/>
        <v>0</v>
      </c>
      <c r="DQ80" s="4">
        <f t="shared" si="33"/>
        <v>0</v>
      </c>
      <c r="DR80" s="4" t="s">
        <v>172</v>
      </c>
    </row>
    <row r="81" spans="1:122" ht="108.2" customHeight="1" x14ac:dyDescent="0.2">
      <c r="A81" s="40" t="s">
        <v>421</v>
      </c>
      <c r="B81" s="23" t="s">
        <v>422</v>
      </c>
      <c r="C81" s="41" t="s">
        <v>423</v>
      </c>
      <c r="D81" s="23" t="s">
        <v>1</v>
      </c>
      <c r="E81" s="23" t="s">
        <v>1</v>
      </c>
      <c r="F81" s="23" t="s">
        <v>1</v>
      </c>
      <c r="G81" s="23" t="s">
        <v>1</v>
      </c>
      <c r="H81" s="23" t="s">
        <v>1</v>
      </c>
      <c r="I81" s="23" t="s">
        <v>1</v>
      </c>
      <c r="J81" s="23" t="s">
        <v>1</v>
      </c>
      <c r="K81" s="23" t="s">
        <v>1</v>
      </c>
      <c r="L81" s="23" t="s">
        <v>1</v>
      </c>
      <c r="M81" s="23" t="s">
        <v>1</v>
      </c>
      <c r="N81" s="23" t="s">
        <v>1</v>
      </c>
      <c r="O81" s="23" t="s">
        <v>1</v>
      </c>
      <c r="P81" s="23" t="s">
        <v>1</v>
      </c>
      <c r="Q81" s="23" t="s">
        <v>1</v>
      </c>
      <c r="R81" s="23" t="s">
        <v>1</v>
      </c>
      <c r="S81" s="23" t="s">
        <v>1</v>
      </c>
      <c r="T81" s="23" t="s">
        <v>1</v>
      </c>
      <c r="U81" s="23" t="s">
        <v>1</v>
      </c>
      <c r="V81" s="23" t="s">
        <v>1</v>
      </c>
      <c r="W81" s="23" t="s">
        <v>1</v>
      </c>
      <c r="X81" s="23" t="s">
        <v>424</v>
      </c>
      <c r="Y81" s="23" t="s">
        <v>181</v>
      </c>
      <c r="Z81" s="23" t="s">
        <v>206</v>
      </c>
      <c r="AA81" s="23" t="s">
        <v>1</v>
      </c>
      <c r="AB81" s="23" t="s">
        <v>1</v>
      </c>
      <c r="AC81" s="23" t="s">
        <v>206</v>
      </c>
      <c r="AD81" s="23" t="s">
        <v>56</v>
      </c>
      <c r="AE81" s="23" t="s">
        <v>342</v>
      </c>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f t="shared" si="38"/>
        <v>0</v>
      </c>
      <c r="CO81" s="4">
        <f t="shared" si="39"/>
        <v>0</v>
      </c>
      <c r="CP81" s="4">
        <f t="shared" si="40"/>
        <v>0</v>
      </c>
      <c r="CQ81" s="4">
        <f t="shared" si="41"/>
        <v>0</v>
      </c>
      <c r="CR81" s="4">
        <f t="shared" si="35"/>
        <v>0</v>
      </c>
      <c r="CS81" s="4">
        <f t="shared" si="35"/>
        <v>0</v>
      </c>
      <c r="CT81" s="4">
        <f t="shared" si="35"/>
        <v>0</v>
      </c>
      <c r="CU81" s="4">
        <f t="shared" si="35"/>
        <v>0</v>
      </c>
      <c r="CV81" s="4">
        <f t="shared" si="35"/>
        <v>0</v>
      </c>
      <c r="CW81" s="4">
        <f t="shared" si="35"/>
        <v>0</v>
      </c>
      <c r="CX81" s="4">
        <f t="shared" si="35"/>
        <v>0</v>
      </c>
      <c r="CY81" s="4">
        <f t="shared" si="35"/>
        <v>0</v>
      </c>
      <c r="CZ81" s="4">
        <f t="shared" si="32"/>
        <v>0</v>
      </c>
      <c r="DA81" s="4">
        <f t="shared" si="32"/>
        <v>0</v>
      </c>
      <c r="DB81" s="4">
        <f t="shared" si="32"/>
        <v>0</v>
      </c>
      <c r="DC81" s="4">
        <f t="shared" si="42"/>
        <v>0</v>
      </c>
      <c r="DD81" s="4">
        <f t="shared" si="43"/>
        <v>0</v>
      </c>
      <c r="DE81" s="4">
        <f t="shared" si="44"/>
        <v>0</v>
      </c>
      <c r="DF81" s="4">
        <f t="shared" si="45"/>
        <v>0</v>
      </c>
      <c r="DG81" s="4">
        <f t="shared" si="36"/>
        <v>0</v>
      </c>
      <c r="DH81" s="4">
        <f t="shared" si="36"/>
        <v>0</v>
      </c>
      <c r="DI81" s="4">
        <f t="shared" si="36"/>
        <v>0</v>
      </c>
      <c r="DJ81" s="4">
        <f t="shared" si="36"/>
        <v>0</v>
      </c>
      <c r="DK81" s="4">
        <f t="shared" si="36"/>
        <v>0</v>
      </c>
      <c r="DL81" s="4">
        <f t="shared" si="36"/>
        <v>0</v>
      </c>
      <c r="DM81" s="4">
        <f t="shared" si="36"/>
        <v>0</v>
      </c>
      <c r="DN81" s="4">
        <f t="shared" si="36"/>
        <v>0</v>
      </c>
      <c r="DO81" s="4">
        <f t="shared" si="33"/>
        <v>0</v>
      </c>
      <c r="DP81" s="4">
        <f t="shared" si="33"/>
        <v>0</v>
      </c>
      <c r="DQ81" s="4">
        <f t="shared" si="33"/>
        <v>0</v>
      </c>
      <c r="DR81" s="4" t="s">
        <v>172</v>
      </c>
    </row>
    <row r="82" spans="1:122" ht="227.65" customHeight="1" x14ac:dyDescent="0.2">
      <c r="A82" s="40" t="s">
        <v>1</v>
      </c>
      <c r="B82" s="23" t="s">
        <v>422</v>
      </c>
      <c r="C82" s="41" t="s">
        <v>1</v>
      </c>
      <c r="D82" s="23" t="s">
        <v>1</v>
      </c>
      <c r="E82" s="23" t="s">
        <v>1</v>
      </c>
      <c r="F82" s="23" t="s">
        <v>1</v>
      </c>
      <c r="G82" s="23" t="s">
        <v>1</v>
      </c>
      <c r="H82" s="23" t="s">
        <v>1</v>
      </c>
      <c r="I82" s="23" t="s">
        <v>1</v>
      </c>
      <c r="J82" s="23" t="s">
        <v>1</v>
      </c>
      <c r="K82" s="23" t="s">
        <v>1</v>
      </c>
      <c r="L82" s="23" t="s">
        <v>1</v>
      </c>
      <c r="M82" s="23" t="s">
        <v>1</v>
      </c>
      <c r="N82" s="23" t="s">
        <v>276</v>
      </c>
      <c r="O82" s="23" t="s">
        <v>181</v>
      </c>
      <c r="P82" s="23" t="s">
        <v>277</v>
      </c>
      <c r="Q82" s="23" t="s">
        <v>278</v>
      </c>
      <c r="R82" s="23" t="s">
        <v>1</v>
      </c>
      <c r="S82" s="23" t="s">
        <v>1</v>
      </c>
      <c r="T82" s="23" t="s">
        <v>1</v>
      </c>
      <c r="U82" s="23" t="s">
        <v>1</v>
      </c>
      <c r="V82" s="23" t="s">
        <v>1</v>
      </c>
      <c r="W82" s="23" t="s">
        <v>1</v>
      </c>
      <c r="X82" s="23" t="s">
        <v>1</v>
      </c>
      <c r="Y82" s="23" t="s">
        <v>1</v>
      </c>
      <c r="Z82" s="23" t="s">
        <v>1</v>
      </c>
      <c r="AA82" s="23" t="s">
        <v>1</v>
      </c>
      <c r="AB82" s="23" t="s">
        <v>1</v>
      </c>
      <c r="AC82" s="23" t="s">
        <v>1</v>
      </c>
      <c r="AD82" s="23" t="s">
        <v>56</v>
      </c>
      <c r="AE82" s="23" t="s">
        <v>342</v>
      </c>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f t="shared" si="38"/>
        <v>0</v>
      </c>
      <c r="CO82" s="4">
        <f t="shared" si="39"/>
        <v>0</v>
      </c>
      <c r="CP82" s="4">
        <f t="shared" si="40"/>
        <v>0</v>
      </c>
      <c r="CQ82" s="4">
        <f t="shared" si="41"/>
        <v>0</v>
      </c>
      <c r="CR82" s="4">
        <f t="shared" si="35"/>
        <v>0</v>
      </c>
      <c r="CS82" s="4">
        <f t="shared" si="35"/>
        <v>0</v>
      </c>
      <c r="CT82" s="4">
        <f t="shared" si="35"/>
        <v>0</v>
      </c>
      <c r="CU82" s="4">
        <f t="shared" si="35"/>
        <v>0</v>
      </c>
      <c r="CV82" s="4">
        <f t="shared" si="35"/>
        <v>0</v>
      </c>
      <c r="CW82" s="4">
        <f t="shared" si="35"/>
        <v>0</v>
      </c>
      <c r="CX82" s="4">
        <f t="shared" si="35"/>
        <v>0</v>
      </c>
      <c r="CY82" s="4">
        <f t="shared" si="35"/>
        <v>0</v>
      </c>
      <c r="CZ82" s="4">
        <f t="shared" si="32"/>
        <v>0</v>
      </c>
      <c r="DA82" s="4">
        <f t="shared" si="32"/>
        <v>0</v>
      </c>
      <c r="DB82" s="4">
        <f t="shared" si="32"/>
        <v>0</v>
      </c>
      <c r="DC82" s="4">
        <f t="shared" si="42"/>
        <v>0</v>
      </c>
      <c r="DD82" s="4">
        <f t="shared" si="43"/>
        <v>0</v>
      </c>
      <c r="DE82" s="4">
        <f t="shared" si="44"/>
        <v>0</v>
      </c>
      <c r="DF82" s="4">
        <f t="shared" si="45"/>
        <v>0</v>
      </c>
      <c r="DG82" s="4">
        <f t="shared" si="36"/>
        <v>0</v>
      </c>
      <c r="DH82" s="4">
        <f t="shared" si="36"/>
        <v>0</v>
      </c>
      <c r="DI82" s="4">
        <f t="shared" si="36"/>
        <v>0</v>
      </c>
      <c r="DJ82" s="4">
        <f t="shared" si="36"/>
        <v>0</v>
      </c>
      <c r="DK82" s="4">
        <f t="shared" si="36"/>
        <v>0</v>
      </c>
      <c r="DL82" s="4">
        <f t="shared" si="36"/>
        <v>0</v>
      </c>
      <c r="DM82" s="4">
        <f t="shared" si="36"/>
        <v>0</v>
      </c>
      <c r="DN82" s="4">
        <f t="shared" si="36"/>
        <v>0</v>
      </c>
      <c r="DO82" s="4">
        <f t="shared" si="33"/>
        <v>0</v>
      </c>
      <c r="DP82" s="4">
        <f t="shared" si="33"/>
        <v>0</v>
      </c>
      <c r="DQ82" s="4">
        <f t="shared" si="33"/>
        <v>0</v>
      </c>
      <c r="DR82" s="4" t="s">
        <v>1</v>
      </c>
    </row>
    <row r="83" spans="1:122" ht="108.2" customHeight="1" x14ac:dyDescent="0.2">
      <c r="A83" s="22" t="s">
        <v>425</v>
      </c>
      <c r="B83" s="23" t="s">
        <v>426</v>
      </c>
      <c r="C83" s="23" t="s">
        <v>427</v>
      </c>
      <c r="D83" s="23" t="s">
        <v>1</v>
      </c>
      <c r="E83" s="23" t="s">
        <v>1</v>
      </c>
      <c r="F83" s="23" t="s">
        <v>1</v>
      </c>
      <c r="G83" s="23" t="s">
        <v>1</v>
      </c>
      <c r="H83" s="23" t="s">
        <v>1</v>
      </c>
      <c r="I83" s="23" t="s">
        <v>1</v>
      </c>
      <c r="J83" s="23" t="s">
        <v>1</v>
      </c>
      <c r="K83" s="23" t="s">
        <v>1</v>
      </c>
      <c r="L83" s="23" t="s">
        <v>1</v>
      </c>
      <c r="M83" s="23" t="s">
        <v>1</v>
      </c>
      <c r="N83" s="23" t="s">
        <v>1</v>
      </c>
      <c r="O83" s="23" t="s">
        <v>1</v>
      </c>
      <c r="P83" s="23" t="s">
        <v>1</v>
      </c>
      <c r="Q83" s="23" t="s">
        <v>1</v>
      </c>
      <c r="R83" s="23" t="s">
        <v>1</v>
      </c>
      <c r="S83" s="23" t="s">
        <v>1</v>
      </c>
      <c r="T83" s="23" t="s">
        <v>1</v>
      </c>
      <c r="U83" s="23" t="s">
        <v>1</v>
      </c>
      <c r="V83" s="23" t="s">
        <v>1</v>
      </c>
      <c r="W83" s="23" t="s">
        <v>1</v>
      </c>
      <c r="X83" s="23" t="s">
        <v>424</v>
      </c>
      <c r="Y83" s="23" t="s">
        <v>181</v>
      </c>
      <c r="Z83" s="23" t="s">
        <v>206</v>
      </c>
      <c r="AA83" s="23" t="s">
        <v>1</v>
      </c>
      <c r="AB83" s="23" t="s">
        <v>1</v>
      </c>
      <c r="AC83" s="23" t="s">
        <v>206</v>
      </c>
      <c r="AD83" s="23" t="s">
        <v>56</v>
      </c>
      <c r="AE83" s="23" t="s">
        <v>342</v>
      </c>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f t="shared" si="38"/>
        <v>0</v>
      </c>
      <c r="CO83" s="4">
        <f t="shared" si="39"/>
        <v>0</v>
      </c>
      <c r="CP83" s="4">
        <f t="shared" si="40"/>
        <v>0</v>
      </c>
      <c r="CQ83" s="4">
        <f t="shared" si="41"/>
        <v>0</v>
      </c>
      <c r="CR83" s="4">
        <f t="shared" si="35"/>
        <v>0</v>
      </c>
      <c r="CS83" s="4">
        <f t="shared" si="35"/>
        <v>0</v>
      </c>
      <c r="CT83" s="4">
        <f t="shared" si="35"/>
        <v>0</v>
      </c>
      <c r="CU83" s="4">
        <f t="shared" si="35"/>
        <v>0</v>
      </c>
      <c r="CV83" s="4">
        <f t="shared" si="35"/>
        <v>0</v>
      </c>
      <c r="CW83" s="4">
        <f t="shared" si="35"/>
        <v>0</v>
      </c>
      <c r="CX83" s="4">
        <f t="shared" si="35"/>
        <v>0</v>
      </c>
      <c r="CY83" s="4">
        <f t="shared" si="35"/>
        <v>0</v>
      </c>
      <c r="CZ83" s="4">
        <f t="shared" si="32"/>
        <v>0</v>
      </c>
      <c r="DA83" s="4">
        <f t="shared" si="32"/>
        <v>0</v>
      </c>
      <c r="DB83" s="4">
        <f t="shared" si="32"/>
        <v>0</v>
      </c>
      <c r="DC83" s="4">
        <f t="shared" si="42"/>
        <v>0</v>
      </c>
      <c r="DD83" s="4">
        <f t="shared" si="43"/>
        <v>0</v>
      </c>
      <c r="DE83" s="4">
        <f t="shared" si="44"/>
        <v>0</v>
      </c>
      <c r="DF83" s="4">
        <f t="shared" si="45"/>
        <v>0</v>
      </c>
      <c r="DG83" s="4">
        <f t="shared" si="36"/>
        <v>0</v>
      </c>
      <c r="DH83" s="4">
        <f t="shared" si="36"/>
        <v>0</v>
      </c>
      <c r="DI83" s="4">
        <f t="shared" si="36"/>
        <v>0</v>
      </c>
      <c r="DJ83" s="4">
        <f t="shared" si="36"/>
        <v>0</v>
      </c>
      <c r="DK83" s="4">
        <f t="shared" si="36"/>
        <v>0</v>
      </c>
      <c r="DL83" s="4">
        <f t="shared" si="36"/>
        <v>0</v>
      </c>
      <c r="DM83" s="4">
        <f t="shared" si="36"/>
        <v>0</v>
      </c>
      <c r="DN83" s="4">
        <f t="shared" si="36"/>
        <v>0</v>
      </c>
      <c r="DO83" s="4">
        <f t="shared" si="33"/>
        <v>0</v>
      </c>
      <c r="DP83" s="4">
        <f t="shared" si="33"/>
        <v>0</v>
      </c>
      <c r="DQ83" s="4">
        <f t="shared" si="33"/>
        <v>0</v>
      </c>
      <c r="DR83" s="4" t="s">
        <v>172</v>
      </c>
    </row>
    <row r="84" spans="1:122" ht="409.6" customHeight="1" x14ac:dyDescent="0.2">
      <c r="A84" s="22" t="s">
        <v>428</v>
      </c>
      <c r="B84" s="23" t="s">
        <v>429</v>
      </c>
      <c r="C84" s="23" t="s">
        <v>430</v>
      </c>
      <c r="D84" s="23" t="s">
        <v>1</v>
      </c>
      <c r="E84" s="23" t="s">
        <v>1</v>
      </c>
      <c r="F84" s="23" t="s">
        <v>1</v>
      </c>
      <c r="G84" s="23" t="s">
        <v>1</v>
      </c>
      <c r="H84" s="23" t="s">
        <v>1</v>
      </c>
      <c r="I84" s="23" t="s">
        <v>1</v>
      </c>
      <c r="J84" s="23" t="s">
        <v>1</v>
      </c>
      <c r="K84" s="23" t="s">
        <v>1</v>
      </c>
      <c r="L84" s="23" t="s">
        <v>1</v>
      </c>
      <c r="M84" s="23" t="s">
        <v>1</v>
      </c>
      <c r="N84" s="23" t="s">
        <v>1</v>
      </c>
      <c r="O84" s="23" t="s">
        <v>1</v>
      </c>
      <c r="P84" s="23" t="s">
        <v>1</v>
      </c>
      <c r="Q84" s="23" t="s">
        <v>1</v>
      </c>
      <c r="R84" s="23" t="s">
        <v>1</v>
      </c>
      <c r="S84" s="23" t="s">
        <v>1</v>
      </c>
      <c r="T84" s="23" t="s">
        <v>1</v>
      </c>
      <c r="U84" s="23" t="s">
        <v>1</v>
      </c>
      <c r="V84" s="23" t="s">
        <v>1</v>
      </c>
      <c r="W84" s="23" t="s">
        <v>1</v>
      </c>
      <c r="X84" s="23" t="s">
        <v>431</v>
      </c>
      <c r="Y84" s="23" t="s">
        <v>181</v>
      </c>
      <c r="Z84" s="23" t="s">
        <v>432</v>
      </c>
      <c r="AA84" s="23" t="s">
        <v>1</v>
      </c>
      <c r="AB84" s="23" t="s">
        <v>1</v>
      </c>
      <c r="AC84" s="23" t="s">
        <v>432</v>
      </c>
      <c r="AD84" s="23" t="s">
        <v>56</v>
      </c>
      <c r="AE84" s="23" t="s">
        <v>433</v>
      </c>
      <c r="AF84" s="4">
        <f t="shared" si="46"/>
        <v>4076.5</v>
      </c>
      <c r="AG84" s="4">
        <f t="shared" si="46"/>
        <v>4076.5</v>
      </c>
      <c r="AH84" s="4">
        <v>0</v>
      </c>
      <c r="AI84" s="4">
        <v>0</v>
      </c>
      <c r="AJ84" s="4">
        <v>4076.5</v>
      </c>
      <c r="AK84" s="4">
        <v>4076.5</v>
      </c>
      <c r="AL84" s="4">
        <v>0</v>
      </c>
      <c r="AM84" s="4">
        <v>0</v>
      </c>
      <c r="AN84" s="4">
        <v>0</v>
      </c>
      <c r="AO84" s="4">
        <v>0</v>
      </c>
      <c r="AP84" s="4">
        <f t="shared" si="48"/>
        <v>5516.5</v>
      </c>
      <c r="AQ84" s="4">
        <v>0</v>
      </c>
      <c r="AR84" s="4">
        <v>5516.5</v>
      </c>
      <c r="AS84" s="4">
        <v>0</v>
      </c>
      <c r="AT84" s="4">
        <v>0</v>
      </c>
      <c r="AU84" s="4">
        <f t="shared" si="49"/>
        <v>5516.5</v>
      </c>
      <c r="AV84" s="4">
        <v>0</v>
      </c>
      <c r="AW84" s="4">
        <v>5516.5</v>
      </c>
      <c r="AX84" s="4">
        <v>0</v>
      </c>
      <c r="AY84" s="4">
        <v>0</v>
      </c>
      <c r="AZ84" s="4">
        <f t="shared" si="50"/>
        <v>5516.5</v>
      </c>
      <c r="BA84" s="4">
        <v>0</v>
      </c>
      <c r="BB84" s="4">
        <v>5516.5</v>
      </c>
      <c r="BC84" s="4">
        <v>0</v>
      </c>
      <c r="BD84" s="4">
        <v>0</v>
      </c>
      <c r="BE84" s="4">
        <f t="shared" si="51"/>
        <v>5516.5</v>
      </c>
      <c r="BF84" s="4">
        <v>0</v>
      </c>
      <c r="BG84" s="4">
        <v>5516.5</v>
      </c>
      <c r="BH84" s="4">
        <v>0</v>
      </c>
      <c r="BI84" s="4">
        <v>0</v>
      </c>
      <c r="BJ84" s="4">
        <f t="shared" si="52"/>
        <v>4076.5</v>
      </c>
      <c r="BK84" s="4">
        <f t="shared" si="52"/>
        <v>4076.5</v>
      </c>
      <c r="BL84" s="4">
        <v>0</v>
      </c>
      <c r="BM84" s="4">
        <v>0</v>
      </c>
      <c r="BN84" s="4">
        <v>4076.5</v>
      </c>
      <c r="BO84" s="4">
        <v>4076.5</v>
      </c>
      <c r="BP84" s="4">
        <v>0</v>
      </c>
      <c r="BQ84" s="4">
        <v>0</v>
      </c>
      <c r="BR84" s="4">
        <v>0</v>
      </c>
      <c r="BS84" s="4">
        <v>0</v>
      </c>
      <c r="BT84" s="4">
        <f t="shared" si="53"/>
        <v>5516.5</v>
      </c>
      <c r="BU84" s="4">
        <v>0</v>
      </c>
      <c r="BV84" s="4">
        <v>5516.5</v>
      </c>
      <c r="BW84" s="4">
        <v>0</v>
      </c>
      <c r="BX84" s="4">
        <v>0</v>
      </c>
      <c r="BY84" s="4">
        <f t="shared" si="54"/>
        <v>5516.5</v>
      </c>
      <c r="BZ84" s="4">
        <v>0</v>
      </c>
      <c r="CA84" s="4">
        <v>5516.5</v>
      </c>
      <c r="CB84" s="4">
        <v>0</v>
      </c>
      <c r="CC84" s="4">
        <v>0</v>
      </c>
      <c r="CD84" s="4">
        <f t="shared" si="55"/>
        <v>5516.5</v>
      </c>
      <c r="CE84" s="4">
        <v>0</v>
      </c>
      <c r="CF84" s="4">
        <v>5516.5</v>
      </c>
      <c r="CG84" s="4">
        <v>0</v>
      </c>
      <c r="CH84" s="4">
        <v>0</v>
      </c>
      <c r="CI84" s="4">
        <f t="shared" si="56"/>
        <v>5516.5</v>
      </c>
      <c r="CJ84" s="4">
        <v>0</v>
      </c>
      <c r="CK84" s="4">
        <v>5516.5</v>
      </c>
      <c r="CL84" s="4">
        <v>0</v>
      </c>
      <c r="CM84" s="4">
        <v>0</v>
      </c>
      <c r="CN84" s="4">
        <f t="shared" si="38"/>
        <v>4076.5</v>
      </c>
      <c r="CO84" s="4">
        <f t="shared" si="39"/>
        <v>0</v>
      </c>
      <c r="CP84" s="4">
        <f t="shared" si="40"/>
        <v>4076.5</v>
      </c>
      <c r="CQ84" s="4">
        <f t="shared" si="41"/>
        <v>0</v>
      </c>
      <c r="CR84" s="4">
        <f t="shared" si="35"/>
        <v>0</v>
      </c>
      <c r="CS84" s="4">
        <f t="shared" si="35"/>
        <v>5516.5</v>
      </c>
      <c r="CT84" s="4">
        <f t="shared" si="35"/>
        <v>0</v>
      </c>
      <c r="CU84" s="4">
        <f t="shared" si="35"/>
        <v>5516.5</v>
      </c>
      <c r="CV84" s="4">
        <f t="shared" si="35"/>
        <v>0</v>
      </c>
      <c r="CW84" s="4">
        <f t="shared" si="35"/>
        <v>0</v>
      </c>
      <c r="CX84" s="4">
        <f t="shared" si="35"/>
        <v>5516.5</v>
      </c>
      <c r="CY84" s="4">
        <f t="shared" si="35"/>
        <v>0</v>
      </c>
      <c r="CZ84" s="4">
        <f t="shared" si="32"/>
        <v>5516.5</v>
      </c>
      <c r="DA84" s="4">
        <f t="shared" si="32"/>
        <v>0</v>
      </c>
      <c r="DB84" s="4">
        <f t="shared" si="32"/>
        <v>0</v>
      </c>
      <c r="DC84" s="4">
        <f t="shared" si="42"/>
        <v>4076.5</v>
      </c>
      <c r="DD84" s="4">
        <f t="shared" si="43"/>
        <v>0</v>
      </c>
      <c r="DE84" s="4">
        <f t="shared" si="44"/>
        <v>4076.5</v>
      </c>
      <c r="DF84" s="4">
        <f t="shared" si="45"/>
        <v>0</v>
      </c>
      <c r="DG84" s="4">
        <f t="shared" si="36"/>
        <v>0</v>
      </c>
      <c r="DH84" s="4">
        <f t="shared" si="36"/>
        <v>5516.5</v>
      </c>
      <c r="DI84" s="4">
        <f t="shared" si="36"/>
        <v>0</v>
      </c>
      <c r="DJ84" s="4">
        <f t="shared" si="36"/>
        <v>5516.5</v>
      </c>
      <c r="DK84" s="4">
        <f t="shared" si="36"/>
        <v>0</v>
      </c>
      <c r="DL84" s="4">
        <f t="shared" si="36"/>
        <v>0</v>
      </c>
      <c r="DM84" s="4">
        <f t="shared" si="36"/>
        <v>5516.5</v>
      </c>
      <c r="DN84" s="4">
        <f t="shared" si="36"/>
        <v>0</v>
      </c>
      <c r="DO84" s="4">
        <f t="shared" si="33"/>
        <v>5516.5</v>
      </c>
      <c r="DP84" s="4">
        <f t="shared" si="33"/>
        <v>0</v>
      </c>
      <c r="DQ84" s="4">
        <f t="shared" si="33"/>
        <v>0</v>
      </c>
      <c r="DR84" s="4" t="s">
        <v>172</v>
      </c>
    </row>
    <row r="85" spans="1:122" ht="275.45" customHeight="1" x14ac:dyDescent="0.2">
      <c r="A85" s="22" t="s">
        <v>434</v>
      </c>
      <c r="B85" s="23" t="s">
        <v>435</v>
      </c>
      <c r="C85" s="23" t="s">
        <v>436</v>
      </c>
      <c r="D85" s="23" t="s">
        <v>1</v>
      </c>
      <c r="E85" s="23" t="s">
        <v>1</v>
      </c>
      <c r="F85" s="23" t="s">
        <v>1</v>
      </c>
      <c r="G85" s="23" t="s">
        <v>1</v>
      </c>
      <c r="H85" s="23" t="s">
        <v>1</v>
      </c>
      <c r="I85" s="23" t="s">
        <v>1</v>
      </c>
      <c r="J85" s="23" t="s">
        <v>1</v>
      </c>
      <c r="K85" s="23" t="s">
        <v>1</v>
      </c>
      <c r="L85" s="23" t="s">
        <v>1</v>
      </c>
      <c r="M85" s="23" t="s">
        <v>1</v>
      </c>
      <c r="N85" s="23" t="s">
        <v>1</v>
      </c>
      <c r="O85" s="23" t="s">
        <v>1</v>
      </c>
      <c r="P85" s="23" t="s">
        <v>1</v>
      </c>
      <c r="Q85" s="23" t="s">
        <v>1</v>
      </c>
      <c r="R85" s="23" t="s">
        <v>1</v>
      </c>
      <c r="S85" s="23" t="s">
        <v>1</v>
      </c>
      <c r="T85" s="23" t="s">
        <v>1</v>
      </c>
      <c r="U85" s="23" t="s">
        <v>1</v>
      </c>
      <c r="V85" s="23" t="s">
        <v>1</v>
      </c>
      <c r="W85" s="23" t="s">
        <v>1</v>
      </c>
      <c r="X85" s="23" t="s">
        <v>424</v>
      </c>
      <c r="Y85" s="23" t="s">
        <v>181</v>
      </c>
      <c r="Z85" s="23" t="s">
        <v>206</v>
      </c>
      <c r="AA85" s="23" t="s">
        <v>1</v>
      </c>
      <c r="AB85" s="23" t="s">
        <v>1</v>
      </c>
      <c r="AC85" s="23" t="s">
        <v>206</v>
      </c>
      <c r="AD85" s="23" t="s">
        <v>56</v>
      </c>
      <c r="AE85" s="23" t="s">
        <v>342</v>
      </c>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f t="shared" si="38"/>
        <v>0</v>
      </c>
      <c r="CO85" s="4">
        <f t="shared" si="39"/>
        <v>0</v>
      </c>
      <c r="CP85" s="4">
        <f t="shared" si="40"/>
        <v>0</v>
      </c>
      <c r="CQ85" s="4">
        <f t="shared" si="41"/>
        <v>0</v>
      </c>
      <c r="CR85" s="4">
        <f t="shared" si="35"/>
        <v>0</v>
      </c>
      <c r="CS85" s="4">
        <f t="shared" si="35"/>
        <v>0</v>
      </c>
      <c r="CT85" s="4">
        <f t="shared" si="35"/>
        <v>0</v>
      </c>
      <c r="CU85" s="4">
        <f t="shared" si="35"/>
        <v>0</v>
      </c>
      <c r="CV85" s="4">
        <f t="shared" si="35"/>
        <v>0</v>
      </c>
      <c r="CW85" s="4">
        <f t="shared" si="35"/>
        <v>0</v>
      </c>
      <c r="CX85" s="4">
        <f t="shared" si="35"/>
        <v>0</v>
      </c>
      <c r="CY85" s="4">
        <f t="shared" si="35"/>
        <v>0</v>
      </c>
      <c r="CZ85" s="4">
        <f t="shared" si="32"/>
        <v>0</v>
      </c>
      <c r="DA85" s="4">
        <f t="shared" si="32"/>
        <v>0</v>
      </c>
      <c r="DB85" s="4">
        <f t="shared" si="32"/>
        <v>0</v>
      </c>
      <c r="DC85" s="4">
        <f t="shared" si="42"/>
        <v>0</v>
      </c>
      <c r="DD85" s="4">
        <f t="shared" si="43"/>
        <v>0</v>
      </c>
      <c r="DE85" s="4">
        <f t="shared" si="44"/>
        <v>0</v>
      </c>
      <c r="DF85" s="4">
        <f t="shared" si="45"/>
        <v>0</v>
      </c>
      <c r="DG85" s="4">
        <f t="shared" si="36"/>
        <v>0</v>
      </c>
      <c r="DH85" s="4">
        <f t="shared" si="36"/>
        <v>0</v>
      </c>
      <c r="DI85" s="4">
        <f t="shared" si="36"/>
        <v>0</v>
      </c>
      <c r="DJ85" s="4">
        <f t="shared" si="36"/>
        <v>0</v>
      </c>
      <c r="DK85" s="4">
        <f t="shared" si="36"/>
        <v>0</v>
      </c>
      <c r="DL85" s="4">
        <f t="shared" si="36"/>
        <v>0</v>
      </c>
      <c r="DM85" s="4">
        <f t="shared" si="36"/>
        <v>0</v>
      </c>
      <c r="DN85" s="4">
        <f t="shared" si="36"/>
        <v>0</v>
      </c>
      <c r="DO85" s="4">
        <f t="shared" si="33"/>
        <v>0</v>
      </c>
      <c r="DP85" s="4">
        <f t="shared" si="33"/>
        <v>0</v>
      </c>
      <c r="DQ85" s="4">
        <f t="shared" si="33"/>
        <v>0</v>
      </c>
      <c r="DR85" s="4" t="s">
        <v>172</v>
      </c>
    </row>
    <row r="86" spans="1:122" ht="108.2" customHeight="1" x14ac:dyDescent="0.2">
      <c r="A86" s="22" t="s">
        <v>437</v>
      </c>
      <c r="B86" s="23" t="s">
        <v>438</v>
      </c>
      <c r="C86" s="23" t="s">
        <v>439</v>
      </c>
      <c r="D86" s="23" t="s">
        <v>1</v>
      </c>
      <c r="E86" s="23" t="s">
        <v>1</v>
      </c>
      <c r="F86" s="23" t="s">
        <v>1</v>
      </c>
      <c r="G86" s="23" t="s">
        <v>1</v>
      </c>
      <c r="H86" s="23" t="s">
        <v>1</v>
      </c>
      <c r="I86" s="23" t="s">
        <v>1</v>
      </c>
      <c r="J86" s="23" t="s">
        <v>1</v>
      </c>
      <c r="K86" s="23" t="s">
        <v>1</v>
      </c>
      <c r="L86" s="23" t="s">
        <v>1</v>
      </c>
      <c r="M86" s="23" t="s">
        <v>1</v>
      </c>
      <c r="N86" s="23" t="s">
        <v>1</v>
      </c>
      <c r="O86" s="23" t="s">
        <v>1</v>
      </c>
      <c r="P86" s="23" t="s">
        <v>1</v>
      </c>
      <c r="Q86" s="23" t="s">
        <v>1</v>
      </c>
      <c r="R86" s="23" t="s">
        <v>1</v>
      </c>
      <c r="S86" s="23" t="s">
        <v>1</v>
      </c>
      <c r="T86" s="23" t="s">
        <v>1</v>
      </c>
      <c r="U86" s="23" t="s">
        <v>1</v>
      </c>
      <c r="V86" s="23" t="s">
        <v>1</v>
      </c>
      <c r="W86" s="23" t="s">
        <v>1</v>
      </c>
      <c r="X86" s="23" t="s">
        <v>424</v>
      </c>
      <c r="Y86" s="23" t="s">
        <v>181</v>
      </c>
      <c r="Z86" s="23" t="s">
        <v>206</v>
      </c>
      <c r="AA86" s="23" t="s">
        <v>1</v>
      </c>
      <c r="AB86" s="23" t="s">
        <v>1</v>
      </c>
      <c r="AC86" s="23" t="s">
        <v>206</v>
      </c>
      <c r="AD86" s="23" t="s">
        <v>56</v>
      </c>
      <c r="AE86" s="23" t="s">
        <v>440</v>
      </c>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f t="shared" si="38"/>
        <v>0</v>
      </c>
      <c r="CO86" s="4">
        <f t="shared" si="39"/>
        <v>0</v>
      </c>
      <c r="CP86" s="4">
        <f t="shared" si="40"/>
        <v>0</v>
      </c>
      <c r="CQ86" s="4">
        <f t="shared" si="41"/>
        <v>0</v>
      </c>
      <c r="CR86" s="4">
        <f t="shared" si="35"/>
        <v>0</v>
      </c>
      <c r="CS86" s="4">
        <f t="shared" si="35"/>
        <v>0</v>
      </c>
      <c r="CT86" s="4">
        <f t="shared" si="35"/>
        <v>0</v>
      </c>
      <c r="CU86" s="4">
        <f t="shared" si="35"/>
        <v>0</v>
      </c>
      <c r="CV86" s="4">
        <f t="shared" si="35"/>
        <v>0</v>
      </c>
      <c r="CW86" s="4">
        <f t="shared" si="35"/>
        <v>0</v>
      </c>
      <c r="CX86" s="4">
        <f t="shared" si="35"/>
        <v>0</v>
      </c>
      <c r="CY86" s="4">
        <f t="shared" si="35"/>
        <v>0</v>
      </c>
      <c r="CZ86" s="4">
        <f t="shared" si="32"/>
        <v>0</v>
      </c>
      <c r="DA86" s="4">
        <f t="shared" si="32"/>
        <v>0</v>
      </c>
      <c r="DB86" s="4">
        <f t="shared" si="32"/>
        <v>0</v>
      </c>
      <c r="DC86" s="4">
        <f t="shared" si="42"/>
        <v>0</v>
      </c>
      <c r="DD86" s="4">
        <f t="shared" si="43"/>
        <v>0</v>
      </c>
      <c r="DE86" s="4">
        <f t="shared" si="44"/>
        <v>0</v>
      </c>
      <c r="DF86" s="4">
        <f t="shared" si="45"/>
        <v>0</v>
      </c>
      <c r="DG86" s="4">
        <f t="shared" si="36"/>
        <v>0</v>
      </c>
      <c r="DH86" s="4">
        <f t="shared" si="36"/>
        <v>0</v>
      </c>
      <c r="DI86" s="4">
        <f t="shared" si="36"/>
        <v>0</v>
      </c>
      <c r="DJ86" s="4">
        <f t="shared" si="36"/>
        <v>0</v>
      </c>
      <c r="DK86" s="4">
        <f t="shared" si="36"/>
        <v>0</v>
      </c>
      <c r="DL86" s="4">
        <f t="shared" si="36"/>
        <v>0</v>
      </c>
      <c r="DM86" s="4">
        <f t="shared" si="36"/>
        <v>0</v>
      </c>
      <c r="DN86" s="4">
        <f t="shared" si="36"/>
        <v>0</v>
      </c>
      <c r="DO86" s="4">
        <f t="shared" si="33"/>
        <v>0</v>
      </c>
      <c r="DP86" s="4">
        <f t="shared" si="33"/>
        <v>0</v>
      </c>
      <c r="DQ86" s="4">
        <f t="shared" si="33"/>
        <v>0</v>
      </c>
      <c r="DR86" s="4" t="s">
        <v>172</v>
      </c>
    </row>
    <row r="87" spans="1:122" ht="84.75" customHeight="1" x14ac:dyDescent="0.2">
      <c r="A87" s="22" t="s">
        <v>441</v>
      </c>
      <c r="B87" s="23" t="s">
        <v>442</v>
      </c>
      <c r="C87" s="23" t="s">
        <v>443</v>
      </c>
      <c r="D87" s="23" t="s">
        <v>1</v>
      </c>
      <c r="E87" s="23" t="s">
        <v>1</v>
      </c>
      <c r="F87" s="23" t="s">
        <v>1</v>
      </c>
      <c r="G87" s="23" t="s">
        <v>1</v>
      </c>
      <c r="H87" s="23" t="s">
        <v>1</v>
      </c>
      <c r="I87" s="23" t="s">
        <v>1</v>
      </c>
      <c r="J87" s="23" t="s">
        <v>1</v>
      </c>
      <c r="K87" s="23" t="s">
        <v>1</v>
      </c>
      <c r="L87" s="23" t="s">
        <v>1</v>
      </c>
      <c r="M87" s="23" t="s">
        <v>1</v>
      </c>
      <c r="N87" s="23" t="s">
        <v>1</v>
      </c>
      <c r="O87" s="23" t="s">
        <v>1</v>
      </c>
      <c r="P87" s="23" t="s">
        <v>1</v>
      </c>
      <c r="Q87" s="23" t="s">
        <v>1</v>
      </c>
      <c r="R87" s="23" t="s">
        <v>1</v>
      </c>
      <c r="S87" s="23" t="s">
        <v>1</v>
      </c>
      <c r="T87" s="23" t="s">
        <v>1</v>
      </c>
      <c r="U87" s="23" t="s">
        <v>1</v>
      </c>
      <c r="V87" s="23" t="s">
        <v>1</v>
      </c>
      <c r="W87" s="23" t="s">
        <v>1</v>
      </c>
      <c r="X87" s="23" t="s">
        <v>444</v>
      </c>
      <c r="Y87" s="23" t="s">
        <v>181</v>
      </c>
      <c r="Z87" s="23" t="s">
        <v>445</v>
      </c>
      <c r="AA87" s="23" t="s">
        <v>1</v>
      </c>
      <c r="AB87" s="23" t="s">
        <v>1</v>
      </c>
      <c r="AC87" s="23" t="s">
        <v>445</v>
      </c>
      <c r="AD87" s="23" t="s">
        <v>60</v>
      </c>
      <c r="AE87" s="23" t="s">
        <v>297</v>
      </c>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f t="shared" si="38"/>
        <v>0</v>
      </c>
      <c r="CO87" s="4">
        <f t="shared" si="39"/>
        <v>0</v>
      </c>
      <c r="CP87" s="4">
        <f t="shared" si="40"/>
        <v>0</v>
      </c>
      <c r="CQ87" s="4">
        <f t="shared" si="41"/>
        <v>0</v>
      </c>
      <c r="CR87" s="4">
        <f t="shared" si="35"/>
        <v>0</v>
      </c>
      <c r="CS87" s="4">
        <f t="shared" si="35"/>
        <v>0</v>
      </c>
      <c r="CT87" s="4">
        <f t="shared" si="35"/>
        <v>0</v>
      </c>
      <c r="CU87" s="4">
        <f t="shared" si="35"/>
        <v>0</v>
      </c>
      <c r="CV87" s="4">
        <f t="shared" si="35"/>
        <v>0</v>
      </c>
      <c r="CW87" s="4">
        <f t="shared" si="35"/>
        <v>0</v>
      </c>
      <c r="CX87" s="4">
        <f t="shared" si="35"/>
        <v>0</v>
      </c>
      <c r="CY87" s="4">
        <f t="shared" si="35"/>
        <v>0</v>
      </c>
      <c r="CZ87" s="4">
        <f t="shared" si="32"/>
        <v>0</v>
      </c>
      <c r="DA87" s="4">
        <f t="shared" si="32"/>
        <v>0</v>
      </c>
      <c r="DB87" s="4">
        <f t="shared" si="32"/>
        <v>0</v>
      </c>
      <c r="DC87" s="4">
        <f t="shared" si="42"/>
        <v>0</v>
      </c>
      <c r="DD87" s="4">
        <f t="shared" si="43"/>
        <v>0</v>
      </c>
      <c r="DE87" s="4">
        <f t="shared" si="44"/>
        <v>0</v>
      </c>
      <c r="DF87" s="4">
        <f t="shared" si="45"/>
        <v>0</v>
      </c>
      <c r="DG87" s="4">
        <f t="shared" si="36"/>
        <v>0</v>
      </c>
      <c r="DH87" s="4">
        <f t="shared" si="36"/>
        <v>0</v>
      </c>
      <c r="DI87" s="4">
        <f t="shared" si="36"/>
        <v>0</v>
      </c>
      <c r="DJ87" s="4">
        <f t="shared" si="36"/>
        <v>0</v>
      </c>
      <c r="DK87" s="4">
        <f t="shared" si="36"/>
        <v>0</v>
      </c>
      <c r="DL87" s="4">
        <f t="shared" si="36"/>
        <v>0</v>
      </c>
      <c r="DM87" s="4">
        <f t="shared" si="36"/>
        <v>0</v>
      </c>
      <c r="DN87" s="4">
        <f t="shared" si="36"/>
        <v>0</v>
      </c>
      <c r="DO87" s="4">
        <f t="shared" si="33"/>
        <v>0</v>
      </c>
      <c r="DP87" s="4">
        <f t="shared" si="33"/>
        <v>0</v>
      </c>
      <c r="DQ87" s="4">
        <f t="shared" si="33"/>
        <v>0</v>
      </c>
      <c r="DR87" s="4" t="s">
        <v>172</v>
      </c>
    </row>
    <row r="88" spans="1:122" ht="48.4" customHeight="1" x14ac:dyDescent="0.2">
      <c r="A88" s="22" t="s">
        <v>446</v>
      </c>
      <c r="B88" s="23" t="s">
        <v>447</v>
      </c>
      <c r="C88" s="23" t="s">
        <v>448</v>
      </c>
      <c r="D88" s="23" t="s">
        <v>1</v>
      </c>
      <c r="E88" s="23" t="s">
        <v>1</v>
      </c>
      <c r="F88" s="23" t="s">
        <v>1</v>
      </c>
      <c r="G88" s="23" t="s">
        <v>1</v>
      </c>
      <c r="H88" s="23" t="s">
        <v>1</v>
      </c>
      <c r="I88" s="23" t="s">
        <v>1</v>
      </c>
      <c r="J88" s="23" t="s">
        <v>1</v>
      </c>
      <c r="K88" s="23" t="s">
        <v>1</v>
      </c>
      <c r="L88" s="23" t="s">
        <v>1</v>
      </c>
      <c r="M88" s="23" t="s">
        <v>1</v>
      </c>
      <c r="N88" s="23" t="s">
        <v>1</v>
      </c>
      <c r="O88" s="23" t="s">
        <v>1</v>
      </c>
      <c r="P88" s="23" t="s">
        <v>1</v>
      </c>
      <c r="Q88" s="23" t="s">
        <v>1</v>
      </c>
      <c r="R88" s="23" t="s">
        <v>1</v>
      </c>
      <c r="S88" s="23" t="s">
        <v>1</v>
      </c>
      <c r="T88" s="23" t="s">
        <v>1</v>
      </c>
      <c r="U88" s="23" t="s">
        <v>1</v>
      </c>
      <c r="V88" s="23" t="s">
        <v>1</v>
      </c>
      <c r="W88" s="23" t="s">
        <v>1</v>
      </c>
      <c r="X88" s="23" t="s">
        <v>1</v>
      </c>
      <c r="Y88" s="23" t="s">
        <v>1</v>
      </c>
      <c r="Z88" s="23" t="s">
        <v>1</v>
      </c>
      <c r="AA88" s="23" t="s">
        <v>1</v>
      </c>
      <c r="AB88" s="23" t="s">
        <v>1</v>
      </c>
      <c r="AC88" s="23" t="s">
        <v>1</v>
      </c>
      <c r="AD88" s="23" t="s">
        <v>1</v>
      </c>
      <c r="AE88" s="23" t="s">
        <v>449</v>
      </c>
      <c r="AF88" s="4">
        <f t="shared" si="46"/>
        <v>263672.90000000002</v>
      </c>
      <c r="AG88" s="4">
        <f t="shared" si="46"/>
        <v>263672.90000000002</v>
      </c>
      <c r="AH88" s="4">
        <f t="shared" ref="AH88:CM88" si="57">AH89+AH91+AH93</f>
        <v>0</v>
      </c>
      <c r="AI88" s="4">
        <f t="shared" si="57"/>
        <v>0</v>
      </c>
      <c r="AJ88" s="4">
        <f t="shared" si="57"/>
        <v>263672.90000000002</v>
      </c>
      <c r="AK88" s="4">
        <f t="shared" si="57"/>
        <v>263672.90000000002</v>
      </c>
      <c r="AL88" s="4">
        <f t="shared" si="57"/>
        <v>0</v>
      </c>
      <c r="AM88" s="4">
        <f t="shared" si="57"/>
        <v>0</v>
      </c>
      <c r="AN88" s="4">
        <f t="shared" si="57"/>
        <v>0</v>
      </c>
      <c r="AO88" s="4">
        <f t="shared" si="57"/>
        <v>0</v>
      </c>
      <c r="AP88" s="4">
        <f t="shared" si="48"/>
        <v>285807.19999999995</v>
      </c>
      <c r="AQ88" s="4">
        <f t="shared" si="57"/>
        <v>0</v>
      </c>
      <c r="AR88" s="4">
        <f t="shared" si="57"/>
        <v>285807.19999999995</v>
      </c>
      <c r="AS88" s="4">
        <f t="shared" si="57"/>
        <v>0</v>
      </c>
      <c r="AT88" s="4">
        <f t="shared" si="57"/>
        <v>0</v>
      </c>
      <c r="AU88" s="4">
        <f t="shared" si="49"/>
        <v>285807.09999999998</v>
      </c>
      <c r="AV88" s="4">
        <f t="shared" si="57"/>
        <v>0</v>
      </c>
      <c r="AW88" s="4">
        <f t="shared" si="57"/>
        <v>285807.09999999998</v>
      </c>
      <c r="AX88" s="4">
        <f t="shared" si="57"/>
        <v>0</v>
      </c>
      <c r="AY88" s="4">
        <f t="shared" si="57"/>
        <v>0</v>
      </c>
      <c r="AZ88" s="4">
        <f t="shared" si="50"/>
        <v>285807.19999999995</v>
      </c>
      <c r="BA88" s="4">
        <f t="shared" si="57"/>
        <v>0</v>
      </c>
      <c r="BB88" s="4">
        <f t="shared" si="57"/>
        <v>285807.19999999995</v>
      </c>
      <c r="BC88" s="4">
        <f t="shared" si="57"/>
        <v>0</v>
      </c>
      <c r="BD88" s="4">
        <f t="shared" si="57"/>
        <v>0</v>
      </c>
      <c r="BE88" s="4">
        <f t="shared" si="51"/>
        <v>285807.19999999995</v>
      </c>
      <c r="BF88" s="4">
        <f t="shared" si="57"/>
        <v>0</v>
      </c>
      <c r="BG88" s="4">
        <f t="shared" si="57"/>
        <v>285807.19999999995</v>
      </c>
      <c r="BH88" s="4">
        <f t="shared" si="57"/>
        <v>0</v>
      </c>
      <c r="BI88" s="4">
        <f t="shared" si="57"/>
        <v>0</v>
      </c>
      <c r="BJ88" s="4">
        <f t="shared" si="52"/>
        <v>259424.9</v>
      </c>
      <c r="BK88" s="4">
        <f t="shared" si="52"/>
        <v>259424.9</v>
      </c>
      <c r="BL88" s="4">
        <f t="shared" si="57"/>
        <v>0</v>
      </c>
      <c r="BM88" s="4">
        <f t="shared" si="57"/>
        <v>0</v>
      </c>
      <c r="BN88" s="4">
        <f t="shared" si="57"/>
        <v>259424.9</v>
      </c>
      <c r="BO88" s="4">
        <f t="shared" si="57"/>
        <v>259424.9</v>
      </c>
      <c r="BP88" s="4">
        <f t="shared" si="57"/>
        <v>0</v>
      </c>
      <c r="BQ88" s="4">
        <f t="shared" si="57"/>
        <v>0</v>
      </c>
      <c r="BR88" s="4">
        <f t="shared" si="57"/>
        <v>0</v>
      </c>
      <c r="BS88" s="4">
        <f t="shared" si="57"/>
        <v>0</v>
      </c>
      <c r="BT88" s="4">
        <f t="shared" si="53"/>
        <v>284372.09999999998</v>
      </c>
      <c r="BU88" s="4">
        <f t="shared" si="57"/>
        <v>0</v>
      </c>
      <c r="BV88" s="4">
        <f t="shared" si="57"/>
        <v>284372.09999999998</v>
      </c>
      <c r="BW88" s="4">
        <f t="shared" si="57"/>
        <v>0</v>
      </c>
      <c r="BX88" s="4">
        <f t="shared" si="57"/>
        <v>0</v>
      </c>
      <c r="BY88" s="4">
        <f t="shared" si="54"/>
        <v>284337.09999999998</v>
      </c>
      <c r="BZ88" s="4">
        <f t="shared" si="57"/>
        <v>0</v>
      </c>
      <c r="CA88" s="4">
        <f t="shared" si="57"/>
        <v>284337.09999999998</v>
      </c>
      <c r="CB88" s="4">
        <f t="shared" si="57"/>
        <v>0</v>
      </c>
      <c r="CC88" s="4">
        <f t="shared" si="57"/>
        <v>0</v>
      </c>
      <c r="CD88" s="4">
        <f t="shared" si="55"/>
        <v>284337.09999999998</v>
      </c>
      <c r="CE88" s="4">
        <f t="shared" si="57"/>
        <v>0</v>
      </c>
      <c r="CF88" s="4">
        <f t="shared" si="57"/>
        <v>284337.09999999998</v>
      </c>
      <c r="CG88" s="4">
        <f t="shared" si="57"/>
        <v>0</v>
      </c>
      <c r="CH88" s="4">
        <f t="shared" si="57"/>
        <v>0</v>
      </c>
      <c r="CI88" s="4">
        <f t="shared" si="56"/>
        <v>284337.09999999998</v>
      </c>
      <c r="CJ88" s="4">
        <f t="shared" si="57"/>
        <v>0</v>
      </c>
      <c r="CK88" s="4">
        <f t="shared" si="57"/>
        <v>284337.09999999998</v>
      </c>
      <c r="CL88" s="4">
        <f t="shared" si="57"/>
        <v>0</v>
      </c>
      <c r="CM88" s="4">
        <f t="shared" si="57"/>
        <v>0</v>
      </c>
      <c r="CN88" s="4">
        <f t="shared" si="38"/>
        <v>263672.90000000002</v>
      </c>
      <c r="CO88" s="4">
        <f t="shared" si="39"/>
        <v>0</v>
      </c>
      <c r="CP88" s="4">
        <f t="shared" si="40"/>
        <v>263672.90000000002</v>
      </c>
      <c r="CQ88" s="4">
        <f t="shared" si="41"/>
        <v>0</v>
      </c>
      <c r="CR88" s="4">
        <f t="shared" si="35"/>
        <v>0</v>
      </c>
      <c r="CS88" s="4">
        <f t="shared" si="35"/>
        <v>285807.19999999995</v>
      </c>
      <c r="CT88" s="4">
        <f t="shared" si="35"/>
        <v>0</v>
      </c>
      <c r="CU88" s="4">
        <f t="shared" si="35"/>
        <v>285807.19999999995</v>
      </c>
      <c r="CV88" s="4">
        <f t="shared" si="35"/>
        <v>0</v>
      </c>
      <c r="CW88" s="4">
        <f t="shared" si="35"/>
        <v>0</v>
      </c>
      <c r="CX88" s="4">
        <f t="shared" si="35"/>
        <v>285807.09999999998</v>
      </c>
      <c r="CY88" s="4">
        <f t="shared" si="35"/>
        <v>0</v>
      </c>
      <c r="CZ88" s="4">
        <f t="shared" si="32"/>
        <v>285807.09999999998</v>
      </c>
      <c r="DA88" s="4">
        <f t="shared" si="32"/>
        <v>0</v>
      </c>
      <c r="DB88" s="4">
        <f t="shared" si="32"/>
        <v>0</v>
      </c>
      <c r="DC88" s="4">
        <f t="shared" si="42"/>
        <v>259424.9</v>
      </c>
      <c r="DD88" s="4">
        <f t="shared" si="43"/>
        <v>0</v>
      </c>
      <c r="DE88" s="4">
        <f t="shared" si="44"/>
        <v>259424.9</v>
      </c>
      <c r="DF88" s="4">
        <f t="shared" si="45"/>
        <v>0</v>
      </c>
      <c r="DG88" s="4">
        <f t="shared" si="36"/>
        <v>0</v>
      </c>
      <c r="DH88" s="4">
        <f t="shared" si="36"/>
        <v>284372.09999999998</v>
      </c>
      <c r="DI88" s="4">
        <f t="shared" si="36"/>
        <v>0</v>
      </c>
      <c r="DJ88" s="4">
        <f t="shared" si="36"/>
        <v>284372.09999999998</v>
      </c>
      <c r="DK88" s="4">
        <f t="shared" si="36"/>
        <v>0</v>
      </c>
      <c r="DL88" s="4">
        <f t="shared" si="36"/>
        <v>0</v>
      </c>
      <c r="DM88" s="4">
        <f t="shared" si="36"/>
        <v>284337.09999999998</v>
      </c>
      <c r="DN88" s="4">
        <f t="shared" si="36"/>
        <v>0</v>
      </c>
      <c r="DO88" s="4">
        <f t="shared" si="33"/>
        <v>284337.09999999998</v>
      </c>
      <c r="DP88" s="4">
        <f t="shared" si="33"/>
        <v>0</v>
      </c>
      <c r="DQ88" s="4">
        <f t="shared" si="33"/>
        <v>0</v>
      </c>
      <c r="DR88" s="4" t="s">
        <v>172</v>
      </c>
    </row>
    <row r="89" spans="1:122" ht="215.65" customHeight="1" x14ac:dyDescent="0.2">
      <c r="A89" s="40" t="s">
        <v>450</v>
      </c>
      <c r="B89" s="23" t="s">
        <v>451</v>
      </c>
      <c r="C89" s="41" t="s">
        <v>452</v>
      </c>
      <c r="D89" s="23" t="s">
        <v>1</v>
      </c>
      <c r="E89" s="23" t="s">
        <v>1</v>
      </c>
      <c r="F89" s="23" t="s">
        <v>1</v>
      </c>
      <c r="G89" s="23" t="s">
        <v>1</v>
      </c>
      <c r="H89" s="23" t="s">
        <v>1</v>
      </c>
      <c r="I89" s="23" t="s">
        <v>1</v>
      </c>
      <c r="J89" s="23" t="s">
        <v>1</v>
      </c>
      <c r="K89" s="23" t="s">
        <v>1</v>
      </c>
      <c r="L89" s="23" t="s">
        <v>1</v>
      </c>
      <c r="M89" s="23" t="s">
        <v>1</v>
      </c>
      <c r="N89" s="23" t="s">
        <v>1</v>
      </c>
      <c r="O89" s="23" t="s">
        <v>1</v>
      </c>
      <c r="P89" s="23" t="s">
        <v>1</v>
      </c>
      <c r="Q89" s="23" t="s">
        <v>1</v>
      </c>
      <c r="R89" s="23" t="s">
        <v>1</v>
      </c>
      <c r="S89" s="23" t="s">
        <v>1</v>
      </c>
      <c r="T89" s="23" t="s">
        <v>1</v>
      </c>
      <c r="U89" s="23" t="s">
        <v>1</v>
      </c>
      <c r="V89" s="23" t="s">
        <v>1</v>
      </c>
      <c r="W89" s="23" t="s">
        <v>1</v>
      </c>
      <c r="X89" s="23" t="s">
        <v>205</v>
      </c>
      <c r="Y89" s="23" t="s">
        <v>181</v>
      </c>
      <c r="Z89" s="23" t="s">
        <v>206</v>
      </c>
      <c r="AA89" s="23" t="s">
        <v>1</v>
      </c>
      <c r="AB89" s="23" t="s">
        <v>1</v>
      </c>
      <c r="AC89" s="23" t="s">
        <v>206</v>
      </c>
      <c r="AD89" s="23" t="s">
        <v>1</v>
      </c>
      <c r="AE89" s="23" t="s">
        <v>211</v>
      </c>
      <c r="AF89" s="4">
        <f t="shared" si="46"/>
        <v>83476</v>
      </c>
      <c r="AG89" s="4">
        <f t="shared" si="46"/>
        <v>83476</v>
      </c>
      <c r="AH89" s="4">
        <v>0</v>
      </c>
      <c r="AI89" s="4">
        <v>0</v>
      </c>
      <c r="AJ89" s="4">
        <v>83476</v>
      </c>
      <c r="AK89" s="4">
        <v>83476</v>
      </c>
      <c r="AL89" s="4">
        <v>0</v>
      </c>
      <c r="AM89" s="4">
        <v>0</v>
      </c>
      <c r="AN89" s="4">
        <v>0</v>
      </c>
      <c r="AO89" s="4">
        <v>0</v>
      </c>
      <c r="AP89" s="4">
        <f t="shared" si="48"/>
        <v>95957.3</v>
      </c>
      <c r="AQ89" s="4">
        <v>0</v>
      </c>
      <c r="AR89" s="4">
        <v>95957.3</v>
      </c>
      <c r="AS89" s="4">
        <v>0</v>
      </c>
      <c r="AT89" s="4">
        <v>0</v>
      </c>
      <c r="AU89" s="4">
        <f t="shared" si="49"/>
        <v>95957.2</v>
      </c>
      <c r="AV89" s="4">
        <v>0</v>
      </c>
      <c r="AW89" s="4">
        <v>95957.2</v>
      </c>
      <c r="AX89" s="4">
        <v>0</v>
      </c>
      <c r="AY89" s="4">
        <v>0</v>
      </c>
      <c r="AZ89" s="4">
        <f t="shared" si="50"/>
        <v>95957.3</v>
      </c>
      <c r="BA89" s="4">
        <v>0</v>
      </c>
      <c r="BB89" s="4">
        <v>95957.3</v>
      </c>
      <c r="BC89" s="4">
        <v>0</v>
      </c>
      <c r="BD89" s="4">
        <v>0</v>
      </c>
      <c r="BE89" s="4">
        <f t="shared" si="51"/>
        <v>95957.3</v>
      </c>
      <c r="BF89" s="4">
        <v>0</v>
      </c>
      <c r="BG89" s="4">
        <v>95957.3</v>
      </c>
      <c r="BH89" s="4">
        <v>0</v>
      </c>
      <c r="BI89" s="4">
        <v>0</v>
      </c>
      <c r="BJ89" s="4">
        <f t="shared" si="52"/>
        <v>82371.199999999997</v>
      </c>
      <c r="BK89" s="4">
        <f t="shared" si="52"/>
        <v>82371.199999999997</v>
      </c>
      <c r="BL89" s="4">
        <v>0</v>
      </c>
      <c r="BM89" s="4">
        <v>0</v>
      </c>
      <c r="BN89" s="4">
        <v>82371.199999999997</v>
      </c>
      <c r="BO89" s="4">
        <v>82371.199999999997</v>
      </c>
      <c r="BP89" s="4">
        <v>0</v>
      </c>
      <c r="BQ89" s="4">
        <v>0</v>
      </c>
      <c r="BR89" s="4">
        <v>0</v>
      </c>
      <c r="BS89" s="4">
        <v>0</v>
      </c>
      <c r="BT89" s="4">
        <f t="shared" si="53"/>
        <v>95381.1</v>
      </c>
      <c r="BU89" s="4">
        <v>0</v>
      </c>
      <c r="BV89" s="4">
        <v>95381.1</v>
      </c>
      <c r="BW89" s="4">
        <v>0</v>
      </c>
      <c r="BX89" s="4">
        <v>0</v>
      </c>
      <c r="BY89" s="4">
        <f t="shared" si="54"/>
        <v>95346.1</v>
      </c>
      <c r="BZ89" s="4">
        <v>0</v>
      </c>
      <c r="CA89" s="4">
        <v>95346.1</v>
      </c>
      <c r="CB89" s="4">
        <v>0</v>
      </c>
      <c r="CC89" s="4">
        <v>0</v>
      </c>
      <c r="CD89" s="4">
        <f t="shared" si="55"/>
        <v>95346.1</v>
      </c>
      <c r="CE89" s="4">
        <v>0</v>
      </c>
      <c r="CF89" s="4">
        <v>95346.1</v>
      </c>
      <c r="CG89" s="4">
        <v>0</v>
      </c>
      <c r="CH89" s="4">
        <v>0</v>
      </c>
      <c r="CI89" s="4">
        <f t="shared" si="56"/>
        <v>95346.1</v>
      </c>
      <c r="CJ89" s="4">
        <v>0</v>
      </c>
      <c r="CK89" s="4">
        <v>95346.1</v>
      </c>
      <c r="CL89" s="4">
        <v>0</v>
      </c>
      <c r="CM89" s="4">
        <v>0</v>
      </c>
      <c r="CN89" s="4">
        <f t="shared" si="38"/>
        <v>83476</v>
      </c>
      <c r="CO89" s="4">
        <f t="shared" si="39"/>
        <v>0</v>
      </c>
      <c r="CP89" s="4">
        <f t="shared" si="40"/>
        <v>83476</v>
      </c>
      <c r="CQ89" s="4">
        <f t="shared" si="41"/>
        <v>0</v>
      </c>
      <c r="CR89" s="4">
        <f t="shared" si="35"/>
        <v>0</v>
      </c>
      <c r="CS89" s="4">
        <f t="shared" si="35"/>
        <v>95957.3</v>
      </c>
      <c r="CT89" s="4">
        <f t="shared" si="35"/>
        <v>0</v>
      </c>
      <c r="CU89" s="4">
        <f t="shared" si="35"/>
        <v>95957.3</v>
      </c>
      <c r="CV89" s="4">
        <f t="shared" si="35"/>
        <v>0</v>
      </c>
      <c r="CW89" s="4">
        <f t="shared" si="35"/>
        <v>0</v>
      </c>
      <c r="CX89" s="4">
        <f t="shared" si="35"/>
        <v>95957.2</v>
      </c>
      <c r="CY89" s="4">
        <f t="shared" si="35"/>
        <v>0</v>
      </c>
      <c r="CZ89" s="4">
        <f t="shared" si="32"/>
        <v>95957.2</v>
      </c>
      <c r="DA89" s="4">
        <f t="shared" si="32"/>
        <v>0</v>
      </c>
      <c r="DB89" s="4">
        <f t="shared" si="32"/>
        <v>0</v>
      </c>
      <c r="DC89" s="4">
        <f t="shared" si="42"/>
        <v>82371.199999999997</v>
      </c>
      <c r="DD89" s="4">
        <f t="shared" si="43"/>
        <v>0</v>
      </c>
      <c r="DE89" s="4">
        <f t="shared" si="44"/>
        <v>82371.199999999997</v>
      </c>
      <c r="DF89" s="4">
        <f t="shared" si="45"/>
        <v>0</v>
      </c>
      <c r="DG89" s="4">
        <f t="shared" si="36"/>
        <v>0</v>
      </c>
      <c r="DH89" s="4">
        <f t="shared" si="36"/>
        <v>95381.1</v>
      </c>
      <c r="DI89" s="4">
        <f t="shared" si="36"/>
        <v>0</v>
      </c>
      <c r="DJ89" s="4">
        <f t="shared" si="36"/>
        <v>95381.1</v>
      </c>
      <c r="DK89" s="4">
        <f t="shared" si="36"/>
        <v>0</v>
      </c>
      <c r="DL89" s="4">
        <f t="shared" si="36"/>
        <v>0</v>
      </c>
      <c r="DM89" s="4">
        <f t="shared" si="36"/>
        <v>95346.1</v>
      </c>
      <c r="DN89" s="4">
        <f t="shared" si="36"/>
        <v>0</v>
      </c>
      <c r="DO89" s="4">
        <f t="shared" si="33"/>
        <v>95346.1</v>
      </c>
      <c r="DP89" s="4">
        <f t="shared" si="33"/>
        <v>0</v>
      </c>
      <c r="DQ89" s="4">
        <f t="shared" si="33"/>
        <v>0</v>
      </c>
      <c r="DR89" s="4" t="s">
        <v>172</v>
      </c>
    </row>
    <row r="90" spans="1:122" ht="215.65" customHeight="1" x14ac:dyDescent="0.2">
      <c r="A90" s="40" t="s">
        <v>1</v>
      </c>
      <c r="B90" s="23" t="s">
        <v>451</v>
      </c>
      <c r="C90" s="41" t="s">
        <v>1</v>
      </c>
      <c r="D90" s="23" t="s">
        <v>1</v>
      </c>
      <c r="E90" s="23" t="s">
        <v>1</v>
      </c>
      <c r="F90" s="23" t="s">
        <v>1</v>
      </c>
      <c r="G90" s="23" t="s">
        <v>215</v>
      </c>
      <c r="H90" s="23" t="s">
        <v>181</v>
      </c>
      <c r="I90" s="23" t="s">
        <v>216</v>
      </c>
      <c r="J90" s="23" t="s">
        <v>64</v>
      </c>
      <c r="K90" s="23" t="s">
        <v>1</v>
      </c>
      <c r="L90" s="23" t="s">
        <v>1</v>
      </c>
      <c r="M90" s="23" t="s">
        <v>1</v>
      </c>
      <c r="N90" s="23" t="s">
        <v>1</v>
      </c>
      <c r="O90" s="23" t="s">
        <v>1</v>
      </c>
      <c r="P90" s="23" t="s">
        <v>1</v>
      </c>
      <c r="Q90" s="23" t="s">
        <v>1</v>
      </c>
      <c r="R90" s="23" t="s">
        <v>1</v>
      </c>
      <c r="S90" s="23" t="s">
        <v>1</v>
      </c>
      <c r="T90" s="23" t="s">
        <v>1</v>
      </c>
      <c r="U90" s="23" t="s">
        <v>1</v>
      </c>
      <c r="V90" s="23" t="s">
        <v>1</v>
      </c>
      <c r="W90" s="23" t="s">
        <v>1</v>
      </c>
      <c r="X90" s="23" t="s">
        <v>1</v>
      </c>
      <c r="Y90" s="23" t="s">
        <v>1</v>
      </c>
      <c r="Z90" s="23" t="s">
        <v>1</v>
      </c>
      <c r="AA90" s="23" t="s">
        <v>1</v>
      </c>
      <c r="AB90" s="23" t="s">
        <v>1</v>
      </c>
      <c r="AC90" s="23" t="s">
        <v>1</v>
      </c>
      <c r="AD90" s="23" t="s">
        <v>1</v>
      </c>
      <c r="AE90" s="23" t="s">
        <v>211</v>
      </c>
      <c r="AF90" s="4">
        <f t="shared" si="46"/>
        <v>10214.700000000001</v>
      </c>
      <c r="AG90" s="4">
        <f t="shared" si="46"/>
        <v>10214.700000000001</v>
      </c>
      <c r="AH90" s="4">
        <v>0</v>
      </c>
      <c r="AI90" s="4">
        <v>0</v>
      </c>
      <c r="AJ90" s="4">
        <v>10214.700000000001</v>
      </c>
      <c r="AK90" s="4">
        <v>10214.700000000001</v>
      </c>
      <c r="AL90" s="4">
        <v>0</v>
      </c>
      <c r="AM90" s="4">
        <v>0</v>
      </c>
      <c r="AN90" s="4">
        <v>0</v>
      </c>
      <c r="AO90" s="4">
        <v>0</v>
      </c>
      <c r="AP90" s="4">
        <f t="shared" si="48"/>
        <v>4117.8</v>
      </c>
      <c r="AQ90" s="4">
        <v>0</v>
      </c>
      <c r="AR90" s="4">
        <v>4117.8</v>
      </c>
      <c r="AS90" s="4">
        <v>0</v>
      </c>
      <c r="AT90" s="4">
        <v>0</v>
      </c>
      <c r="AU90" s="4">
        <f t="shared" si="49"/>
        <v>0</v>
      </c>
      <c r="AV90" s="4">
        <v>0</v>
      </c>
      <c r="AW90" s="4">
        <v>0</v>
      </c>
      <c r="AX90" s="4">
        <v>0</v>
      </c>
      <c r="AY90" s="4">
        <v>0</v>
      </c>
      <c r="AZ90" s="4">
        <f t="shared" si="50"/>
        <v>0</v>
      </c>
      <c r="BA90" s="4">
        <v>0</v>
      </c>
      <c r="BB90" s="4">
        <v>0</v>
      </c>
      <c r="BC90" s="4">
        <v>0</v>
      </c>
      <c r="BD90" s="4">
        <v>0</v>
      </c>
      <c r="BE90" s="4">
        <f t="shared" si="51"/>
        <v>0</v>
      </c>
      <c r="BF90" s="4">
        <v>0</v>
      </c>
      <c r="BG90" s="4">
        <v>0</v>
      </c>
      <c r="BH90" s="4">
        <v>0</v>
      </c>
      <c r="BI90" s="4">
        <v>0</v>
      </c>
      <c r="BJ90" s="4">
        <f t="shared" si="52"/>
        <v>10214.700000000001</v>
      </c>
      <c r="BK90" s="4">
        <f t="shared" si="52"/>
        <v>10214.700000000001</v>
      </c>
      <c r="BL90" s="4">
        <v>0</v>
      </c>
      <c r="BM90" s="4">
        <v>0</v>
      </c>
      <c r="BN90" s="4">
        <v>10214.700000000001</v>
      </c>
      <c r="BO90" s="4">
        <v>10214.700000000001</v>
      </c>
      <c r="BP90" s="4">
        <v>0</v>
      </c>
      <c r="BQ90" s="4">
        <v>0</v>
      </c>
      <c r="BR90" s="4">
        <v>0</v>
      </c>
      <c r="BS90" s="4">
        <v>0</v>
      </c>
      <c r="BT90" s="4">
        <f t="shared" si="53"/>
        <v>4117.8</v>
      </c>
      <c r="BU90" s="4">
        <v>0</v>
      </c>
      <c r="BV90" s="4">
        <v>4117.8</v>
      </c>
      <c r="BW90" s="4">
        <v>0</v>
      </c>
      <c r="BX90" s="4">
        <v>0</v>
      </c>
      <c r="BY90" s="4">
        <f t="shared" si="54"/>
        <v>0</v>
      </c>
      <c r="BZ90" s="4">
        <v>0</v>
      </c>
      <c r="CA90" s="4">
        <v>0</v>
      </c>
      <c r="CB90" s="4">
        <v>0</v>
      </c>
      <c r="CC90" s="4">
        <v>0</v>
      </c>
      <c r="CD90" s="4">
        <f t="shared" si="55"/>
        <v>0</v>
      </c>
      <c r="CE90" s="4">
        <v>0</v>
      </c>
      <c r="CF90" s="4">
        <v>0</v>
      </c>
      <c r="CG90" s="4">
        <v>0</v>
      </c>
      <c r="CH90" s="4">
        <v>0</v>
      </c>
      <c r="CI90" s="4">
        <f t="shared" si="56"/>
        <v>0</v>
      </c>
      <c r="CJ90" s="4">
        <v>0</v>
      </c>
      <c r="CK90" s="4">
        <v>0</v>
      </c>
      <c r="CL90" s="4">
        <v>0</v>
      </c>
      <c r="CM90" s="4">
        <v>0</v>
      </c>
      <c r="CN90" s="4">
        <f t="shared" si="38"/>
        <v>10214.700000000001</v>
      </c>
      <c r="CO90" s="4">
        <f t="shared" si="39"/>
        <v>0</v>
      </c>
      <c r="CP90" s="4">
        <f t="shared" si="40"/>
        <v>10214.700000000001</v>
      </c>
      <c r="CQ90" s="4">
        <f t="shared" si="41"/>
        <v>0</v>
      </c>
      <c r="CR90" s="4">
        <f t="shared" si="35"/>
        <v>0</v>
      </c>
      <c r="CS90" s="4">
        <f t="shared" si="35"/>
        <v>4117.8</v>
      </c>
      <c r="CT90" s="4">
        <f t="shared" si="35"/>
        <v>0</v>
      </c>
      <c r="CU90" s="4">
        <f t="shared" si="35"/>
        <v>4117.8</v>
      </c>
      <c r="CV90" s="4">
        <f t="shared" si="35"/>
        <v>0</v>
      </c>
      <c r="CW90" s="4">
        <f t="shared" si="35"/>
        <v>0</v>
      </c>
      <c r="CX90" s="4">
        <f t="shared" si="35"/>
        <v>0</v>
      </c>
      <c r="CY90" s="4">
        <f t="shared" si="35"/>
        <v>0</v>
      </c>
      <c r="CZ90" s="4">
        <f t="shared" si="32"/>
        <v>0</v>
      </c>
      <c r="DA90" s="4">
        <f t="shared" si="32"/>
        <v>0</v>
      </c>
      <c r="DB90" s="4">
        <f t="shared" si="32"/>
        <v>0</v>
      </c>
      <c r="DC90" s="4">
        <f t="shared" si="42"/>
        <v>10214.700000000001</v>
      </c>
      <c r="DD90" s="4">
        <f t="shared" si="43"/>
        <v>0</v>
      </c>
      <c r="DE90" s="4">
        <f t="shared" si="44"/>
        <v>10214.700000000001</v>
      </c>
      <c r="DF90" s="4">
        <f t="shared" si="45"/>
        <v>0</v>
      </c>
      <c r="DG90" s="4">
        <f t="shared" si="36"/>
        <v>0</v>
      </c>
      <c r="DH90" s="4">
        <f t="shared" si="36"/>
        <v>4117.8</v>
      </c>
      <c r="DI90" s="4">
        <f t="shared" si="36"/>
        <v>0</v>
      </c>
      <c r="DJ90" s="4">
        <f t="shared" si="36"/>
        <v>4117.8</v>
      </c>
      <c r="DK90" s="4">
        <f t="shared" si="36"/>
        <v>0</v>
      </c>
      <c r="DL90" s="4">
        <f t="shared" si="36"/>
        <v>0</v>
      </c>
      <c r="DM90" s="4">
        <f t="shared" si="36"/>
        <v>0</v>
      </c>
      <c r="DN90" s="4">
        <f t="shared" si="36"/>
        <v>0</v>
      </c>
      <c r="DO90" s="4">
        <f t="shared" si="33"/>
        <v>0</v>
      </c>
      <c r="DP90" s="4">
        <f t="shared" si="33"/>
        <v>0</v>
      </c>
      <c r="DQ90" s="4">
        <f t="shared" si="33"/>
        <v>0</v>
      </c>
      <c r="DR90" s="4" t="s">
        <v>1</v>
      </c>
    </row>
    <row r="91" spans="1:122" ht="108.2" customHeight="1" x14ac:dyDescent="0.2">
      <c r="A91" s="40" t="s">
        <v>453</v>
      </c>
      <c r="B91" s="23" t="s">
        <v>454</v>
      </c>
      <c r="C91" s="41" t="s">
        <v>455</v>
      </c>
      <c r="D91" s="23" t="s">
        <v>1</v>
      </c>
      <c r="E91" s="23" t="s">
        <v>1</v>
      </c>
      <c r="F91" s="23" t="s">
        <v>1</v>
      </c>
      <c r="G91" s="23" t="s">
        <v>1</v>
      </c>
      <c r="H91" s="23" t="s">
        <v>1</v>
      </c>
      <c r="I91" s="23" t="s">
        <v>1</v>
      </c>
      <c r="J91" s="23" t="s">
        <v>1</v>
      </c>
      <c r="K91" s="23" t="s">
        <v>1</v>
      </c>
      <c r="L91" s="23" t="s">
        <v>1</v>
      </c>
      <c r="M91" s="23" t="s">
        <v>1</v>
      </c>
      <c r="N91" s="23" t="s">
        <v>1</v>
      </c>
      <c r="O91" s="23" t="s">
        <v>1</v>
      </c>
      <c r="P91" s="23" t="s">
        <v>1</v>
      </c>
      <c r="Q91" s="23" t="s">
        <v>1</v>
      </c>
      <c r="R91" s="23" t="s">
        <v>1</v>
      </c>
      <c r="S91" s="23" t="s">
        <v>1</v>
      </c>
      <c r="T91" s="23" t="s">
        <v>1</v>
      </c>
      <c r="U91" s="23" t="s">
        <v>1</v>
      </c>
      <c r="V91" s="23" t="s">
        <v>1</v>
      </c>
      <c r="W91" s="23" t="s">
        <v>1</v>
      </c>
      <c r="X91" s="23" t="s">
        <v>205</v>
      </c>
      <c r="Y91" s="23" t="s">
        <v>181</v>
      </c>
      <c r="Z91" s="23" t="s">
        <v>206</v>
      </c>
      <c r="AA91" s="23" t="s">
        <v>1</v>
      </c>
      <c r="AB91" s="23" t="s">
        <v>1</v>
      </c>
      <c r="AC91" s="23" t="s">
        <v>206</v>
      </c>
      <c r="AD91" s="23" t="s">
        <v>1</v>
      </c>
      <c r="AE91" s="23" t="s">
        <v>211</v>
      </c>
      <c r="AF91" s="4">
        <f t="shared" si="46"/>
        <v>95452.7</v>
      </c>
      <c r="AG91" s="4">
        <f t="shared" si="46"/>
        <v>95452.7</v>
      </c>
      <c r="AH91" s="4">
        <v>0</v>
      </c>
      <c r="AI91" s="4">
        <v>0</v>
      </c>
      <c r="AJ91" s="4">
        <v>95452.7</v>
      </c>
      <c r="AK91" s="4">
        <v>95452.7</v>
      </c>
      <c r="AL91" s="4">
        <v>0</v>
      </c>
      <c r="AM91" s="4">
        <v>0</v>
      </c>
      <c r="AN91" s="4">
        <v>0</v>
      </c>
      <c r="AO91" s="4">
        <v>0</v>
      </c>
      <c r="AP91" s="4">
        <f t="shared" si="48"/>
        <v>99747.5</v>
      </c>
      <c r="AQ91" s="4">
        <v>0</v>
      </c>
      <c r="AR91" s="4">
        <v>99747.5</v>
      </c>
      <c r="AS91" s="4">
        <v>0</v>
      </c>
      <c r="AT91" s="4">
        <v>0</v>
      </c>
      <c r="AU91" s="4">
        <f t="shared" si="49"/>
        <v>99747.5</v>
      </c>
      <c r="AV91" s="4">
        <v>0</v>
      </c>
      <c r="AW91" s="4">
        <v>99747.5</v>
      </c>
      <c r="AX91" s="4">
        <v>0</v>
      </c>
      <c r="AY91" s="4">
        <v>0</v>
      </c>
      <c r="AZ91" s="4">
        <f t="shared" si="50"/>
        <v>99747.5</v>
      </c>
      <c r="BA91" s="4">
        <v>0</v>
      </c>
      <c r="BB91" s="4">
        <v>99747.5</v>
      </c>
      <c r="BC91" s="4">
        <v>0</v>
      </c>
      <c r="BD91" s="4">
        <v>0</v>
      </c>
      <c r="BE91" s="4">
        <f t="shared" si="51"/>
        <v>99747.5</v>
      </c>
      <c r="BF91" s="4">
        <v>0</v>
      </c>
      <c r="BG91" s="4">
        <v>99747.5</v>
      </c>
      <c r="BH91" s="4">
        <v>0</v>
      </c>
      <c r="BI91" s="4">
        <v>0</v>
      </c>
      <c r="BJ91" s="4">
        <f t="shared" si="52"/>
        <v>92932.7</v>
      </c>
      <c r="BK91" s="4">
        <f t="shared" si="52"/>
        <v>92932.7</v>
      </c>
      <c r="BL91" s="4">
        <v>0</v>
      </c>
      <c r="BM91" s="4">
        <v>0</v>
      </c>
      <c r="BN91" s="4">
        <v>92932.7</v>
      </c>
      <c r="BO91" s="4">
        <v>92932.7</v>
      </c>
      <c r="BP91" s="4">
        <v>0</v>
      </c>
      <c r="BQ91" s="4">
        <v>0</v>
      </c>
      <c r="BR91" s="4">
        <v>0</v>
      </c>
      <c r="BS91" s="4">
        <v>0</v>
      </c>
      <c r="BT91" s="4">
        <f t="shared" si="53"/>
        <v>99480.9</v>
      </c>
      <c r="BU91" s="4">
        <v>0</v>
      </c>
      <c r="BV91" s="4">
        <v>99480.9</v>
      </c>
      <c r="BW91" s="4">
        <v>0</v>
      </c>
      <c r="BX91" s="4">
        <v>0</v>
      </c>
      <c r="BY91" s="4">
        <f t="shared" si="54"/>
        <v>99480.9</v>
      </c>
      <c r="BZ91" s="4">
        <v>0</v>
      </c>
      <c r="CA91" s="4">
        <v>99480.9</v>
      </c>
      <c r="CB91" s="4">
        <v>0</v>
      </c>
      <c r="CC91" s="4">
        <v>0</v>
      </c>
      <c r="CD91" s="4">
        <f t="shared" si="55"/>
        <v>99480.9</v>
      </c>
      <c r="CE91" s="4">
        <v>0</v>
      </c>
      <c r="CF91" s="4">
        <v>99480.9</v>
      </c>
      <c r="CG91" s="4">
        <v>0</v>
      </c>
      <c r="CH91" s="4">
        <v>0</v>
      </c>
      <c r="CI91" s="4">
        <f t="shared" si="56"/>
        <v>99480.9</v>
      </c>
      <c r="CJ91" s="4">
        <v>0</v>
      </c>
      <c r="CK91" s="4">
        <v>99480.9</v>
      </c>
      <c r="CL91" s="4">
        <v>0</v>
      </c>
      <c r="CM91" s="4">
        <v>0</v>
      </c>
      <c r="CN91" s="4">
        <f t="shared" si="38"/>
        <v>95452.7</v>
      </c>
      <c r="CO91" s="4">
        <f t="shared" si="39"/>
        <v>0</v>
      </c>
      <c r="CP91" s="4">
        <f t="shared" si="40"/>
        <v>95452.7</v>
      </c>
      <c r="CQ91" s="4">
        <f t="shared" si="41"/>
        <v>0</v>
      </c>
      <c r="CR91" s="4">
        <f t="shared" si="35"/>
        <v>0</v>
      </c>
      <c r="CS91" s="4">
        <f t="shared" si="35"/>
        <v>99747.5</v>
      </c>
      <c r="CT91" s="4">
        <f t="shared" si="35"/>
        <v>0</v>
      </c>
      <c r="CU91" s="4">
        <f t="shared" si="35"/>
        <v>99747.5</v>
      </c>
      <c r="CV91" s="4">
        <f t="shared" si="35"/>
        <v>0</v>
      </c>
      <c r="CW91" s="4">
        <f t="shared" si="35"/>
        <v>0</v>
      </c>
      <c r="CX91" s="4">
        <f t="shared" si="35"/>
        <v>99747.5</v>
      </c>
      <c r="CY91" s="4">
        <f t="shared" si="35"/>
        <v>0</v>
      </c>
      <c r="CZ91" s="4">
        <f t="shared" si="32"/>
        <v>99747.5</v>
      </c>
      <c r="DA91" s="4">
        <f t="shared" si="32"/>
        <v>0</v>
      </c>
      <c r="DB91" s="4">
        <f t="shared" si="32"/>
        <v>0</v>
      </c>
      <c r="DC91" s="4">
        <f t="shared" si="42"/>
        <v>92932.7</v>
      </c>
      <c r="DD91" s="4">
        <f t="shared" si="43"/>
        <v>0</v>
      </c>
      <c r="DE91" s="4">
        <f t="shared" si="44"/>
        <v>92932.7</v>
      </c>
      <c r="DF91" s="4">
        <f t="shared" si="45"/>
        <v>0</v>
      </c>
      <c r="DG91" s="4">
        <f t="shared" si="36"/>
        <v>0</v>
      </c>
      <c r="DH91" s="4">
        <f t="shared" si="36"/>
        <v>99480.9</v>
      </c>
      <c r="DI91" s="4">
        <f t="shared" si="36"/>
        <v>0</v>
      </c>
      <c r="DJ91" s="4">
        <f t="shared" si="36"/>
        <v>99480.9</v>
      </c>
      <c r="DK91" s="4">
        <f t="shared" si="36"/>
        <v>0</v>
      </c>
      <c r="DL91" s="4">
        <f t="shared" si="36"/>
        <v>0</v>
      </c>
      <c r="DM91" s="4">
        <f t="shared" si="36"/>
        <v>99480.9</v>
      </c>
      <c r="DN91" s="4">
        <f t="shared" si="36"/>
        <v>0</v>
      </c>
      <c r="DO91" s="4">
        <f t="shared" si="33"/>
        <v>99480.9</v>
      </c>
      <c r="DP91" s="4">
        <f t="shared" si="33"/>
        <v>0</v>
      </c>
      <c r="DQ91" s="4">
        <f t="shared" si="33"/>
        <v>0</v>
      </c>
      <c r="DR91" s="4" t="s">
        <v>172</v>
      </c>
    </row>
    <row r="92" spans="1:122" ht="204.4" customHeight="1" x14ac:dyDescent="0.2">
      <c r="A92" s="40" t="s">
        <v>1</v>
      </c>
      <c r="B92" s="23" t="s">
        <v>454</v>
      </c>
      <c r="C92" s="41" t="s">
        <v>1</v>
      </c>
      <c r="D92" s="23" t="s">
        <v>1</v>
      </c>
      <c r="E92" s="23" t="s">
        <v>1</v>
      </c>
      <c r="F92" s="23" t="s">
        <v>1</v>
      </c>
      <c r="G92" s="23" t="s">
        <v>215</v>
      </c>
      <c r="H92" s="23" t="s">
        <v>181</v>
      </c>
      <c r="I92" s="23" t="s">
        <v>216</v>
      </c>
      <c r="J92" s="23" t="s">
        <v>64</v>
      </c>
      <c r="K92" s="23" t="s">
        <v>1</v>
      </c>
      <c r="L92" s="23" t="s">
        <v>1</v>
      </c>
      <c r="M92" s="23" t="s">
        <v>1</v>
      </c>
      <c r="N92" s="23" t="s">
        <v>1</v>
      </c>
      <c r="O92" s="23" t="s">
        <v>1</v>
      </c>
      <c r="P92" s="23" t="s">
        <v>1</v>
      </c>
      <c r="Q92" s="23" t="s">
        <v>1</v>
      </c>
      <c r="R92" s="23" t="s">
        <v>1</v>
      </c>
      <c r="S92" s="23" t="s">
        <v>1</v>
      </c>
      <c r="T92" s="23" t="s">
        <v>1</v>
      </c>
      <c r="U92" s="23" t="s">
        <v>1</v>
      </c>
      <c r="V92" s="23" t="s">
        <v>1</v>
      </c>
      <c r="W92" s="23" t="s">
        <v>1</v>
      </c>
      <c r="X92" s="23" t="s">
        <v>1</v>
      </c>
      <c r="Y92" s="23" t="s">
        <v>1</v>
      </c>
      <c r="Z92" s="23" t="s">
        <v>1</v>
      </c>
      <c r="AA92" s="23" t="s">
        <v>1</v>
      </c>
      <c r="AB92" s="23" t="s">
        <v>1</v>
      </c>
      <c r="AC92" s="23" t="s">
        <v>1</v>
      </c>
      <c r="AD92" s="23" t="s">
        <v>1</v>
      </c>
      <c r="AE92" s="23" t="s">
        <v>211</v>
      </c>
      <c r="AF92" s="4">
        <f t="shared" si="46"/>
        <v>6611.3</v>
      </c>
      <c r="AG92" s="4">
        <f t="shared" si="46"/>
        <v>6611.3</v>
      </c>
      <c r="AH92" s="4">
        <v>0</v>
      </c>
      <c r="AI92" s="4">
        <v>0</v>
      </c>
      <c r="AJ92" s="4">
        <v>6611.3</v>
      </c>
      <c r="AK92" s="4">
        <v>6611.3</v>
      </c>
      <c r="AL92" s="4">
        <v>0</v>
      </c>
      <c r="AM92" s="4">
        <v>0</v>
      </c>
      <c r="AN92" s="4">
        <v>0</v>
      </c>
      <c r="AO92" s="4">
        <v>0</v>
      </c>
      <c r="AP92" s="4">
        <f t="shared" si="48"/>
        <v>3641.5</v>
      </c>
      <c r="AQ92" s="4">
        <v>0</v>
      </c>
      <c r="AR92" s="4">
        <v>3641.5</v>
      </c>
      <c r="AS92" s="4">
        <v>0</v>
      </c>
      <c r="AT92" s="4">
        <v>0</v>
      </c>
      <c r="AU92" s="4">
        <f t="shared" si="49"/>
        <v>0</v>
      </c>
      <c r="AV92" s="4">
        <v>0</v>
      </c>
      <c r="AW92" s="4">
        <v>0</v>
      </c>
      <c r="AX92" s="4">
        <v>0</v>
      </c>
      <c r="AY92" s="4">
        <v>0</v>
      </c>
      <c r="AZ92" s="4">
        <f t="shared" si="50"/>
        <v>0</v>
      </c>
      <c r="BA92" s="4">
        <v>0</v>
      </c>
      <c r="BB92" s="4">
        <v>0</v>
      </c>
      <c r="BC92" s="4">
        <v>0</v>
      </c>
      <c r="BD92" s="4">
        <v>0</v>
      </c>
      <c r="BE92" s="4">
        <f t="shared" si="51"/>
        <v>0</v>
      </c>
      <c r="BF92" s="4">
        <v>0</v>
      </c>
      <c r="BG92" s="4">
        <v>0</v>
      </c>
      <c r="BH92" s="4">
        <v>0</v>
      </c>
      <c r="BI92" s="4">
        <v>0</v>
      </c>
      <c r="BJ92" s="4">
        <f t="shared" si="52"/>
        <v>6611.3</v>
      </c>
      <c r="BK92" s="4">
        <f t="shared" si="52"/>
        <v>6611.3</v>
      </c>
      <c r="BL92" s="4">
        <v>0</v>
      </c>
      <c r="BM92" s="4">
        <v>0</v>
      </c>
      <c r="BN92" s="4">
        <v>6611.3</v>
      </c>
      <c r="BO92" s="4">
        <v>6611.3</v>
      </c>
      <c r="BP92" s="4">
        <v>0</v>
      </c>
      <c r="BQ92" s="4">
        <v>0</v>
      </c>
      <c r="BR92" s="4">
        <v>0</v>
      </c>
      <c r="BS92" s="4">
        <v>0</v>
      </c>
      <c r="BT92" s="4">
        <f t="shared" si="53"/>
        <v>3641.5</v>
      </c>
      <c r="BU92" s="4">
        <v>0</v>
      </c>
      <c r="BV92" s="4">
        <v>3641.5</v>
      </c>
      <c r="BW92" s="4">
        <v>0</v>
      </c>
      <c r="BX92" s="4">
        <v>0</v>
      </c>
      <c r="BY92" s="4">
        <f t="shared" si="54"/>
        <v>0</v>
      </c>
      <c r="BZ92" s="4">
        <v>0</v>
      </c>
      <c r="CA92" s="4">
        <v>0</v>
      </c>
      <c r="CB92" s="4">
        <v>0</v>
      </c>
      <c r="CC92" s="4">
        <v>0</v>
      </c>
      <c r="CD92" s="4">
        <f t="shared" si="55"/>
        <v>0</v>
      </c>
      <c r="CE92" s="4">
        <v>0</v>
      </c>
      <c r="CF92" s="4">
        <v>0</v>
      </c>
      <c r="CG92" s="4">
        <v>0</v>
      </c>
      <c r="CH92" s="4">
        <v>0</v>
      </c>
      <c r="CI92" s="4">
        <f t="shared" si="56"/>
        <v>0</v>
      </c>
      <c r="CJ92" s="4">
        <v>0</v>
      </c>
      <c r="CK92" s="4">
        <v>0</v>
      </c>
      <c r="CL92" s="4">
        <v>0</v>
      </c>
      <c r="CM92" s="4">
        <v>0</v>
      </c>
      <c r="CN92" s="4">
        <f t="shared" si="38"/>
        <v>6611.3</v>
      </c>
      <c r="CO92" s="4">
        <f t="shared" si="39"/>
        <v>0</v>
      </c>
      <c r="CP92" s="4">
        <f t="shared" si="40"/>
        <v>6611.3</v>
      </c>
      <c r="CQ92" s="4">
        <f t="shared" si="41"/>
        <v>0</v>
      </c>
      <c r="CR92" s="4">
        <f t="shared" si="35"/>
        <v>0</v>
      </c>
      <c r="CS92" s="4">
        <f t="shared" si="35"/>
        <v>3641.5</v>
      </c>
      <c r="CT92" s="4">
        <f t="shared" si="35"/>
        <v>0</v>
      </c>
      <c r="CU92" s="4">
        <f t="shared" si="35"/>
        <v>3641.5</v>
      </c>
      <c r="CV92" s="4">
        <f t="shared" si="35"/>
        <v>0</v>
      </c>
      <c r="CW92" s="4">
        <f t="shared" si="35"/>
        <v>0</v>
      </c>
      <c r="CX92" s="4">
        <f t="shared" si="35"/>
        <v>0</v>
      </c>
      <c r="CY92" s="4">
        <f t="shared" si="35"/>
        <v>0</v>
      </c>
      <c r="CZ92" s="4">
        <f t="shared" si="32"/>
        <v>0</v>
      </c>
      <c r="DA92" s="4">
        <f t="shared" si="32"/>
        <v>0</v>
      </c>
      <c r="DB92" s="4">
        <f t="shared" si="32"/>
        <v>0</v>
      </c>
      <c r="DC92" s="4">
        <f t="shared" si="42"/>
        <v>6611.3</v>
      </c>
      <c r="DD92" s="4">
        <f t="shared" si="43"/>
        <v>0</v>
      </c>
      <c r="DE92" s="4">
        <f t="shared" si="44"/>
        <v>6611.3</v>
      </c>
      <c r="DF92" s="4">
        <f t="shared" si="45"/>
        <v>0</v>
      </c>
      <c r="DG92" s="4">
        <f t="shared" si="36"/>
        <v>0</v>
      </c>
      <c r="DH92" s="4">
        <f t="shared" si="36"/>
        <v>3641.5</v>
      </c>
      <c r="DI92" s="4">
        <f t="shared" si="36"/>
        <v>0</v>
      </c>
      <c r="DJ92" s="4">
        <f t="shared" si="36"/>
        <v>3641.5</v>
      </c>
      <c r="DK92" s="4">
        <f t="shared" si="36"/>
        <v>0</v>
      </c>
      <c r="DL92" s="4">
        <f t="shared" si="36"/>
        <v>0</v>
      </c>
      <c r="DM92" s="4">
        <f t="shared" si="36"/>
        <v>0</v>
      </c>
      <c r="DN92" s="4">
        <f t="shared" si="36"/>
        <v>0</v>
      </c>
      <c r="DO92" s="4">
        <f t="shared" si="33"/>
        <v>0</v>
      </c>
      <c r="DP92" s="4">
        <f t="shared" si="33"/>
        <v>0</v>
      </c>
      <c r="DQ92" s="4">
        <f t="shared" si="33"/>
        <v>0</v>
      </c>
      <c r="DR92" s="4" t="s">
        <v>1</v>
      </c>
    </row>
    <row r="93" spans="1:122" ht="108.2" customHeight="1" x14ac:dyDescent="0.2">
      <c r="A93" s="40" t="s">
        <v>456</v>
      </c>
      <c r="B93" s="23" t="s">
        <v>457</v>
      </c>
      <c r="C93" s="41" t="s">
        <v>458</v>
      </c>
      <c r="D93" s="23" t="s">
        <v>1</v>
      </c>
      <c r="E93" s="23" t="s">
        <v>1</v>
      </c>
      <c r="F93" s="23" t="s">
        <v>1</v>
      </c>
      <c r="G93" s="23" t="s">
        <v>1</v>
      </c>
      <c r="H93" s="23" t="s">
        <v>1</v>
      </c>
      <c r="I93" s="23" t="s">
        <v>1</v>
      </c>
      <c r="J93" s="23" t="s">
        <v>1</v>
      </c>
      <c r="K93" s="23" t="s">
        <v>1</v>
      </c>
      <c r="L93" s="23" t="s">
        <v>1</v>
      </c>
      <c r="M93" s="23" t="s">
        <v>1</v>
      </c>
      <c r="N93" s="23" t="s">
        <v>1</v>
      </c>
      <c r="O93" s="23" t="s">
        <v>1</v>
      </c>
      <c r="P93" s="23" t="s">
        <v>1</v>
      </c>
      <c r="Q93" s="23" t="s">
        <v>1</v>
      </c>
      <c r="R93" s="23" t="s">
        <v>1</v>
      </c>
      <c r="S93" s="23" t="s">
        <v>1</v>
      </c>
      <c r="T93" s="23" t="s">
        <v>1</v>
      </c>
      <c r="U93" s="23" t="s">
        <v>1</v>
      </c>
      <c r="V93" s="23" t="s">
        <v>1</v>
      </c>
      <c r="W93" s="23" t="s">
        <v>1</v>
      </c>
      <c r="X93" s="23" t="s">
        <v>205</v>
      </c>
      <c r="Y93" s="23" t="s">
        <v>181</v>
      </c>
      <c r="Z93" s="23" t="s">
        <v>206</v>
      </c>
      <c r="AA93" s="23" t="s">
        <v>1</v>
      </c>
      <c r="AB93" s="23" t="s">
        <v>1</v>
      </c>
      <c r="AC93" s="23" t="s">
        <v>206</v>
      </c>
      <c r="AD93" s="23" t="s">
        <v>1</v>
      </c>
      <c r="AE93" s="23" t="s">
        <v>207</v>
      </c>
      <c r="AF93" s="4">
        <f t="shared" si="46"/>
        <v>84744.2</v>
      </c>
      <c r="AG93" s="4">
        <f t="shared" si="46"/>
        <v>84744.2</v>
      </c>
      <c r="AH93" s="4">
        <v>0</v>
      </c>
      <c r="AI93" s="4">
        <v>0</v>
      </c>
      <c r="AJ93" s="4">
        <v>84744.2</v>
      </c>
      <c r="AK93" s="4">
        <v>84744.2</v>
      </c>
      <c r="AL93" s="4">
        <v>0</v>
      </c>
      <c r="AM93" s="4">
        <v>0</v>
      </c>
      <c r="AN93" s="4">
        <v>0</v>
      </c>
      <c r="AO93" s="4">
        <v>0</v>
      </c>
      <c r="AP93" s="4">
        <f t="shared" si="48"/>
        <v>90102.399999999994</v>
      </c>
      <c r="AQ93" s="4">
        <v>0</v>
      </c>
      <c r="AR93" s="4">
        <v>90102.399999999994</v>
      </c>
      <c r="AS93" s="4">
        <v>0</v>
      </c>
      <c r="AT93" s="4">
        <v>0</v>
      </c>
      <c r="AU93" s="4">
        <f t="shared" si="49"/>
        <v>90102.399999999994</v>
      </c>
      <c r="AV93" s="4">
        <v>0</v>
      </c>
      <c r="AW93" s="4">
        <v>90102.399999999994</v>
      </c>
      <c r="AX93" s="4">
        <v>0</v>
      </c>
      <c r="AY93" s="4">
        <v>0</v>
      </c>
      <c r="AZ93" s="4">
        <f t="shared" si="50"/>
        <v>90102.399999999994</v>
      </c>
      <c r="BA93" s="4">
        <v>0</v>
      </c>
      <c r="BB93" s="4">
        <v>90102.399999999994</v>
      </c>
      <c r="BC93" s="4">
        <v>0</v>
      </c>
      <c r="BD93" s="4">
        <v>0</v>
      </c>
      <c r="BE93" s="4">
        <f t="shared" si="51"/>
        <v>90102.399999999994</v>
      </c>
      <c r="BF93" s="4">
        <v>0</v>
      </c>
      <c r="BG93" s="4">
        <v>90102.399999999994</v>
      </c>
      <c r="BH93" s="4">
        <v>0</v>
      </c>
      <c r="BI93" s="4">
        <v>0</v>
      </c>
      <c r="BJ93" s="4">
        <f t="shared" si="52"/>
        <v>84121</v>
      </c>
      <c r="BK93" s="4">
        <f t="shared" si="52"/>
        <v>84121</v>
      </c>
      <c r="BL93" s="4">
        <v>0</v>
      </c>
      <c r="BM93" s="4">
        <v>0</v>
      </c>
      <c r="BN93" s="4">
        <v>84121</v>
      </c>
      <c r="BO93" s="4">
        <v>84121</v>
      </c>
      <c r="BP93" s="4">
        <v>0</v>
      </c>
      <c r="BQ93" s="4">
        <v>0</v>
      </c>
      <c r="BR93" s="4">
        <v>0</v>
      </c>
      <c r="BS93" s="4">
        <v>0</v>
      </c>
      <c r="BT93" s="4">
        <f t="shared" si="53"/>
        <v>89510.1</v>
      </c>
      <c r="BU93" s="4">
        <v>0</v>
      </c>
      <c r="BV93" s="4">
        <v>89510.1</v>
      </c>
      <c r="BW93" s="4">
        <v>0</v>
      </c>
      <c r="BX93" s="4">
        <v>0</v>
      </c>
      <c r="BY93" s="4">
        <f t="shared" si="54"/>
        <v>89510.1</v>
      </c>
      <c r="BZ93" s="4">
        <v>0</v>
      </c>
      <c r="CA93" s="4">
        <v>89510.1</v>
      </c>
      <c r="CB93" s="4">
        <v>0</v>
      </c>
      <c r="CC93" s="4">
        <v>0</v>
      </c>
      <c r="CD93" s="4">
        <f t="shared" si="55"/>
        <v>89510.1</v>
      </c>
      <c r="CE93" s="4">
        <v>0</v>
      </c>
      <c r="CF93" s="4">
        <v>89510.1</v>
      </c>
      <c r="CG93" s="4">
        <v>0</v>
      </c>
      <c r="CH93" s="4">
        <v>0</v>
      </c>
      <c r="CI93" s="4">
        <f t="shared" si="56"/>
        <v>89510.1</v>
      </c>
      <c r="CJ93" s="4">
        <v>0</v>
      </c>
      <c r="CK93" s="4">
        <v>89510.1</v>
      </c>
      <c r="CL93" s="4">
        <v>0</v>
      </c>
      <c r="CM93" s="4">
        <v>0</v>
      </c>
      <c r="CN93" s="4">
        <f t="shared" si="38"/>
        <v>84744.2</v>
      </c>
      <c r="CO93" s="4">
        <f t="shared" si="39"/>
        <v>0</v>
      </c>
      <c r="CP93" s="4">
        <f t="shared" si="40"/>
        <v>84744.2</v>
      </c>
      <c r="CQ93" s="4">
        <f t="shared" si="41"/>
        <v>0</v>
      </c>
      <c r="CR93" s="4">
        <f t="shared" si="35"/>
        <v>0</v>
      </c>
      <c r="CS93" s="4">
        <f t="shared" si="35"/>
        <v>90102.399999999994</v>
      </c>
      <c r="CT93" s="4">
        <f t="shared" si="35"/>
        <v>0</v>
      </c>
      <c r="CU93" s="4">
        <f t="shared" si="35"/>
        <v>90102.399999999994</v>
      </c>
      <c r="CV93" s="4">
        <f t="shared" si="35"/>
        <v>0</v>
      </c>
      <c r="CW93" s="4">
        <f t="shared" si="35"/>
        <v>0</v>
      </c>
      <c r="CX93" s="4">
        <f t="shared" si="35"/>
        <v>90102.399999999994</v>
      </c>
      <c r="CY93" s="4">
        <f t="shared" si="35"/>
        <v>0</v>
      </c>
      <c r="CZ93" s="4">
        <f t="shared" si="32"/>
        <v>90102.399999999994</v>
      </c>
      <c r="DA93" s="4">
        <f t="shared" si="32"/>
        <v>0</v>
      </c>
      <c r="DB93" s="4">
        <f t="shared" si="32"/>
        <v>0</v>
      </c>
      <c r="DC93" s="4">
        <f t="shared" si="42"/>
        <v>84121</v>
      </c>
      <c r="DD93" s="4">
        <f t="shared" si="43"/>
        <v>0</v>
      </c>
      <c r="DE93" s="4">
        <f t="shared" si="44"/>
        <v>84121</v>
      </c>
      <c r="DF93" s="4">
        <f t="shared" si="45"/>
        <v>0</v>
      </c>
      <c r="DG93" s="4">
        <f t="shared" si="36"/>
        <v>0</v>
      </c>
      <c r="DH93" s="4">
        <f t="shared" si="36"/>
        <v>89510.1</v>
      </c>
      <c r="DI93" s="4">
        <f t="shared" si="36"/>
        <v>0</v>
      </c>
      <c r="DJ93" s="4">
        <f t="shared" si="36"/>
        <v>89510.1</v>
      </c>
      <c r="DK93" s="4">
        <f t="shared" si="36"/>
        <v>0</v>
      </c>
      <c r="DL93" s="4">
        <f t="shared" si="36"/>
        <v>0</v>
      </c>
      <c r="DM93" s="4">
        <f t="shared" si="36"/>
        <v>89510.1</v>
      </c>
      <c r="DN93" s="4">
        <f t="shared" si="36"/>
        <v>0</v>
      </c>
      <c r="DO93" s="4">
        <f t="shared" si="33"/>
        <v>89510.1</v>
      </c>
      <c r="DP93" s="4">
        <f t="shared" si="33"/>
        <v>0</v>
      </c>
      <c r="DQ93" s="4">
        <f t="shared" si="33"/>
        <v>0</v>
      </c>
      <c r="DR93" s="4" t="s">
        <v>172</v>
      </c>
    </row>
    <row r="94" spans="1:122" ht="204.4" customHeight="1" x14ac:dyDescent="0.2">
      <c r="A94" s="40" t="s">
        <v>1</v>
      </c>
      <c r="B94" s="23" t="s">
        <v>457</v>
      </c>
      <c r="C94" s="41" t="s">
        <v>1</v>
      </c>
      <c r="D94" s="23" t="s">
        <v>1</v>
      </c>
      <c r="E94" s="23" t="s">
        <v>1</v>
      </c>
      <c r="F94" s="23" t="s">
        <v>1</v>
      </c>
      <c r="G94" s="23" t="s">
        <v>215</v>
      </c>
      <c r="H94" s="23" t="s">
        <v>181</v>
      </c>
      <c r="I94" s="23" t="s">
        <v>216</v>
      </c>
      <c r="J94" s="23" t="s">
        <v>64</v>
      </c>
      <c r="K94" s="23" t="s">
        <v>1</v>
      </c>
      <c r="L94" s="23" t="s">
        <v>1</v>
      </c>
      <c r="M94" s="23" t="s">
        <v>1</v>
      </c>
      <c r="N94" s="23" t="s">
        <v>1</v>
      </c>
      <c r="O94" s="23" t="s">
        <v>1</v>
      </c>
      <c r="P94" s="23" t="s">
        <v>1</v>
      </c>
      <c r="Q94" s="23" t="s">
        <v>1</v>
      </c>
      <c r="R94" s="23" t="s">
        <v>1</v>
      </c>
      <c r="S94" s="23" t="s">
        <v>1</v>
      </c>
      <c r="T94" s="23" t="s">
        <v>1</v>
      </c>
      <c r="U94" s="23" t="s">
        <v>1</v>
      </c>
      <c r="V94" s="23" t="s">
        <v>1</v>
      </c>
      <c r="W94" s="23" t="s">
        <v>1</v>
      </c>
      <c r="X94" s="23" t="s">
        <v>1</v>
      </c>
      <c r="Y94" s="23" t="s">
        <v>1</v>
      </c>
      <c r="Z94" s="23" t="s">
        <v>1</v>
      </c>
      <c r="AA94" s="23" t="s">
        <v>1</v>
      </c>
      <c r="AB94" s="23" t="s">
        <v>1</v>
      </c>
      <c r="AC94" s="23" t="s">
        <v>1</v>
      </c>
      <c r="AD94" s="23" t="s">
        <v>1</v>
      </c>
      <c r="AE94" s="23" t="s">
        <v>207</v>
      </c>
      <c r="AF94" s="4">
        <f t="shared" si="46"/>
        <v>5434.7</v>
      </c>
      <c r="AG94" s="4">
        <f t="shared" si="46"/>
        <v>5434.7</v>
      </c>
      <c r="AH94" s="4">
        <v>0</v>
      </c>
      <c r="AI94" s="4">
        <v>0</v>
      </c>
      <c r="AJ94" s="4">
        <v>5434.7</v>
      </c>
      <c r="AK94" s="4">
        <v>5434.7</v>
      </c>
      <c r="AL94" s="4">
        <v>0</v>
      </c>
      <c r="AM94" s="4">
        <v>0</v>
      </c>
      <c r="AN94" s="4">
        <v>0</v>
      </c>
      <c r="AO94" s="4">
        <v>0</v>
      </c>
      <c r="AP94" s="4">
        <f t="shared" si="48"/>
        <v>2464.8000000000002</v>
      </c>
      <c r="AQ94" s="4">
        <v>0</v>
      </c>
      <c r="AR94" s="4">
        <v>2464.8000000000002</v>
      </c>
      <c r="AS94" s="4">
        <v>0</v>
      </c>
      <c r="AT94" s="4">
        <v>0</v>
      </c>
      <c r="AU94" s="4">
        <f t="shared" si="49"/>
        <v>0</v>
      </c>
      <c r="AV94" s="4">
        <v>0</v>
      </c>
      <c r="AW94" s="4">
        <v>0</v>
      </c>
      <c r="AX94" s="4">
        <v>0</v>
      </c>
      <c r="AY94" s="4">
        <v>0</v>
      </c>
      <c r="AZ94" s="4">
        <f t="shared" si="50"/>
        <v>0</v>
      </c>
      <c r="BA94" s="4">
        <v>0</v>
      </c>
      <c r="BB94" s="4">
        <v>0</v>
      </c>
      <c r="BC94" s="4">
        <v>0</v>
      </c>
      <c r="BD94" s="4">
        <v>0</v>
      </c>
      <c r="BE94" s="4">
        <f t="shared" si="51"/>
        <v>0</v>
      </c>
      <c r="BF94" s="4">
        <v>0</v>
      </c>
      <c r="BG94" s="4">
        <v>0</v>
      </c>
      <c r="BH94" s="4">
        <v>0</v>
      </c>
      <c r="BI94" s="4">
        <v>0</v>
      </c>
      <c r="BJ94" s="4">
        <f t="shared" si="52"/>
        <v>5434.7</v>
      </c>
      <c r="BK94" s="4">
        <f t="shared" si="52"/>
        <v>5434.7</v>
      </c>
      <c r="BL94" s="4">
        <v>0</v>
      </c>
      <c r="BM94" s="4">
        <v>0</v>
      </c>
      <c r="BN94" s="4">
        <v>5434.7</v>
      </c>
      <c r="BO94" s="4">
        <v>5434.7</v>
      </c>
      <c r="BP94" s="4">
        <v>0</v>
      </c>
      <c r="BQ94" s="4">
        <v>0</v>
      </c>
      <c r="BR94" s="4">
        <v>0</v>
      </c>
      <c r="BS94" s="4">
        <v>0</v>
      </c>
      <c r="BT94" s="4">
        <f t="shared" si="53"/>
        <v>2464.8000000000002</v>
      </c>
      <c r="BU94" s="4">
        <v>0</v>
      </c>
      <c r="BV94" s="4">
        <v>2464.8000000000002</v>
      </c>
      <c r="BW94" s="4">
        <v>0</v>
      </c>
      <c r="BX94" s="4">
        <v>0</v>
      </c>
      <c r="BY94" s="4">
        <f t="shared" si="54"/>
        <v>0</v>
      </c>
      <c r="BZ94" s="4">
        <v>0</v>
      </c>
      <c r="CA94" s="4">
        <v>0</v>
      </c>
      <c r="CB94" s="4">
        <v>0</v>
      </c>
      <c r="CC94" s="4">
        <v>0</v>
      </c>
      <c r="CD94" s="4">
        <f t="shared" si="55"/>
        <v>0</v>
      </c>
      <c r="CE94" s="4">
        <v>0</v>
      </c>
      <c r="CF94" s="4">
        <v>0</v>
      </c>
      <c r="CG94" s="4">
        <v>0</v>
      </c>
      <c r="CH94" s="4">
        <v>0</v>
      </c>
      <c r="CI94" s="4">
        <f t="shared" si="56"/>
        <v>0</v>
      </c>
      <c r="CJ94" s="4">
        <v>0</v>
      </c>
      <c r="CK94" s="4">
        <v>0</v>
      </c>
      <c r="CL94" s="4">
        <v>0</v>
      </c>
      <c r="CM94" s="4">
        <v>0</v>
      </c>
      <c r="CN94" s="4">
        <f t="shared" si="38"/>
        <v>5434.7</v>
      </c>
      <c r="CO94" s="4">
        <f t="shared" si="39"/>
        <v>0</v>
      </c>
      <c r="CP94" s="4">
        <f t="shared" si="40"/>
        <v>5434.7</v>
      </c>
      <c r="CQ94" s="4">
        <f t="shared" si="41"/>
        <v>0</v>
      </c>
      <c r="CR94" s="4">
        <f t="shared" si="35"/>
        <v>0</v>
      </c>
      <c r="CS94" s="4">
        <f t="shared" si="35"/>
        <v>2464.8000000000002</v>
      </c>
      <c r="CT94" s="4">
        <f t="shared" si="35"/>
        <v>0</v>
      </c>
      <c r="CU94" s="4">
        <f t="shared" si="35"/>
        <v>2464.8000000000002</v>
      </c>
      <c r="CV94" s="4">
        <f t="shared" si="35"/>
        <v>0</v>
      </c>
      <c r="CW94" s="4">
        <f t="shared" si="35"/>
        <v>0</v>
      </c>
      <c r="CX94" s="4">
        <f t="shared" si="35"/>
        <v>0</v>
      </c>
      <c r="CY94" s="4">
        <f t="shared" si="35"/>
        <v>0</v>
      </c>
      <c r="CZ94" s="4">
        <f t="shared" si="32"/>
        <v>0</v>
      </c>
      <c r="DA94" s="4">
        <f t="shared" si="32"/>
        <v>0</v>
      </c>
      <c r="DB94" s="4">
        <f t="shared" si="32"/>
        <v>0</v>
      </c>
      <c r="DC94" s="4">
        <f t="shared" si="42"/>
        <v>5434.7</v>
      </c>
      <c r="DD94" s="4">
        <f t="shared" si="43"/>
        <v>0</v>
      </c>
      <c r="DE94" s="4">
        <f t="shared" si="44"/>
        <v>5434.7</v>
      </c>
      <c r="DF94" s="4">
        <f t="shared" si="45"/>
        <v>0</v>
      </c>
      <c r="DG94" s="4">
        <f t="shared" si="36"/>
        <v>0</v>
      </c>
      <c r="DH94" s="4">
        <f t="shared" si="36"/>
        <v>2464.8000000000002</v>
      </c>
      <c r="DI94" s="4">
        <f t="shared" si="36"/>
        <v>0</v>
      </c>
      <c r="DJ94" s="4">
        <f t="shared" si="36"/>
        <v>2464.8000000000002</v>
      </c>
      <c r="DK94" s="4">
        <f t="shared" si="36"/>
        <v>0</v>
      </c>
      <c r="DL94" s="4">
        <f t="shared" si="36"/>
        <v>0</v>
      </c>
      <c r="DM94" s="4">
        <f t="shared" si="36"/>
        <v>0</v>
      </c>
      <c r="DN94" s="4">
        <f t="shared" si="36"/>
        <v>0</v>
      </c>
      <c r="DO94" s="4">
        <f t="shared" si="33"/>
        <v>0</v>
      </c>
      <c r="DP94" s="4">
        <f t="shared" si="33"/>
        <v>0</v>
      </c>
      <c r="DQ94" s="4">
        <f t="shared" si="33"/>
        <v>0</v>
      </c>
      <c r="DR94" s="4" t="s">
        <v>1</v>
      </c>
    </row>
    <row r="95" spans="1:122" ht="14.45" customHeight="1" x14ac:dyDescent="0.2">
      <c r="A95" s="22" t="s">
        <v>459</v>
      </c>
      <c r="B95" s="23" t="s">
        <v>460</v>
      </c>
      <c r="C95" s="23" t="s">
        <v>461</v>
      </c>
      <c r="D95" s="23" t="s">
        <v>1</v>
      </c>
      <c r="E95" s="23" t="s">
        <v>1</v>
      </c>
      <c r="F95" s="23" t="s">
        <v>1</v>
      </c>
      <c r="G95" s="23" t="s">
        <v>1</v>
      </c>
      <c r="H95" s="23" t="s">
        <v>1</v>
      </c>
      <c r="I95" s="23" t="s">
        <v>1</v>
      </c>
      <c r="J95" s="23" t="s">
        <v>1</v>
      </c>
      <c r="K95" s="23" t="s">
        <v>1</v>
      </c>
      <c r="L95" s="23" t="s">
        <v>1</v>
      </c>
      <c r="M95" s="23" t="s">
        <v>1</v>
      </c>
      <c r="N95" s="23" t="s">
        <v>1</v>
      </c>
      <c r="O95" s="23" t="s">
        <v>1</v>
      </c>
      <c r="P95" s="23" t="s">
        <v>1</v>
      </c>
      <c r="Q95" s="23" t="s">
        <v>1</v>
      </c>
      <c r="R95" s="23" t="s">
        <v>1</v>
      </c>
      <c r="S95" s="23" t="s">
        <v>1</v>
      </c>
      <c r="T95" s="23" t="s">
        <v>1</v>
      </c>
      <c r="U95" s="23" t="s">
        <v>1</v>
      </c>
      <c r="V95" s="23" t="s">
        <v>1</v>
      </c>
      <c r="W95" s="23" t="s">
        <v>1</v>
      </c>
      <c r="X95" s="23" t="s">
        <v>1</v>
      </c>
      <c r="Y95" s="23" t="s">
        <v>1</v>
      </c>
      <c r="Z95" s="23" t="s">
        <v>1</v>
      </c>
      <c r="AA95" s="23" t="s">
        <v>1</v>
      </c>
      <c r="AB95" s="23" t="s">
        <v>1</v>
      </c>
      <c r="AC95" s="23" t="s">
        <v>1</v>
      </c>
      <c r="AD95" s="23" t="s">
        <v>1</v>
      </c>
      <c r="AE95" s="23" t="s">
        <v>318</v>
      </c>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f t="shared" si="38"/>
        <v>0</v>
      </c>
      <c r="CO95" s="4">
        <f t="shared" si="39"/>
        <v>0</v>
      </c>
      <c r="CP95" s="4">
        <f t="shared" si="40"/>
        <v>0</v>
      </c>
      <c r="CQ95" s="4">
        <f t="shared" si="41"/>
        <v>0</v>
      </c>
      <c r="CR95" s="4">
        <f t="shared" si="35"/>
        <v>0</v>
      </c>
      <c r="CS95" s="4">
        <f t="shared" si="35"/>
        <v>0</v>
      </c>
      <c r="CT95" s="4">
        <f t="shared" si="35"/>
        <v>0</v>
      </c>
      <c r="CU95" s="4">
        <f t="shared" si="35"/>
        <v>0</v>
      </c>
      <c r="CV95" s="4">
        <f t="shared" si="35"/>
        <v>0</v>
      </c>
      <c r="CW95" s="4">
        <f t="shared" si="35"/>
        <v>0</v>
      </c>
      <c r="CX95" s="4">
        <f t="shared" si="35"/>
        <v>0</v>
      </c>
      <c r="CY95" s="4">
        <f t="shared" si="35"/>
        <v>0</v>
      </c>
      <c r="CZ95" s="4">
        <f t="shared" si="32"/>
        <v>0</v>
      </c>
      <c r="DA95" s="4">
        <f t="shared" si="32"/>
        <v>0</v>
      </c>
      <c r="DB95" s="4">
        <f t="shared" si="32"/>
        <v>0</v>
      </c>
      <c r="DC95" s="4">
        <f t="shared" si="42"/>
        <v>0</v>
      </c>
      <c r="DD95" s="4">
        <f t="shared" si="43"/>
        <v>0</v>
      </c>
      <c r="DE95" s="4">
        <f t="shared" si="44"/>
        <v>0</v>
      </c>
      <c r="DF95" s="4">
        <f t="shared" si="45"/>
        <v>0</v>
      </c>
      <c r="DG95" s="4">
        <f t="shared" si="36"/>
        <v>0</v>
      </c>
      <c r="DH95" s="4">
        <f t="shared" si="36"/>
        <v>0</v>
      </c>
      <c r="DI95" s="4">
        <f t="shared" si="36"/>
        <v>0</v>
      </c>
      <c r="DJ95" s="4">
        <f t="shared" si="36"/>
        <v>0</v>
      </c>
      <c r="DK95" s="4">
        <f t="shared" si="36"/>
        <v>0</v>
      </c>
      <c r="DL95" s="4">
        <f t="shared" si="36"/>
        <v>0</v>
      </c>
      <c r="DM95" s="4">
        <f t="shared" si="36"/>
        <v>0</v>
      </c>
      <c r="DN95" s="4">
        <f t="shared" si="36"/>
        <v>0</v>
      </c>
      <c r="DO95" s="4">
        <f t="shared" si="33"/>
        <v>0</v>
      </c>
      <c r="DP95" s="4">
        <f t="shared" si="33"/>
        <v>0</v>
      </c>
      <c r="DQ95" s="4">
        <f t="shared" si="33"/>
        <v>0</v>
      </c>
      <c r="DR95" s="4" t="s">
        <v>172</v>
      </c>
    </row>
    <row r="96" spans="1:122" ht="24.75" customHeight="1" x14ac:dyDescent="0.2">
      <c r="A96" s="6" t="s">
        <v>462</v>
      </c>
      <c r="B96" s="7" t="s">
        <v>55</v>
      </c>
      <c r="C96" s="7" t="s">
        <v>463</v>
      </c>
      <c r="D96" s="7" t="s">
        <v>1</v>
      </c>
      <c r="E96" s="7" t="s">
        <v>1</v>
      </c>
      <c r="F96" s="7" t="s">
        <v>1</v>
      </c>
      <c r="G96" s="7" t="s">
        <v>1</v>
      </c>
      <c r="H96" s="7" t="s">
        <v>1</v>
      </c>
      <c r="I96" s="7" t="s">
        <v>1</v>
      </c>
      <c r="J96" s="7" t="s">
        <v>1</v>
      </c>
      <c r="K96" s="7" t="s">
        <v>1</v>
      </c>
      <c r="L96" s="7" t="s">
        <v>1</v>
      </c>
      <c r="M96" s="7" t="s">
        <v>1</v>
      </c>
      <c r="N96" s="7" t="s">
        <v>1</v>
      </c>
      <c r="O96" s="7" t="s">
        <v>1</v>
      </c>
      <c r="P96" s="7" t="s">
        <v>1</v>
      </c>
      <c r="Q96" s="7" t="s">
        <v>1</v>
      </c>
      <c r="R96" s="7" t="s">
        <v>1</v>
      </c>
      <c r="S96" s="7" t="s">
        <v>1</v>
      </c>
      <c r="T96" s="7" t="s">
        <v>1</v>
      </c>
      <c r="U96" s="7" t="s">
        <v>1</v>
      </c>
      <c r="V96" s="7" t="s">
        <v>1</v>
      </c>
      <c r="W96" s="7" t="s">
        <v>1</v>
      </c>
      <c r="X96" s="7" t="s">
        <v>1</v>
      </c>
      <c r="Y96" s="7" t="s">
        <v>1</v>
      </c>
      <c r="Z96" s="7" t="s">
        <v>1</v>
      </c>
      <c r="AA96" s="7" t="s">
        <v>1</v>
      </c>
      <c r="AB96" s="7" t="s">
        <v>1</v>
      </c>
      <c r="AC96" s="7" t="s">
        <v>1</v>
      </c>
      <c r="AD96" s="7" t="s">
        <v>1</v>
      </c>
      <c r="AE96" s="7" t="s">
        <v>1</v>
      </c>
      <c r="AF96" s="8">
        <f>AF11+AF61+AF70+AF73+AF88+AF95</f>
        <v>465247.60000000009</v>
      </c>
      <c r="AG96" s="8">
        <f t="shared" ref="AG96:CR96" si="58">AG11+AG61+AG70+AG73+AG88+AG95</f>
        <v>458908.30000000005</v>
      </c>
      <c r="AH96" s="8">
        <f t="shared" si="58"/>
        <v>75195.700000000012</v>
      </c>
      <c r="AI96" s="8">
        <f>AI11+AI61+AI70+AI73+AI88+AI95</f>
        <v>71063.900000000009</v>
      </c>
      <c r="AJ96" s="8">
        <f t="shared" si="58"/>
        <v>287525.2</v>
      </c>
      <c r="AK96" s="8">
        <f t="shared" si="58"/>
        <v>286056.2</v>
      </c>
      <c r="AL96" s="8">
        <f t="shared" si="58"/>
        <v>0</v>
      </c>
      <c r="AM96" s="8">
        <f t="shared" si="58"/>
        <v>0</v>
      </c>
      <c r="AN96" s="8">
        <f>AN11+AN61+AN70+AN73+AN88+AN95</f>
        <v>102526.70000000001</v>
      </c>
      <c r="AO96" s="8">
        <f t="shared" si="58"/>
        <v>101788.20000000001</v>
      </c>
      <c r="AP96" s="8">
        <f>AP11+AP61+AP70+AP73+AP88+AP95</f>
        <v>502524.1</v>
      </c>
      <c r="AQ96" s="8">
        <f t="shared" si="58"/>
        <v>102829.59999999999</v>
      </c>
      <c r="AR96" s="8">
        <f t="shared" si="58"/>
        <v>300935.79999999993</v>
      </c>
      <c r="AS96" s="8">
        <f t="shared" si="58"/>
        <v>0</v>
      </c>
      <c r="AT96" s="8">
        <f t="shared" si="58"/>
        <v>98758.7</v>
      </c>
      <c r="AU96" s="8">
        <f t="shared" si="58"/>
        <v>396471.3</v>
      </c>
      <c r="AV96" s="8">
        <f t="shared" si="58"/>
        <v>32084.5</v>
      </c>
      <c r="AW96" s="8">
        <f t="shared" si="58"/>
        <v>294545.59999999998</v>
      </c>
      <c r="AX96" s="8">
        <f t="shared" si="58"/>
        <v>0</v>
      </c>
      <c r="AY96" s="8">
        <f t="shared" si="58"/>
        <v>69841.2</v>
      </c>
      <c r="AZ96" s="8">
        <f t="shared" si="58"/>
        <v>397072.6</v>
      </c>
      <c r="BA96" s="8">
        <f t="shared" si="58"/>
        <v>31277</v>
      </c>
      <c r="BB96" s="8">
        <f t="shared" si="58"/>
        <v>294775.89999999997</v>
      </c>
      <c r="BC96" s="8">
        <f t="shared" si="58"/>
        <v>0</v>
      </c>
      <c r="BD96" s="8">
        <f t="shared" si="58"/>
        <v>71019.7</v>
      </c>
      <c r="BE96" s="8">
        <f t="shared" si="58"/>
        <v>396759.99999999994</v>
      </c>
      <c r="BF96" s="8">
        <f t="shared" si="58"/>
        <v>31277</v>
      </c>
      <c r="BG96" s="8">
        <f t="shared" si="58"/>
        <v>294485.19999999995</v>
      </c>
      <c r="BH96" s="8">
        <f t="shared" si="58"/>
        <v>0</v>
      </c>
      <c r="BI96" s="8">
        <f t="shared" si="58"/>
        <v>70997.8</v>
      </c>
      <c r="BJ96" s="8">
        <f t="shared" si="58"/>
        <v>394747.3</v>
      </c>
      <c r="BK96" s="8">
        <f>BK11+BK61+BK70+BK73+BK88+BK95</f>
        <v>393318.2</v>
      </c>
      <c r="BL96" s="8">
        <f>BL11+BL61+BL70+BL73+BL88+BL95</f>
        <v>28483.1</v>
      </c>
      <c r="BM96" s="8">
        <f>BM11+BM61+BM70+BM73+BM88+BM95</f>
        <v>27739.699999999997</v>
      </c>
      <c r="BN96" s="8">
        <f>BN11+BN61+BN70+BN73+BN88+BN95</f>
        <v>270417.59999999998</v>
      </c>
      <c r="BO96" s="8">
        <f>BO11+BO61+BO70+BO73+BO88+BO95</f>
        <v>270125.90000000002</v>
      </c>
      <c r="BP96" s="8">
        <f t="shared" si="58"/>
        <v>0</v>
      </c>
      <c r="BQ96" s="8">
        <f t="shared" si="58"/>
        <v>0</v>
      </c>
      <c r="BR96" s="8">
        <f>BR11+BR61+BR70+BR73+BR88+BR95</f>
        <v>95846.6</v>
      </c>
      <c r="BS96" s="8">
        <f t="shared" si="58"/>
        <v>95452.6</v>
      </c>
      <c r="BT96" s="8">
        <f t="shared" si="58"/>
        <v>416978.5</v>
      </c>
      <c r="BU96" s="8">
        <f t="shared" si="58"/>
        <v>32084</v>
      </c>
      <c r="BV96" s="8">
        <f t="shared" si="58"/>
        <v>292627.59999999998</v>
      </c>
      <c r="BW96" s="8">
        <f t="shared" si="58"/>
        <v>0</v>
      </c>
      <c r="BX96" s="8">
        <f t="shared" si="58"/>
        <v>92266.9</v>
      </c>
      <c r="BY96" s="8">
        <f t="shared" si="58"/>
        <v>394376</v>
      </c>
      <c r="BZ96" s="8">
        <f t="shared" si="58"/>
        <v>32084.5</v>
      </c>
      <c r="CA96" s="8">
        <f t="shared" si="58"/>
        <v>292494.19999999995</v>
      </c>
      <c r="CB96" s="8">
        <f t="shared" si="58"/>
        <v>0</v>
      </c>
      <c r="CC96" s="8">
        <f t="shared" si="58"/>
        <v>69797.3</v>
      </c>
      <c r="CD96" s="8">
        <f t="shared" si="58"/>
        <v>394977.3</v>
      </c>
      <c r="CE96" s="8">
        <f t="shared" si="58"/>
        <v>31277</v>
      </c>
      <c r="CF96" s="8">
        <f t="shared" si="58"/>
        <v>292724.39999999997</v>
      </c>
      <c r="CG96" s="8">
        <f t="shared" si="58"/>
        <v>0</v>
      </c>
      <c r="CH96" s="8">
        <f t="shared" si="58"/>
        <v>70975.899999999994</v>
      </c>
      <c r="CI96" s="8">
        <f t="shared" si="58"/>
        <v>395289.89999999997</v>
      </c>
      <c r="CJ96" s="8">
        <f t="shared" si="58"/>
        <v>31277</v>
      </c>
      <c r="CK96" s="8">
        <f t="shared" si="58"/>
        <v>293015.09999999998</v>
      </c>
      <c r="CL96" s="8">
        <f t="shared" si="58"/>
        <v>0</v>
      </c>
      <c r="CM96" s="8">
        <f t="shared" si="58"/>
        <v>70997.8</v>
      </c>
      <c r="CN96" s="8">
        <f t="shared" si="58"/>
        <v>458908.30000000005</v>
      </c>
      <c r="CO96" s="8">
        <f>CO11+CO61+CO70+CO73+CO88+CO95</f>
        <v>71063.900000000009</v>
      </c>
      <c r="CP96" s="8">
        <f t="shared" si="58"/>
        <v>286056.2</v>
      </c>
      <c r="CQ96" s="8">
        <f t="shared" si="58"/>
        <v>0</v>
      </c>
      <c r="CR96" s="8">
        <f t="shared" si="58"/>
        <v>101788.20000000001</v>
      </c>
      <c r="CS96" s="8">
        <f t="shared" ref="CS96:DQ96" si="59">CS11+CS61+CS70+CS73+CS88+CS95</f>
        <v>502524.1</v>
      </c>
      <c r="CT96" s="8">
        <f t="shared" si="59"/>
        <v>102829.59999999999</v>
      </c>
      <c r="CU96" s="8">
        <f t="shared" si="59"/>
        <v>300935.79999999993</v>
      </c>
      <c r="CV96" s="8">
        <f t="shared" si="59"/>
        <v>0</v>
      </c>
      <c r="CW96" s="8">
        <f t="shared" si="59"/>
        <v>98758.7</v>
      </c>
      <c r="CX96" s="8">
        <f t="shared" si="59"/>
        <v>396471.3</v>
      </c>
      <c r="CY96" s="8">
        <f t="shared" si="59"/>
        <v>32084.5</v>
      </c>
      <c r="CZ96" s="8">
        <f t="shared" si="59"/>
        <v>294545.59999999998</v>
      </c>
      <c r="DA96" s="8">
        <f t="shared" si="59"/>
        <v>0</v>
      </c>
      <c r="DB96" s="8">
        <f t="shared" si="59"/>
        <v>69841.2</v>
      </c>
      <c r="DC96" s="8">
        <f t="shared" si="59"/>
        <v>393318.2</v>
      </c>
      <c r="DD96" s="8">
        <f t="shared" si="59"/>
        <v>27739.699999999997</v>
      </c>
      <c r="DE96" s="8">
        <f t="shared" si="59"/>
        <v>270125.90000000002</v>
      </c>
      <c r="DF96" s="8">
        <f t="shared" si="59"/>
        <v>0</v>
      </c>
      <c r="DG96" s="8">
        <f t="shared" si="59"/>
        <v>95452.6</v>
      </c>
      <c r="DH96" s="8">
        <f t="shared" si="59"/>
        <v>416978.5</v>
      </c>
      <c r="DI96" s="8">
        <f t="shared" si="59"/>
        <v>32084</v>
      </c>
      <c r="DJ96" s="8">
        <f t="shared" si="59"/>
        <v>292627.59999999998</v>
      </c>
      <c r="DK96" s="8">
        <f t="shared" si="59"/>
        <v>0</v>
      </c>
      <c r="DL96" s="8">
        <f t="shared" si="59"/>
        <v>92266.9</v>
      </c>
      <c r="DM96" s="8">
        <f t="shared" si="59"/>
        <v>394376</v>
      </c>
      <c r="DN96" s="8">
        <f t="shared" si="59"/>
        <v>32084.5</v>
      </c>
      <c r="DO96" s="8">
        <f t="shared" si="59"/>
        <v>292494.19999999995</v>
      </c>
      <c r="DP96" s="8">
        <f t="shared" si="59"/>
        <v>0</v>
      </c>
      <c r="DQ96" s="8">
        <f t="shared" si="59"/>
        <v>69797.3</v>
      </c>
      <c r="DR96" s="8" t="s">
        <v>1</v>
      </c>
    </row>
    <row r="97" spans="1:122" ht="24.75" customHeight="1" x14ac:dyDescent="0.2">
      <c r="A97" s="6" t="s">
        <v>464</v>
      </c>
      <c r="B97" s="7" t="s">
        <v>55</v>
      </c>
      <c r="C97" s="7" t="s">
        <v>465</v>
      </c>
      <c r="D97" s="7" t="s">
        <v>1</v>
      </c>
      <c r="E97" s="7" t="s">
        <v>1</v>
      </c>
      <c r="F97" s="7" t="s">
        <v>1</v>
      </c>
      <c r="G97" s="7" t="s">
        <v>1</v>
      </c>
      <c r="H97" s="7" t="s">
        <v>1</v>
      </c>
      <c r="I97" s="7" t="s">
        <v>1</v>
      </c>
      <c r="J97" s="7" t="s">
        <v>1</v>
      </c>
      <c r="K97" s="7" t="s">
        <v>1</v>
      </c>
      <c r="L97" s="7" t="s">
        <v>1</v>
      </c>
      <c r="M97" s="7" t="s">
        <v>1</v>
      </c>
      <c r="N97" s="7" t="s">
        <v>1</v>
      </c>
      <c r="O97" s="7" t="s">
        <v>1</v>
      </c>
      <c r="P97" s="7" t="s">
        <v>1</v>
      </c>
      <c r="Q97" s="7" t="s">
        <v>1</v>
      </c>
      <c r="R97" s="7" t="s">
        <v>1</v>
      </c>
      <c r="S97" s="7" t="s">
        <v>1</v>
      </c>
      <c r="T97" s="7" t="s">
        <v>1</v>
      </c>
      <c r="U97" s="7" t="s">
        <v>1</v>
      </c>
      <c r="V97" s="7" t="s">
        <v>1</v>
      </c>
      <c r="W97" s="7" t="s">
        <v>1</v>
      </c>
      <c r="X97" s="7" t="s">
        <v>1</v>
      </c>
      <c r="Y97" s="7" t="s">
        <v>1</v>
      </c>
      <c r="Z97" s="7" t="s">
        <v>1</v>
      </c>
      <c r="AA97" s="7" t="s">
        <v>1</v>
      </c>
      <c r="AB97" s="7" t="s">
        <v>1</v>
      </c>
      <c r="AC97" s="7" t="s">
        <v>1</v>
      </c>
      <c r="AD97" s="7" t="s">
        <v>1</v>
      </c>
      <c r="AE97" s="7" t="s">
        <v>1</v>
      </c>
      <c r="AF97" s="8">
        <f>AF96</f>
        <v>465247.60000000009</v>
      </c>
      <c r="AG97" s="8">
        <f t="shared" ref="AG97:CR97" si="60">AG96</f>
        <v>458908.30000000005</v>
      </c>
      <c r="AH97" s="8">
        <f t="shared" si="60"/>
        <v>75195.700000000012</v>
      </c>
      <c r="AI97" s="8">
        <f t="shared" si="60"/>
        <v>71063.900000000009</v>
      </c>
      <c r="AJ97" s="8">
        <f t="shared" si="60"/>
        <v>287525.2</v>
      </c>
      <c r="AK97" s="8">
        <f t="shared" si="60"/>
        <v>286056.2</v>
      </c>
      <c r="AL97" s="8">
        <f t="shared" si="60"/>
        <v>0</v>
      </c>
      <c r="AM97" s="8">
        <f t="shared" si="60"/>
        <v>0</v>
      </c>
      <c r="AN97" s="8">
        <f t="shared" si="60"/>
        <v>102526.70000000001</v>
      </c>
      <c r="AO97" s="8">
        <f t="shared" si="60"/>
        <v>101788.20000000001</v>
      </c>
      <c r="AP97" s="8">
        <f t="shared" si="60"/>
        <v>502524.1</v>
      </c>
      <c r="AQ97" s="8">
        <f t="shared" si="60"/>
        <v>102829.59999999999</v>
      </c>
      <c r="AR97" s="8">
        <f t="shared" si="60"/>
        <v>300935.79999999993</v>
      </c>
      <c r="AS97" s="8">
        <f t="shared" si="60"/>
        <v>0</v>
      </c>
      <c r="AT97" s="8">
        <f t="shared" si="60"/>
        <v>98758.7</v>
      </c>
      <c r="AU97" s="8">
        <f t="shared" si="60"/>
        <v>396471.3</v>
      </c>
      <c r="AV97" s="8">
        <f t="shared" si="60"/>
        <v>32084.5</v>
      </c>
      <c r="AW97" s="8">
        <f t="shared" si="60"/>
        <v>294545.59999999998</v>
      </c>
      <c r="AX97" s="8">
        <f t="shared" si="60"/>
        <v>0</v>
      </c>
      <c r="AY97" s="8">
        <f t="shared" si="60"/>
        <v>69841.2</v>
      </c>
      <c r="AZ97" s="8">
        <f t="shared" si="60"/>
        <v>397072.6</v>
      </c>
      <c r="BA97" s="8">
        <f t="shared" si="60"/>
        <v>31277</v>
      </c>
      <c r="BB97" s="8">
        <f t="shared" si="60"/>
        <v>294775.89999999997</v>
      </c>
      <c r="BC97" s="8">
        <f t="shared" si="60"/>
        <v>0</v>
      </c>
      <c r="BD97" s="8">
        <f t="shared" si="60"/>
        <v>71019.7</v>
      </c>
      <c r="BE97" s="8">
        <f t="shared" si="60"/>
        <v>396759.99999999994</v>
      </c>
      <c r="BF97" s="8">
        <f t="shared" si="60"/>
        <v>31277</v>
      </c>
      <c r="BG97" s="8">
        <f t="shared" si="60"/>
        <v>294485.19999999995</v>
      </c>
      <c r="BH97" s="8">
        <f t="shared" si="60"/>
        <v>0</v>
      </c>
      <c r="BI97" s="8">
        <f t="shared" si="60"/>
        <v>70997.8</v>
      </c>
      <c r="BJ97" s="8">
        <f t="shared" si="60"/>
        <v>394747.3</v>
      </c>
      <c r="BK97" s="8">
        <f t="shared" si="60"/>
        <v>393318.2</v>
      </c>
      <c r="BL97" s="8">
        <f t="shared" si="60"/>
        <v>28483.1</v>
      </c>
      <c r="BM97" s="8">
        <f t="shared" si="60"/>
        <v>27739.699999999997</v>
      </c>
      <c r="BN97" s="8">
        <f t="shared" si="60"/>
        <v>270417.59999999998</v>
      </c>
      <c r="BO97" s="8">
        <f t="shared" si="60"/>
        <v>270125.90000000002</v>
      </c>
      <c r="BP97" s="8">
        <f t="shared" si="60"/>
        <v>0</v>
      </c>
      <c r="BQ97" s="8">
        <f t="shared" si="60"/>
        <v>0</v>
      </c>
      <c r="BR97" s="8">
        <f t="shared" si="60"/>
        <v>95846.6</v>
      </c>
      <c r="BS97" s="8">
        <f t="shared" si="60"/>
        <v>95452.6</v>
      </c>
      <c r="BT97" s="8">
        <f t="shared" si="60"/>
        <v>416978.5</v>
      </c>
      <c r="BU97" s="8">
        <f t="shared" si="60"/>
        <v>32084</v>
      </c>
      <c r="BV97" s="8">
        <f t="shared" si="60"/>
        <v>292627.59999999998</v>
      </c>
      <c r="BW97" s="8">
        <f t="shared" si="60"/>
        <v>0</v>
      </c>
      <c r="BX97" s="8">
        <f t="shared" si="60"/>
        <v>92266.9</v>
      </c>
      <c r="BY97" s="8">
        <f t="shared" si="60"/>
        <v>394376</v>
      </c>
      <c r="BZ97" s="8">
        <f t="shared" si="60"/>
        <v>32084.5</v>
      </c>
      <c r="CA97" s="8">
        <f t="shared" si="60"/>
        <v>292494.19999999995</v>
      </c>
      <c r="CB97" s="8">
        <f t="shared" si="60"/>
        <v>0</v>
      </c>
      <c r="CC97" s="8">
        <f t="shared" si="60"/>
        <v>69797.3</v>
      </c>
      <c r="CD97" s="8">
        <f t="shared" si="60"/>
        <v>394977.3</v>
      </c>
      <c r="CE97" s="8">
        <f t="shared" si="60"/>
        <v>31277</v>
      </c>
      <c r="CF97" s="8">
        <f t="shared" si="60"/>
        <v>292724.39999999997</v>
      </c>
      <c r="CG97" s="8">
        <f t="shared" si="60"/>
        <v>0</v>
      </c>
      <c r="CH97" s="8">
        <f t="shared" si="60"/>
        <v>70975.899999999994</v>
      </c>
      <c r="CI97" s="8">
        <f t="shared" si="60"/>
        <v>395289.89999999997</v>
      </c>
      <c r="CJ97" s="8">
        <f t="shared" si="60"/>
        <v>31277</v>
      </c>
      <c r="CK97" s="8">
        <f t="shared" si="60"/>
        <v>293015.09999999998</v>
      </c>
      <c r="CL97" s="8">
        <f t="shared" si="60"/>
        <v>0</v>
      </c>
      <c r="CM97" s="8">
        <f t="shared" si="60"/>
        <v>70997.8</v>
      </c>
      <c r="CN97" s="8">
        <f t="shared" si="60"/>
        <v>458908.30000000005</v>
      </c>
      <c r="CO97" s="8">
        <f t="shared" si="60"/>
        <v>71063.900000000009</v>
      </c>
      <c r="CP97" s="8">
        <f t="shared" si="60"/>
        <v>286056.2</v>
      </c>
      <c r="CQ97" s="8">
        <f t="shared" si="60"/>
        <v>0</v>
      </c>
      <c r="CR97" s="8">
        <f t="shared" si="60"/>
        <v>101788.20000000001</v>
      </c>
      <c r="CS97" s="8">
        <f t="shared" ref="CS97:DQ97" si="61">CS96</f>
        <v>502524.1</v>
      </c>
      <c r="CT97" s="8">
        <f t="shared" si="61"/>
        <v>102829.59999999999</v>
      </c>
      <c r="CU97" s="8">
        <f t="shared" si="61"/>
        <v>300935.79999999993</v>
      </c>
      <c r="CV97" s="8">
        <f t="shared" si="61"/>
        <v>0</v>
      </c>
      <c r="CW97" s="8">
        <f t="shared" si="61"/>
        <v>98758.7</v>
      </c>
      <c r="CX97" s="8">
        <f t="shared" si="61"/>
        <v>396471.3</v>
      </c>
      <c r="CY97" s="8">
        <f t="shared" si="61"/>
        <v>32084.5</v>
      </c>
      <c r="CZ97" s="8">
        <f t="shared" si="61"/>
        <v>294545.59999999998</v>
      </c>
      <c r="DA97" s="8">
        <f t="shared" si="61"/>
        <v>0</v>
      </c>
      <c r="DB97" s="8">
        <f t="shared" si="61"/>
        <v>69841.2</v>
      </c>
      <c r="DC97" s="8">
        <f t="shared" si="61"/>
        <v>393318.2</v>
      </c>
      <c r="DD97" s="8">
        <f t="shared" si="61"/>
        <v>27739.699999999997</v>
      </c>
      <c r="DE97" s="8">
        <f t="shared" si="61"/>
        <v>270125.90000000002</v>
      </c>
      <c r="DF97" s="8">
        <f t="shared" si="61"/>
        <v>0</v>
      </c>
      <c r="DG97" s="8">
        <f t="shared" si="61"/>
        <v>95452.6</v>
      </c>
      <c r="DH97" s="8">
        <f t="shared" si="61"/>
        <v>416978.5</v>
      </c>
      <c r="DI97" s="8">
        <f t="shared" si="61"/>
        <v>32084</v>
      </c>
      <c r="DJ97" s="8">
        <f t="shared" si="61"/>
        <v>292627.59999999998</v>
      </c>
      <c r="DK97" s="8">
        <f t="shared" si="61"/>
        <v>0</v>
      </c>
      <c r="DL97" s="8">
        <f t="shared" si="61"/>
        <v>92266.9</v>
      </c>
      <c r="DM97" s="8">
        <f t="shared" si="61"/>
        <v>394376</v>
      </c>
      <c r="DN97" s="8">
        <f t="shared" si="61"/>
        <v>32084.5</v>
      </c>
      <c r="DO97" s="8">
        <f t="shared" si="61"/>
        <v>292494.19999999995</v>
      </c>
      <c r="DP97" s="8">
        <f t="shared" si="61"/>
        <v>0</v>
      </c>
      <c r="DQ97" s="8">
        <f t="shared" si="61"/>
        <v>69797.3</v>
      </c>
      <c r="DR97" s="8" t="s">
        <v>1</v>
      </c>
    </row>
  </sheetData>
  <mergeCells count="118">
    <mergeCell ref="A1:DR1"/>
    <mergeCell ref="A2:DR2"/>
    <mergeCell ref="BQ3:CA3"/>
    <mergeCell ref="A4:DR4"/>
    <mergeCell ref="A5:A8"/>
    <mergeCell ref="B5:B8"/>
    <mergeCell ref="C5:C8"/>
    <mergeCell ref="D5:AC5"/>
    <mergeCell ref="AD5:AD8"/>
    <mergeCell ref="AE5:AE7"/>
    <mergeCell ref="CD6:CM6"/>
    <mergeCell ref="CN6:DB6"/>
    <mergeCell ref="DC6:DQ6"/>
    <mergeCell ref="AF5:BI5"/>
    <mergeCell ref="BJ5:CM5"/>
    <mergeCell ref="CN5:DQ5"/>
    <mergeCell ref="DR5:DR8"/>
    <mergeCell ref="D6:W6"/>
    <mergeCell ref="X6:AC6"/>
    <mergeCell ref="AF6:AO6"/>
    <mergeCell ref="AP6:AT6"/>
    <mergeCell ref="AU6:AY6"/>
    <mergeCell ref="AZ6:BI6"/>
    <mergeCell ref="D7:F7"/>
    <mergeCell ref="BJ6:BS6"/>
    <mergeCell ref="BT6:BX6"/>
    <mergeCell ref="BY6:CC6"/>
    <mergeCell ref="AN7:AO7"/>
    <mergeCell ref="AP7:AP8"/>
    <mergeCell ref="AQ7:AQ8"/>
    <mergeCell ref="AR7:AR8"/>
    <mergeCell ref="AS7:AS8"/>
    <mergeCell ref="AT7:AT8"/>
    <mergeCell ref="BA7:BD7"/>
    <mergeCell ref="BE7:BE8"/>
    <mergeCell ref="BF7:BI7"/>
    <mergeCell ref="BJ7:BK7"/>
    <mergeCell ref="BN7:BO7"/>
    <mergeCell ref="AU7:AU8"/>
    <mergeCell ref="AV7:AV8"/>
    <mergeCell ref="AW7:AW8"/>
    <mergeCell ref="AX7:AX8"/>
    <mergeCell ref="AY7:AY8"/>
    <mergeCell ref="AZ7:AZ8"/>
    <mergeCell ref="CX7:DB7"/>
    <mergeCell ref="G7:J7"/>
    <mergeCell ref="K7:M7"/>
    <mergeCell ref="N7:Q7"/>
    <mergeCell ref="R7:T7"/>
    <mergeCell ref="U7:W7"/>
    <mergeCell ref="X7:Z7"/>
    <mergeCell ref="AA7:AC7"/>
    <mergeCell ref="AF7:AG7"/>
    <mergeCell ref="AH7:AI7"/>
    <mergeCell ref="AJ7:AK7"/>
    <mergeCell ref="AL7:AM7"/>
    <mergeCell ref="DC7:DG7"/>
    <mergeCell ref="DH7:DL7"/>
    <mergeCell ref="DM7:DQ7"/>
    <mergeCell ref="A17:A19"/>
    <mergeCell ref="C17:C19"/>
    <mergeCell ref="CD7:CD8"/>
    <mergeCell ref="CE7:CH7"/>
    <mergeCell ref="CI7:CI8"/>
    <mergeCell ref="CJ7:CM7"/>
    <mergeCell ref="CN7:CR7"/>
    <mergeCell ref="CS7:CW7"/>
    <mergeCell ref="BX7:BX8"/>
    <mergeCell ref="BY7:BY8"/>
    <mergeCell ref="BZ7:BZ8"/>
    <mergeCell ref="CA7:CA8"/>
    <mergeCell ref="CB7:CB8"/>
    <mergeCell ref="CC7:CC8"/>
    <mergeCell ref="BP7:BQ7"/>
    <mergeCell ref="BR7:BS7"/>
    <mergeCell ref="BT7:BT8"/>
    <mergeCell ref="BU7:BU8"/>
    <mergeCell ref="BV7:BV8"/>
    <mergeCell ref="BW7:BW8"/>
    <mergeCell ref="BL7:BM7"/>
    <mergeCell ref="A30:A32"/>
    <mergeCell ref="C30:C32"/>
    <mergeCell ref="A34:A35"/>
    <mergeCell ref="C34:C35"/>
    <mergeCell ref="A38:A40"/>
    <mergeCell ref="C38:C40"/>
    <mergeCell ref="A20:A22"/>
    <mergeCell ref="C20:C22"/>
    <mergeCell ref="A23:A24"/>
    <mergeCell ref="C23:C24"/>
    <mergeCell ref="A26:A28"/>
    <mergeCell ref="C26:C28"/>
    <mergeCell ref="A56:A58"/>
    <mergeCell ref="C56:C58"/>
    <mergeCell ref="A59:A60"/>
    <mergeCell ref="C59:C60"/>
    <mergeCell ref="A62:A63"/>
    <mergeCell ref="C62:C63"/>
    <mergeCell ref="A41:A44"/>
    <mergeCell ref="C41:C44"/>
    <mergeCell ref="A45:A47"/>
    <mergeCell ref="C45:C47"/>
    <mergeCell ref="A48:A49"/>
    <mergeCell ref="C48:C49"/>
    <mergeCell ref="A93:A94"/>
    <mergeCell ref="C93:C94"/>
    <mergeCell ref="A81:A82"/>
    <mergeCell ref="C81:C82"/>
    <mergeCell ref="A89:A90"/>
    <mergeCell ref="C89:C90"/>
    <mergeCell ref="A91:A92"/>
    <mergeCell ref="C91:C92"/>
    <mergeCell ref="A64:A65"/>
    <mergeCell ref="C64:C65"/>
    <mergeCell ref="A67:A68"/>
    <mergeCell ref="C67:C68"/>
    <mergeCell ref="A76:A77"/>
    <mergeCell ref="C76:C7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97"/>
  <sheetViews>
    <sheetView workbookViewId="0">
      <pane xSplit="31" ySplit="9" topLeftCell="AF37" activePane="bottomRight" state="frozen"/>
      <selection pane="topRight" activeCell="AF1" sqref="AF1"/>
      <selection pane="bottomLeft" activeCell="A10" sqref="A10"/>
      <selection pane="bottomRight" activeCell="AH106" sqref="AH106"/>
    </sheetView>
  </sheetViews>
  <sheetFormatPr defaultRowHeight="12.75" x14ac:dyDescent="0.2"/>
  <cols>
    <col min="1" max="1" width="52.1640625" customWidth="1"/>
    <col min="2" max="3" width="9.1640625" customWidth="1"/>
    <col min="4" max="4" width="21.33203125" hidden="1" customWidth="1"/>
    <col min="5" max="6" width="12.1640625" hidden="1" customWidth="1"/>
    <col min="7" max="7" width="22" hidden="1" customWidth="1"/>
    <col min="8" max="9" width="12.1640625" hidden="1" customWidth="1"/>
    <col min="10" max="10" width="6.5" hidden="1" customWidth="1"/>
    <col min="11" max="11" width="21" hidden="1" customWidth="1"/>
    <col min="12" max="12" width="12.1640625" hidden="1" customWidth="1"/>
    <col min="13" max="13" width="12.6640625" hidden="1" customWidth="1"/>
    <col min="14" max="14" width="21.33203125" hidden="1" customWidth="1"/>
    <col min="15" max="16" width="12.1640625" hidden="1" customWidth="1"/>
    <col min="17" max="17" width="7" hidden="1"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hidden="1" customWidth="1"/>
    <col min="25" max="26" width="12.1640625" hidden="1" customWidth="1"/>
    <col min="27" max="27" width="25" hidden="1" customWidth="1"/>
    <col min="28" max="29" width="12.1640625" hidden="1" customWidth="1"/>
    <col min="30" max="30" width="6.5" customWidth="1"/>
    <col min="31" max="31" width="9.1640625" customWidth="1"/>
    <col min="32" max="121" width="12.1640625" customWidth="1"/>
    <col min="122" max="122" width="23" customWidth="1"/>
  </cols>
  <sheetData>
    <row r="1" spans="1:122" ht="24.75" customHeight="1" x14ac:dyDescent="0.2">
      <c r="A1" s="45" t="s">
        <v>466</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row>
    <row r="2" spans="1:122" ht="25.5" customHeight="1" x14ac:dyDescent="0.2">
      <c r="A2" s="38" t="s">
        <v>469</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row>
    <row r="3" spans="1:122" ht="16.5" customHeight="1" x14ac:dyDescent="0.2">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46" t="s">
        <v>475</v>
      </c>
      <c r="BR3" s="46"/>
      <c r="BS3" s="46"/>
      <c r="BT3" s="46"/>
      <c r="BU3" s="46"/>
      <c r="BV3" s="46"/>
      <c r="BW3" s="46"/>
      <c r="BX3" s="46"/>
      <c r="BY3" s="46"/>
      <c r="BZ3" s="46"/>
      <c r="CA3" s="46"/>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row>
    <row r="4" spans="1:122" ht="12.75" customHeight="1" x14ac:dyDescent="0.2">
      <c r="A4" s="47" t="s">
        <v>1</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row>
    <row r="5" spans="1:122" ht="48.4" customHeight="1" x14ac:dyDescent="0.2">
      <c r="A5" s="42" t="s">
        <v>2</v>
      </c>
      <c r="B5" s="42" t="s">
        <v>3</v>
      </c>
      <c r="C5" s="42" t="s">
        <v>4</v>
      </c>
      <c r="D5" s="42" t="s">
        <v>5</v>
      </c>
      <c r="E5" s="42"/>
      <c r="F5" s="42"/>
      <c r="G5" s="42"/>
      <c r="H5" s="42"/>
      <c r="I5" s="42"/>
      <c r="J5" s="42"/>
      <c r="K5" s="42"/>
      <c r="L5" s="42"/>
      <c r="M5" s="42"/>
      <c r="N5" s="42"/>
      <c r="O5" s="42"/>
      <c r="P5" s="42"/>
      <c r="Q5" s="42"/>
      <c r="R5" s="42"/>
      <c r="S5" s="42"/>
      <c r="T5" s="42"/>
      <c r="U5" s="42"/>
      <c r="V5" s="42"/>
      <c r="W5" s="42"/>
      <c r="X5" s="42"/>
      <c r="Y5" s="42"/>
      <c r="Z5" s="42"/>
      <c r="AA5" s="42"/>
      <c r="AB5" s="42"/>
      <c r="AC5" s="42"/>
      <c r="AD5" s="42" t="s">
        <v>6</v>
      </c>
      <c r="AE5" s="42" t="s">
        <v>7</v>
      </c>
      <c r="AF5" s="44" t="s">
        <v>8</v>
      </c>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3" t="s">
        <v>9</v>
      </c>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2" t="s">
        <v>10</v>
      </c>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t="s">
        <v>11</v>
      </c>
    </row>
    <row r="6" spans="1:122" ht="23.1" customHeight="1" x14ac:dyDescent="0.2">
      <c r="A6" s="42" t="s">
        <v>1</v>
      </c>
      <c r="B6" s="42" t="s">
        <v>1</v>
      </c>
      <c r="C6" s="42" t="s">
        <v>1</v>
      </c>
      <c r="D6" s="42" t="s">
        <v>12</v>
      </c>
      <c r="E6" s="42"/>
      <c r="F6" s="42"/>
      <c r="G6" s="42"/>
      <c r="H6" s="42"/>
      <c r="I6" s="42"/>
      <c r="J6" s="42"/>
      <c r="K6" s="42"/>
      <c r="L6" s="42"/>
      <c r="M6" s="42"/>
      <c r="N6" s="42"/>
      <c r="O6" s="42"/>
      <c r="P6" s="42"/>
      <c r="Q6" s="42"/>
      <c r="R6" s="42"/>
      <c r="S6" s="42"/>
      <c r="T6" s="42"/>
      <c r="U6" s="42"/>
      <c r="V6" s="42"/>
      <c r="W6" s="42"/>
      <c r="X6" s="42" t="s">
        <v>13</v>
      </c>
      <c r="Y6" s="42"/>
      <c r="Z6" s="42"/>
      <c r="AA6" s="42"/>
      <c r="AB6" s="42"/>
      <c r="AC6" s="42"/>
      <c r="AD6" s="42" t="s">
        <v>1</v>
      </c>
      <c r="AE6" s="42" t="s">
        <v>1</v>
      </c>
      <c r="AF6" s="44" t="s">
        <v>14</v>
      </c>
      <c r="AG6" s="44"/>
      <c r="AH6" s="44"/>
      <c r="AI6" s="44"/>
      <c r="AJ6" s="44"/>
      <c r="AK6" s="44"/>
      <c r="AL6" s="44"/>
      <c r="AM6" s="44"/>
      <c r="AN6" s="44"/>
      <c r="AO6" s="44"/>
      <c r="AP6" s="44" t="s">
        <v>15</v>
      </c>
      <c r="AQ6" s="44"/>
      <c r="AR6" s="44"/>
      <c r="AS6" s="44"/>
      <c r="AT6" s="44"/>
      <c r="AU6" s="44" t="s">
        <v>16</v>
      </c>
      <c r="AV6" s="44"/>
      <c r="AW6" s="44"/>
      <c r="AX6" s="44"/>
      <c r="AY6" s="44"/>
      <c r="AZ6" s="44" t="s">
        <v>17</v>
      </c>
      <c r="BA6" s="44"/>
      <c r="BB6" s="44"/>
      <c r="BC6" s="44"/>
      <c r="BD6" s="44"/>
      <c r="BE6" s="44"/>
      <c r="BF6" s="44"/>
      <c r="BG6" s="44"/>
      <c r="BH6" s="44"/>
      <c r="BI6" s="44"/>
      <c r="BJ6" s="43" t="s">
        <v>14</v>
      </c>
      <c r="BK6" s="43"/>
      <c r="BL6" s="43"/>
      <c r="BM6" s="43"/>
      <c r="BN6" s="43"/>
      <c r="BO6" s="43"/>
      <c r="BP6" s="43"/>
      <c r="BQ6" s="43"/>
      <c r="BR6" s="43"/>
      <c r="BS6" s="43"/>
      <c r="BT6" s="43" t="s">
        <v>18</v>
      </c>
      <c r="BU6" s="43"/>
      <c r="BV6" s="43"/>
      <c r="BW6" s="43"/>
      <c r="BX6" s="43"/>
      <c r="BY6" s="43" t="s">
        <v>16</v>
      </c>
      <c r="BZ6" s="43"/>
      <c r="CA6" s="43"/>
      <c r="CB6" s="43"/>
      <c r="CC6" s="43"/>
      <c r="CD6" s="43" t="s">
        <v>17</v>
      </c>
      <c r="CE6" s="43"/>
      <c r="CF6" s="43"/>
      <c r="CG6" s="43"/>
      <c r="CH6" s="43"/>
      <c r="CI6" s="43"/>
      <c r="CJ6" s="43"/>
      <c r="CK6" s="43"/>
      <c r="CL6" s="43"/>
      <c r="CM6" s="43"/>
      <c r="CN6" s="42" t="s">
        <v>10</v>
      </c>
      <c r="CO6" s="42"/>
      <c r="CP6" s="42"/>
      <c r="CQ6" s="42"/>
      <c r="CR6" s="42"/>
      <c r="CS6" s="42"/>
      <c r="CT6" s="42"/>
      <c r="CU6" s="42"/>
      <c r="CV6" s="42"/>
      <c r="CW6" s="42"/>
      <c r="CX6" s="42"/>
      <c r="CY6" s="42"/>
      <c r="CZ6" s="42"/>
      <c r="DA6" s="42"/>
      <c r="DB6" s="42"/>
      <c r="DC6" s="42" t="s">
        <v>20</v>
      </c>
      <c r="DD6" s="42"/>
      <c r="DE6" s="42"/>
      <c r="DF6" s="42"/>
      <c r="DG6" s="42"/>
      <c r="DH6" s="42"/>
      <c r="DI6" s="42"/>
      <c r="DJ6" s="42"/>
      <c r="DK6" s="42"/>
      <c r="DL6" s="42"/>
      <c r="DM6" s="42"/>
      <c r="DN6" s="42"/>
      <c r="DO6" s="42"/>
      <c r="DP6" s="42"/>
      <c r="DQ6" s="42"/>
      <c r="DR6" s="42" t="s">
        <v>1</v>
      </c>
    </row>
    <row r="7" spans="1:122" ht="72.75" customHeight="1" x14ac:dyDescent="0.2">
      <c r="A7" s="42" t="s">
        <v>1</v>
      </c>
      <c r="B7" s="42" t="s">
        <v>1</v>
      </c>
      <c r="C7" s="42" t="s">
        <v>1</v>
      </c>
      <c r="D7" s="42" t="s">
        <v>21</v>
      </c>
      <c r="E7" s="42"/>
      <c r="F7" s="42"/>
      <c r="G7" s="42" t="s">
        <v>22</v>
      </c>
      <c r="H7" s="42"/>
      <c r="I7" s="42"/>
      <c r="J7" s="42"/>
      <c r="K7" s="42" t="s">
        <v>23</v>
      </c>
      <c r="L7" s="42"/>
      <c r="M7" s="42"/>
      <c r="N7" s="42" t="s">
        <v>24</v>
      </c>
      <c r="O7" s="42"/>
      <c r="P7" s="42"/>
      <c r="Q7" s="42"/>
      <c r="R7" s="42" t="s">
        <v>25</v>
      </c>
      <c r="S7" s="42"/>
      <c r="T7" s="42"/>
      <c r="U7" s="42" t="s">
        <v>26</v>
      </c>
      <c r="V7" s="42"/>
      <c r="W7" s="42"/>
      <c r="X7" s="42" t="s">
        <v>27</v>
      </c>
      <c r="Y7" s="42"/>
      <c r="Z7" s="42"/>
      <c r="AA7" s="42" t="s">
        <v>28</v>
      </c>
      <c r="AB7" s="42"/>
      <c r="AC7" s="42"/>
      <c r="AD7" s="42" t="s">
        <v>1</v>
      </c>
      <c r="AE7" s="42" t="s">
        <v>1</v>
      </c>
      <c r="AF7" s="44" t="s">
        <v>29</v>
      </c>
      <c r="AG7" s="44"/>
      <c r="AH7" s="44" t="s">
        <v>30</v>
      </c>
      <c r="AI7" s="44"/>
      <c r="AJ7" s="44" t="s">
        <v>31</v>
      </c>
      <c r="AK7" s="44"/>
      <c r="AL7" s="44" t="s">
        <v>32</v>
      </c>
      <c r="AM7" s="44"/>
      <c r="AN7" s="44" t="s">
        <v>33</v>
      </c>
      <c r="AO7" s="44"/>
      <c r="AP7" s="44" t="s">
        <v>29</v>
      </c>
      <c r="AQ7" s="44" t="s">
        <v>30</v>
      </c>
      <c r="AR7" s="44" t="s">
        <v>31</v>
      </c>
      <c r="AS7" s="44" t="s">
        <v>32</v>
      </c>
      <c r="AT7" s="44" t="s">
        <v>33</v>
      </c>
      <c r="AU7" s="44" t="s">
        <v>29</v>
      </c>
      <c r="AV7" s="44" t="s">
        <v>30</v>
      </c>
      <c r="AW7" s="44" t="s">
        <v>31</v>
      </c>
      <c r="AX7" s="44" t="s">
        <v>32</v>
      </c>
      <c r="AY7" s="44" t="s">
        <v>33</v>
      </c>
      <c r="AZ7" s="44" t="s">
        <v>29</v>
      </c>
      <c r="BA7" s="44" t="s">
        <v>34</v>
      </c>
      <c r="BB7" s="44"/>
      <c r="BC7" s="44"/>
      <c r="BD7" s="44"/>
      <c r="BE7" s="44" t="s">
        <v>29</v>
      </c>
      <c r="BF7" s="44" t="s">
        <v>35</v>
      </c>
      <c r="BG7" s="44"/>
      <c r="BH7" s="44"/>
      <c r="BI7" s="44"/>
      <c r="BJ7" s="43" t="s">
        <v>29</v>
      </c>
      <c r="BK7" s="43"/>
      <c r="BL7" s="43" t="s">
        <v>30</v>
      </c>
      <c r="BM7" s="43"/>
      <c r="BN7" s="43" t="s">
        <v>31</v>
      </c>
      <c r="BO7" s="43"/>
      <c r="BP7" s="43" t="s">
        <v>32</v>
      </c>
      <c r="BQ7" s="43"/>
      <c r="BR7" s="43" t="s">
        <v>33</v>
      </c>
      <c r="BS7" s="43"/>
      <c r="BT7" s="43" t="s">
        <v>29</v>
      </c>
      <c r="BU7" s="43" t="s">
        <v>30</v>
      </c>
      <c r="BV7" s="43" t="s">
        <v>31</v>
      </c>
      <c r="BW7" s="43" t="s">
        <v>32</v>
      </c>
      <c r="BX7" s="43" t="s">
        <v>33</v>
      </c>
      <c r="BY7" s="43" t="s">
        <v>29</v>
      </c>
      <c r="BZ7" s="43" t="s">
        <v>30</v>
      </c>
      <c r="CA7" s="43" t="s">
        <v>31</v>
      </c>
      <c r="CB7" s="43" t="s">
        <v>32</v>
      </c>
      <c r="CC7" s="43" t="s">
        <v>33</v>
      </c>
      <c r="CD7" s="43" t="s">
        <v>29</v>
      </c>
      <c r="CE7" s="43" t="s">
        <v>34</v>
      </c>
      <c r="CF7" s="43"/>
      <c r="CG7" s="43"/>
      <c r="CH7" s="43"/>
      <c r="CI7" s="43" t="s">
        <v>29</v>
      </c>
      <c r="CJ7" s="43" t="s">
        <v>35</v>
      </c>
      <c r="CK7" s="43"/>
      <c r="CL7" s="43"/>
      <c r="CM7" s="43"/>
      <c r="CN7" s="42" t="s">
        <v>36</v>
      </c>
      <c r="CO7" s="42"/>
      <c r="CP7" s="42"/>
      <c r="CQ7" s="42"/>
      <c r="CR7" s="42"/>
      <c r="CS7" s="42" t="s">
        <v>37</v>
      </c>
      <c r="CT7" s="42"/>
      <c r="CU7" s="42"/>
      <c r="CV7" s="42"/>
      <c r="CW7" s="42"/>
      <c r="CX7" s="42" t="s">
        <v>38</v>
      </c>
      <c r="CY7" s="42"/>
      <c r="CZ7" s="42"/>
      <c r="DA7" s="42"/>
      <c r="DB7" s="42"/>
      <c r="DC7" s="42" t="s">
        <v>36</v>
      </c>
      <c r="DD7" s="42"/>
      <c r="DE7" s="42"/>
      <c r="DF7" s="42"/>
      <c r="DG7" s="42"/>
      <c r="DH7" s="42" t="s">
        <v>37</v>
      </c>
      <c r="DI7" s="42"/>
      <c r="DJ7" s="42"/>
      <c r="DK7" s="42"/>
      <c r="DL7" s="42"/>
      <c r="DM7" s="42" t="s">
        <v>38</v>
      </c>
      <c r="DN7" s="42"/>
      <c r="DO7" s="42"/>
      <c r="DP7" s="42"/>
      <c r="DQ7" s="42"/>
      <c r="DR7" s="42" t="s">
        <v>1</v>
      </c>
    </row>
    <row r="8" spans="1:122" ht="79.7" customHeight="1" x14ac:dyDescent="0.2">
      <c r="A8" s="42" t="s">
        <v>1</v>
      </c>
      <c r="B8" s="42" t="s">
        <v>1</v>
      </c>
      <c r="C8" s="42" t="s">
        <v>1</v>
      </c>
      <c r="D8" s="24" t="s">
        <v>39</v>
      </c>
      <c r="E8" s="24" t="s">
        <v>40</v>
      </c>
      <c r="F8" s="24" t="s">
        <v>41</v>
      </c>
      <c r="G8" s="24" t="s">
        <v>39</v>
      </c>
      <c r="H8" s="24" t="s">
        <v>40</v>
      </c>
      <c r="I8" s="24" t="s">
        <v>41</v>
      </c>
      <c r="J8" s="24" t="s">
        <v>42</v>
      </c>
      <c r="K8" s="24" t="s">
        <v>39</v>
      </c>
      <c r="L8" s="24" t="s">
        <v>43</v>
      </c>
      <c r="M8" s="24" t="s">
        <v>41</v>
      </c>
      <c r="N8" s="24" t="s">
        <v>39</v>
      </c>
      <c r="O8" s="24" t="s">
        <v>43</v>
      </c>
      <c r="P8" s="24" t="s">
        <v>41</v>
      </c>
      <c r="Q8" s="24" t="s">
        <v>42</v>
      </c>
      <c r="R8" s="24" t="s">
        <v>39</v>
      </c>
      <c r="S8" s="24" t="s">
        <v>43</v>
      </c>
      <c r="T8" s="24" t="s">
        <v>41</v>
      </c>
      <c r="U8" s="24" t="s">
        <v>39</v>
      </c>
      <c r="V8" s="24" t="s">
        <v>43</v>
      </c>
      <c r="W8" s="24" t="s">
        <v>41</v>
      </c>
      <c r="X8" s="24" t="s">
        <v>39</v>
      </c>
      <c r="Y8" s="24" t="s">
        <v>40</v>
      </c>
      <c r="Z8" s="24" t="s">
        <v>41</v>
      </c>
      <c r="AA8" s="24" t="s">
        <v>39</v>
      </c>
      <c r="AB8" s="24" t="s">
        <v>43</v>
      </c>
      <c r="AC8" s="24" t="s">
        <v>41</v>
      </c>
      <c r="AD8" s="42" t="s">
        <v>1</v>
      </c>
      <c r="AE8" s="24" t="s">
        <v>44</v>
      </c>
      <c r="AF8" s="26" t="s">
        <v>45</v>
      </c>
      <c r="AG8" s="26" t="s">
        <v>46</v>
      </c>
      <c r="AH8" s="26" t="s">
        <v>45</v>
      </c>
      <c r="AI8" s="26" t="s">
        <v>46</v>
      </c>
      <c r="AJ8" s="26" t="s">
        <v>45</v>
      </c>
      <c r="AK8" s="26" t="s">
        <v>46</v>
      </c>
      <c r="AL8" s="26" t="s">
        <v>45</v>
      </c>
      <c r="AM8" s="26" t="s">
        <v>46</v>
      </c>
      <c r="AN8" s="26" t="s">
        <v>45</v>
      </c>
      <c r="AO8" s="26" t="s">
        <v>46</v>
      </c>
      <c r="AP8" s="44" t="s">
        <v>1</v>
      </c>
      <c r="AQ8" s="44" t="s">
        <v>1</v>
      </c>
      <c r="AR8" s="44" t="s">
        <v>1</v>
      </c>
      <c r="AS8" s="44" t="s">
        <v>1</v>
      </c>
      <c r="AT8" s="44" t="s">
        <v>1</v>
      </c>
      <c r="AU8" s="44" t="s">
        <v>1</v>
      </c>
      <c r="AV8" s="44" t="s">
        <v>1</v>
      </c>
      <c r="AW8" s="44" t="s">
        <v>1</v>
      </c>
      <c r="AX8" s="44" t="s">
        <v>1</v>
      </c>
      <c r="AY8" s="44" t="s">
        <v>1</v>
      </c>
      <c r="AZ8" s="44" t="s">
        <v>1</v>
      </c>
      <c r="BA8" s="26" t="s">
        <v>30</v>
      </c>
      <c r="BB8" s="26" t="s">
        <v>31</v>
      </c>
      <c r="BC8" s="26" t="s">
        <v>32</v>
      </c>
      <c r="BD8" s="26" t="s">
        <v>33</v>
      </c>
      <c r="BE8" s="44" t="s">
        <v>1</v>
      </c>
      <c r="BF8" s="26" t="s">
        <v>30</v>
      </c>
      <c r="BG8" s="26" t="s">
        <v>31</v>
      </c>
      <c r="BH8" s="26" t="s">
        <v>32</v>
      </c>
      <c r="BI8" s="26" t="s">
        <v>33</v>
      </c>
      <c r="BJ8" s="25" t="s">
        <v>45</v>
      </c>
      <c r="BK8" s="25" t="s">
        <v>46</v>
      </c>
      <c r="BL8" s="25" t="s">
        <v>45</v>
      </c>
      <c r="BM8" s="25" t="s">
        <v>46</v>
      </c>
      <c r="BN8" s="25" t="s">
        <v>45</v>
      </c>
      <c r="BO8" s="25" t="s">
        <v>46</v>
      </c>
      <c r="BP8" s="25" t="s">
        <v>45</v>
      </c>
      <c r="BQ8" s="25" t="s">
        <v>46</v>
      </c>
      <c r="BR8" s="25" t="s">
        <v>45</v>
      </c>
      <c r="BS8" s="25" t="s">
        <v>46</v>
      </c>
      <c r="BT8" s="43" t="s">
        <v>1</v>
      </c>
      <c r="BU8" s="43" t="s">
        <v>1</v>
      </c>
      <c r="BV8" s="43" t="s">
        <v>1</v>
      </c>
      <c r="BW8" s="43" t="s">
        <v>1</v>
      </c>
      <c r="BX8" s="43" t="s">
        <v>1</v>
      </c>
      <c r="BY8" s="43" t="s">
        <v>1</v>
      </c>
      <c r="BZ8" s="43" t="s">
        <v>1</v>
      </c>
      <c r="CA8" s="43" t="s">
        <v>1</v>
      </c>
      <c r="CB8" s="43" t="s">
        <v>1</v>
      </c>
      <c r="CC8" s="43" t="s">
        <v>1</v>
      </c>
      <c r="CD8" s="43" t="s">
        <v>1</v>
      </c>
      <c r="CE8" s="25" t="s">
        <v>30</v>
      </c>
      <c r="CF8" s="25" t="s">
        <v>31</v>
      </c>
      <c r="CG8" s="25" t="s">
        <v>32</v>
      </c>
      <c r="CH8" s="25" t="s">
        <v>33</v>
      </c>
      <c r="CI8" s="43" t="s">
        <v>1</v>
      </c>
      <c r="CJ8" s="25" t="s">
        <v>30</v>
      </c>
      <c r="CK8" s="25" t="s">
        <v>31</v>
      </c>
      <c r="CL8" s="25" t="s">
        <v>32</v>
      </c>
      <c r="CM8" s="25" t="s">
        <v>33</v>
      </c>
      <c r="CN8" s="24" t="s">
        <v>29</v>
      </c>
      <c r="CO8" s="24" t="s">
        <v>30</v>
      </c>
      <c r="CP8" s="24" t="s">
        <v>31</v>
      </c>
      <c r="CQ8" s="24" t="s">
        <v>32</v>
      </c>
      <c r="CR8" s="24" t="s">
        <v>33</v>
      </c>
      <c r="CS8" s="24" t="s">
        <v>29</v>
      </c>
      <c r="CT8" s="24" t="s">
        <v>30</v>
      </c>
      <c r="CU8" s="24" t="s">
        <v>31</v>
      </c>
      <c r="CV8" s="24" t="s">
        <v>32</v>
      </c>
      <c r="CW8" s="24" t="s">
        <v>33</v>
      </c>
      <c r="CX8" s="24" t="s">
        <v>29</v>
      </c>
      <c r="CY8" s="24" t="s">
        <v>30</v>
      </c>
      <c r="CZ8" s="24" t="s">
        <v>31</v>
      </c>
      <c r="DA8" s="24" t="s">
        <v>32</v>
      </c>
      <c r="DB8" s="24" t="s">
        <v>33</v>
      </c>
      <c r="DC8" s="24" t="s">
        <v>29</v>
      </c>
      <c r="DD8" s="24" t="s">
        <v>30</v>
      </c>
      <c r="DE8" s="24" t="s">
        <v>31</v>
      </c>
      <c r="DF8" s="24" t="s">
        <v>32</v>
      </c>
      <c r="DG8" s="24" t="s">
        <v>33</v>
      </c>
      <c r="DH8" s="24" t="s">
        <v>29</v>
      </c>
      <c r="DI8" s="24" t="s">
        <v>30</v>
      </c>
      <c r="DJ8" s="24" t="s">
        <v>31</v>
      </c>
      <c r="DK8" s="24" t="s">
        <v>32</v>
      </c>
      <c r="DL8" s="24" t="s">
        <v>33</v>
      </c>
      <c r="DM8" s="24" t="s">
        <v>29</v>
      </c>
      <c r="DN8" s="24" t="s">
        <v>30</v>
      </c>
      <c r="DO8" s="24" t="s">
        <v>31</v>
      </c>
      <c r="DP8" s="24" t="s">
        <v>32</v>
      </c>
      <c r="DQ8" s="24" t="s">
        <v>33</v>
      </c>
      <c r="DR8" s="42" t="s">
        <v>1</v>
      </c>
    </row>
    <row r="9" spans="1:122" ht="13.7" customHeight="1" x14ac:dyDescent="0.2">
      <c r="A9" s="23" t="s">
        <v>47</v>
      </c>
      <c r="B9" s="23" t="s">
        <v>48</v>
      </c>
      <c r="C9" s="23" t="s">
        <v>49</v>
      </c>
      <c r="D9" s="23" t="s">
        <v>50</v>
      </c>
      <c r="E9" s="23" t="s">
        <v>51</v>
      </c>
      <c r="F9" s="23" t="s">
        <v>52</v>
      </c>
      <c r="G9" s="23" t="s">
        <v>53</v>
      </c>
      <c r="H9" s="23" t="s">
        <v>54</v>
      </c>
      <c r="I9" s="23" t="s">
        <v>55</v>
      </c>
      <c r="J9" s="23" t="s">
        <v>56</v>
      </c>
      <c r="K9" s="23" t="s">
        <v>57</v>
      </c>
      <c r="L9" s="23" t="s">
        <v>58</v>
      </c>
      <c r="M9" s="23" t="s">
        <v>59</v>
      </c>
      <c r="N9" s="23" t="s">
        <v>60</v>
      </c>
      <c r="O9" s="23" t="s">
        <v>61</v>
      </c>
      <c r="P9" s="23" t="s">
        <v>62</v>
      </c>
      <c r="Q9" s="23" t="s">
        <v>63</v>
      </c>
      <c r="R9" s="23" t="s">
        <v>64</v>
      </c>
      <c r="S9" s="23" t="s">
        <v>65</v>
      </c>
      <c r="T9" s="23" t="s">
        <v>66</v>
      </c>
      <c r="U9" s="23" t="s">
        <v>67</v>
      </c>
      <c r="V9" s="23" t="s">
        <v>68</v>
      </c>
      <c r="W9" s="23" t="s">
        <v>69</v>
      </c>
      <c r="X9" s="23" t="s">
        <v>70</v>
      </c>
      <c r="Y9" s="23" t="s">
        <v>71</v>
      </c>
      <c r="Z9" s="23" t="s">
        <v>72</v>
      </c>
      <c r="AA9" s="23" t="s">
        <v>73</v>
      </c>
      <c r="AB9" s="23" t="s">
        <v>74</v>
      </c>
      <c r="AC9" s="23" t="s">
        <v>75</v>
      </c>
      <c r="AD9" s="23" t="s">
        <v>76</v>
      </c>
      <c r="AE9" s="23" t="s">
        <v>77</v>
      </c>
      <c r="AF9" s="23" t="s">
        <v>78</v>
      </c>
      <c r="AG9" s="23" t="s">
        <v>79</v>
      </c>
      <c r="AH9" s="23" t="s">
        <v>80</v>
      </c>
      <c r="AI9" s="23" t="s">
        <v>81</v>
      </c>
      <c r="AJ9" s="23" t="s">
        <v>82</v>
      </c>
      <c r="AK9" s="23" t="s">
        <v>83</v>
      </c>
      <c r="AL9" s="23" t="s">
        <v>84</v>
      </c>
      <c r="AM9" s="23" t="s">
        <v>85</v>
      </c>
      <c r="AN9" s="23" t="s">
        <v>86</v>
      </c>
      <c r="AO9" s="23" t="s">
        <v>87</v>
      </c>
      <c r="AP9" s="23" t="s">
        <v>88</v>
      </c>
      <c r="AQ9" s="23" t="s">
        <v>89</v>
      </c>
      <c r="AR9" s="23" t="s">
        <v>90</v>
      </c>
      <c r="AS9" s="23" t="s">
        <v>91</v>
      </c>
      <c r="AT9" s="23" t="s">
        <v>92</v>
      </c>
      <c r="AU9" s="23" t="s">
        <v>93</v>
      </c>
      <c r="AV9" s="23" t="s">
        <v>94</v>
      </c>
      <c r="AW9" s="23" t="s">
        <v>95</v>
      </c>
      <c r="AX9" s="23" t="s">
        <v>96</v>
      </c>
      <c r="AY9" s="23" t="s">
        <v>97</v>
      </c>
      <c r="AZ9" s="23" t="s">
        <v>98</v>
      </c>
      <c r="BA9" s="23" t="s">
        <v>99</v>
      </c>
      <c r="BB9" s="23" t="s">
        <v>100</v>
      </c>
      <c r="BC9" s="23" t="s">
        <v>101</v>
      </c>
      <c r="BD9" s="23" t="s">
        <v>102</v>
      </c>
      <c r="BE9" s="23" t="s">
        <v>103</v>
      </c>
      <c r="BF9" s="23" t="s">
        <v>104</v>
      </c>
      <c r="BG9" s="23" t="s">
        <v>105</v>
      </c>
      <c r="BH9" s="23" t="s">
        <v>106</v>
      </c>
      <c r="BI9" s="23" t="s">
        <v>107</v>
      </c>
      <c r="BJ9" s="23" t="s">
        <v>108</v>
      </c>
      <c r="BK9" s="23" t="s">
        <v>109</v>
      </c>
      <c r="BL9" s="23" t="s">
        <v>110</v>
      </c>
      <c r="BM9" s="23" t="s">
        <v>111</v>
      </c>
      <c r="BN9" s="23" t="s">
        <v>112</v>
      </c>
      <c r="BO9" s="23" t="s">
        <v>113</v>
      </c>
      <c r="BP9" s="23" t="s">
        <v>114</v>
      </c>
      <c r="BQ9" s="23" t="s">
        <v>115</v>
      </c>
      <c r="BR9" s="23" t="s">
        <v>116</v>
      </c>
      <c r="BS9" s="23" t="s">
        <v>116</v>
      </c>
      <c r="BT9" s="23" t="s">
        <v>117</v>
      </c>
      <c r="BU9" s="23" t="s">
        <v>118</v>
      </c>
      <c r="BV9" s="23" t="s">
        <v>119</v>
      </c>
      <c r="BW9" s="23" t="s">
        <v>120</v>
      </c>
      <c r="BX9" s="23" t="s">
        <v>121</v>
      </c>
      <c r="BY9" s="23" t="s">
        <v>122</v>
      </c>
      <c r="BZ9" s="23" t="s">
        <v>123</v>
      </c>
      <c r="CA9" s="23" t="s">
        <v>124</v>
      </c>
      <c r="CB9" s="23" t="s">
        <v>125</v>
      </c>
      <c r="CC9" s="23" t="s">
        <v>126</v>
      </c>
      <c r="CD9" s="23" t="s">
        <v>127</v>
      </c>
      <c r="CE9" s="23" t="s">
        <v>128</v>
      </c>
      <c r="CF9" s="23" t="s">
        <v>129</v>
      </c>
      <c r="CG9" s="23" t="s">
        <v>130</v>
      </c>
      <c r="CH9" s="23" t="s">
        <v>131</v>
      </c>
      <c r="CI9" s="23" t="s">
        <v>132</v>
      </c>
      <c r="CJ9" s="23" t="s">
        <v>133</v>
      </c>
      <c r="CK9" s="23" t="s">
        <v>134</v>
      </c>
      <c r="CL9" s="23" t="s">
        <v>135</v>
      </c>
      <c r="CM9" s="23" t="s">
        <v>136</v>
      </c>
      <c r="CN9" s="23" t="s">
        <v>137</v>
      </c>
      <c r="CO9" s="23" t="s">
        <v>138</v>
      </c>
      <c r="CP9" s="23" t="s">
        <v>139</v>
      </c>
      <c r="CQ9" s="23" t="s">
        <v>140</v>
      </c>
      <c r="CR9" s="23" t="s">
        <v>141</v>
      </c>
      <c r="CS9" s="23" t="s">
        <v>142</v>
      </c>
      <c r="CT9" s="23" t="s">
        <v>143</v>
      </c>
      <c r="CU9" s="23" t="s">
        <v>144</v>
      </c>
      <c r="CV9" s="23" t="s">
        <v>145</v>
      </c>
      <c r="CW9" s="23" t="s">
        <v>146</v>
      </c>
      <c r="CX9" s="23" t="s">
        <v>147</v>
      </c>
      <c r="CY9" s="23" t="s">
        <v>148</v>
      </c>
      <c r="CZ9" s="23" t="s">
        <v>149</v>
      </c>
      <c r="DA9" s="23" t="s">
        <v>150</v>
      </c>
      <c r="DB9" s="23" t="s">
        <v>151</v>
      </c>
      <c r="DC9" s="23" t="s">
        <v>152</v>
      </c>
      <c r="DD9" s="23" t="s">
        <v>153</v>
      </c>
      <c r="DE9" s="23" t="s">
        <v>154</v>
      </c>
      <c r="DF9" s="23" t="s">
        <v>155</v>
      </c>
      <c r="DG9" s="23" t="s">
        <v>156</v>
      </c>
      <c r="DH9" s="23" t="s">
        <v>157</v>
      </c>
      <c r="DI9" s="23" t="s">
        <v>158</v>
      </c>
      <c r="DJ9" s="23" t="s">
        <v>159</v>
      </c>
      <c r="DK9" s="23" t="s">
        <v>160</v>
      </c>
      <c r="DL9" s="23" t="s">
        <v>161</v>
      </c>
      <c r="DM9" s="23" t="s">
        <v>162</v>
      </c>
      <c r="DN9" s="23" t="s">
        <v>163</v>
      </c>
      <c r="DO9" s="23" t="s">
        <v>164</v>
      </c>
      <c r="DP9" s="23" t="s">
        <v>165</v>
      </c>
      <c r="DQ9" s="23" t="s">
        <v>166</v>
      </c>
      <c r="DR9" s="23" t="s">
        <v>167</v>
      </c>
    </row>
    <row r="10" spans="1:122" ht="239.85" customHeight="1" x14ac:dyDescent="0.2">
      <c r="A10" s="6" t="s">
        <v>168</v>
      </c>
      <c r="B10" s="7" t="s">
        <v>169</v>
      </c>
      <c r="C10" s="7" t="s">
        <v>170</v>
      </c>
      <c r="D10" s="7" t="s">
        <v>1</v>
      </c>
      <c r="E10" s="7" t="s">
        <v>1</v>
      </c>
      <c r="F10" s="7" t="s">
        <v>1</v>
      </c>
      <c r="G10" s="7" t="s">
        <v>1</v>
      </c>
      <c r="H10" s="7" t="s">
        <v>1</v>
      </c>
      <c r="I10" s="7" t="s">
        <v>1</v>
      </c>
      <c r="J10" s="7" t="s">
        <v>1</v>
      </c>
      <c r="K10" s="7" t="s">
        <v>1</v>
      </c>
      <c r="L10" s="7" t="s">
        <v>1</v>
      </c>
      <c r="M10" s="7" t="s">
        <v>1</v>
      </c>
      <c r="N10" s="7" t="s">
        <v>1</v>
      </c>
      <c r="O10" s="7" t="s">
        <v>1</v>
      </c>
      <c r="P10" s="7" t="s">
        <v>1</v>
      </c>
      <c r="Q10" s="7" t="s">
        <v>1</v>
      </c>
      <c r="R10" s="7" t="s">
        <v>1</v>
      </c>
      <c r="S10" s="7" t="s">
        <v>1</v>
      </c>
      <c r="T10" s="7" t="s">
        <v>1</v>
      </c>
      <c r="U10" s="7" t="s">
        <v>1</v>
      </c>
      <c r="V10" s="7" t="s">
        <v>1</v>
      </c>
      <c r="W10" s="7" t="s">
        <v>1</v>
      </c>
      <c r="X10" s="7" t="s">
        <v>1</v>
      </c>
      <c r="Y10" s="7" t="s">
        <v>1</v>
      </c>
      <c r="Z10" s="7" t="s">
        <v>1</v>
      </c>
      <c r="AA10" s="7" t="s">
        <v>1</v>
      </c>
      <c r="AB10" s="7" t="s">
        <v>1</v>
      </c>
      <c r="AC10" s="7" t="s">
        <v>1</v>
      </c>
      <c r="AD10" s="7" t="s">
        <v>1</v>
      </c>
      <c r="AE10" s="7" t="s">
        <v>171</v>
      </c>
      <c r="AF10" s="8">
        <f>AF11+AF61+AF70+AF73+AF88+AF95</f>
        <v>1082.8000000000002</v>
      </c>
      <c r="AG10" s="8">
        <f t="shared" ref="AG10:CR10" si="0">AG11+AG61+AG70+AG73+AG88+AG95</f>
        <v>1082.5</v>
      </c>
      <c r="AH10" s="8">
        <f t="shared" si="0"/>
        <v>0</v>
      </c>
      <c r="AI10" s="8">
        <f>AI11+AI61+AI70+AI73+AI88+AI95</f>
        <v>0</v>
      </c>
      <c r="AJ10" s="8">
        <f t="shared" si="0"/>
        <v>0</v>
      </c>
      <c r="AK10" s="8">
        <f t="shared" si="0"/>
        <v>0</v>
      </c>
      <c r="AL10" s="8">
        <f t="shared" si="0"/>
        <v>0</v>
      </c>
      <c r="AM10" s="8">
        <f t="shared" si="0"/>
        <v>0</v>
      </c>
      <c r="AN10" s="8">
        <f>AN11+AN61+AN70+AN73+AN88+AN95</f>
        <v>1082.8000000000002</v>
      </c>
      <c r="AO10" s="8">
        <f t="shared" si="0"/>
        <v>1082.5</v>
      </c>
      <c r="AP10" s="8">
        <f t="shared" si="0"/>
        <v>1073</v>
      </c>
      <c r="AQ10" s="8">
        <f t="shared" si="0"/>
        <v>0</v>
      </c>
      <c r="AR10" s="8">
        <f t="shared" si="0"/>
        <v>0</v>
      </c>
      <c r="AS10" s="8">
        <f t="shared" si="0"/>
        <v>0</v>
      </c>
      <c r="AT10" s="8">
        <f t="shared" si="0"/>
        <v>1073</v>
      </c>
      <c r="AU10" s="8">
        <f t="shared" si="0"/>
        <v>1073</v>
      </c>
      <c r="AV10" s="8">
        <f t="shared" si="0"/>
        <v>0</v>
      </c>
      <c r="AW10" s="8">
        <f t="shared" si="0"/>
        <v>0</v>
      </c>
      <c r="AX10" s="8">
        <f t="shared" si="0"/>
        <v>0</v>
      </c>
      <c r="AY10" s="8">
        <f t="shared" si="0"/>
        <v>1073</v>
      </c>
      <c r="AZ10" s="8">
        <f t="shared" si="0"/>
        <v>1073</v>
      </c>
      <c r="BA10" s="8">
        <f t="shared" si="0"/>
        <v>0</v>
      </c>
      <c r="BB10" s="8">
        <f t="shared" si="0"/>
        <v>0</v>
      </c>
      <c r="BC10" s="8">
        <f t="shared" si="0"/>
        <v>0</v>
      </c>
      <c r="BD10" s="8">
        <f t="shared" si="0"/>
        <v>1073</v>
      </c>
      <c r="BE10" s="8">
        <f t="shared" si="0"/>
        <v>1073</v>
      </c>
      <c r="BF10" s="8">
        <f t="shared" si="0"/>
        <v>0</v>
      </c>
      <c r="BG10" s="8">
        <f t="shared" si="0"/>
        <v>0</v>
      </c>
      <c r="BH10" s="8">
        <f t="shared" si="0"/>
        <v>0</v>
      </c>
      <c r="BI10" s="8">
        <f t="shared" si="0"/>
        <v>1073</v>
      </c>
      <c r="BJ10" s="8">
        <f t="shared" si="0"/>
        <v>1067.8000000000002</v>
      </c>
      <c r="BK10" s="8">
        <f>BK11+BK61+BK70+BK73+BK88+BK95</f>
        <v>1067.5999999999999</v>
      </c>
      <c r="BL10" s="8">
        <f>BL11+BL61+BL70+BL73+BL88+BL95</f>
        <v>0</v>
      </c>
      <c r="BM10" s="8">
        <f>BM11+BM61+BM70+BM73+BM88+BM95</f>
        <v>0</v>
      </c>
      <c r="BN10" s="8">
        <f>BN11+BN61+BN70+BN73+BN88+BN95</f>
        <v>0</v>
      </c>
      <c r="BO10" s="8">
        <f>BO11+BO61+BO70+BO73+BO88+BO95</f>
        <v>0</v>
      </c>
      <c r="BP10" s="8">
        <f t="shared" si="0"/>
        <v>0</v>
      </c>
      <c r="BQ10" s="8">
        <f t="shared" si="0"/>
        <v>0</v>
      </c>
      <c r="BR10" s="8">
        <f>BR11+BR61+BR70+BR73+BR88+BR95</f>
        <v>1067.8000000000002</v>
      </c>
      <c r="BS10" s="8">
        <f t="shared" si="0"/>
        <v>1067.5999999999999</v>
      </c>
      <c r="BT10" s="8">
        <f t="shared" si="0"/>
        <v>1067.5999999999999</v>
      </c>
      <c r="BU10" s="8">
        <f t="shared" si="0"/>
        <v>0</v>
      </c>
      <c r="BV10" s="8">
        <f t="shared" si="0"/>
        <v>0</v>
      </c>
      <c r="BW10" s="8">
        <f t="shared" si="0"/>
        <v>0</v>
      </c>
      <c r="BX10" s="8">
        <f t="shared" si="0"/>
        <v>1067.5999999999999</v>
      </c>
      <c r="BY10" s="8">
        <f t="shared" si="0"/>
        <v>1073</v>
      </c>
      <c r="BZ10" s="8">
        <f t="shared" si="0"/>
        <v>0</v>
      </c>
      <c r="CA10" s="8">
        <f t="shared" si="0"/>
        <v>0</v>
      </c>
      <c r="CB10" s="8">
        <f t="shared" si="0"/>
        <v>0</v>
      </c>
      <c r="CC10" s="8">
        <f t="shared" si="0"/>
        <v>1073</v>
      </c>
      <c r="CD10" s="8">
        <f t="shared" si="0"/>
        <v>1073</v>
      </c>
      <c r="CE10" s="8">
        <f t="shared" si="0"/>
        <v>0</v>
      </c>
      <c r="CF10" s="8">
        <f t="shared" si="0"/>
        <v>0</v>
      </c>
      <c r="CG10" s="8">
        <f t="shared" si="0"/>
        <v>0</v>
      </c>
      <c r="CH10" s="8">
        <f t="shared" si="0"/>
        <v>1073</v>
      </c>
      <c r="CI10" s="8">
        <f t="shared" si="0"/>
        <v>1073</v>
      </c>
      <c r="CJ10" s="8">
        <f t="shared" si="0"/>
        <v>0</v>
      </c>
      <c r="CK10" s="8">
        <f t="shared" si="0"/>
        <v>0</v>
      </c>
      <c r="CL10" s="8">
        <f t="shared" si="0"/>
        <v>0</v>
      </c>
      <c r="CM10" s="8">
        <f t="shared" si="0"/>
        <v>1073</v>
      </c>
      <c r="CN10" s="8">
        <f t="shared" si="0"/>
        <v>1082.5</v>
      </c>
      <c r="CO10" s="8">
        <f>CO11+CO61+CO70+CO73+CO88+CO95</f>
        <v>0</v>
      </c>
      <c r="CP10" s="8">
        <f t="shared" si="0"/>
        <v>0</v>
      </c>
      <c r="CQ10" s="8">
        <f t="shared" si="0"/>
        <v>0</v>
      </c>
      <c r="CR10" s="8">
        <f t="shared" si="0"/>
        <v>1082.5</v>
      </c>
      <c r="CS10" s="8">
        <f t="shared" ref="CS10:DQ10" si="1">CS11+CS61+CS70+CS73+CS88+CS95</f>
        <v>1073</v>
      </c>
      <c r="CT10" s="8">
        <f t="shared" si="1"/>
        <v>0</v>
      </c>
      <c r="CU10" s="8">
        <f t="shared" si="1"/>
        <v>0</v>
      </c>
      <c r="CV10" s="8">
        <f t="shared" si="1"/>
        <v>0</v>
      </c>
      <c r="CW10" s="8">
        <f t="shared" si="1"/>
        <v>1073</v>
      </c>
      <c r="CX10" s="8">
        <f t="shared" si="1"/>
        <v>1073</v>
      </c>
      <c r="CY10" s="8">
        <f t="shared" si="1"/>
        <v>0</v>
      </c>
      <c r="CZ10" s="8">
        <f t="shared" si="1"/>
        <v>0</v>
      </c>
      <c r="DA10" s="8">
        <f t="shared" si="1"/>
        <v>0</v>
      </c>
      <c r="DB10" s="8">
        <f t="shared" si="1"/>
        <v>1073</v>
      </c>
      <c r="DC10" s="8">
        <f t="shared" si="1"/>
        <v>1067.5999999999999</v>
      </c>
      <c r="DD10" s="8">
        <f t="shared" si="1"/>
        <v>0</v>
      </c>
      <c r="DE10" s="8">
        <f t="shared" si="1"/>
        <v>0</v>
      </c>
      <c r="DF10" s="8">
        <f t="shared" si="1"/>
        <v>0</v>
      </c>
      <c r="DG10" s="8">
        <f t="shared" si="1"/>
        <v>1067.5999999999999</v>
      </c>
      <c r="DH10" s="8">
        <f t="shared" si="1"/>
        <v>1067.5999999999999</v>
      </c>
      <c r="DI10" s="8">
        <f t="shared" si="1"/>
        <v>0</v>
      </c>
      <c r="DJ10" s="8">
        <f t="shared" si="1"/>
        <v>0</v>
      </c>
      <c r="DK10" s="8">
        <f t="shared" si="1"/>
        <v>0</v>
      </c>
      <c r="DL10" s="8">
        <f t="shared" si="1"/>
        <v>1067.5999999999999</v>
      </c>
      <c r="DM10" s="8">
        <f t="shared" si="1"/>
        <v>1073</v>
      </c>
      <c r="DN10" s="8">
        <f t="shared" si="1"/>
        <v>0</v>
      </c>
      <c r="DO10" s="8">
        <f t="shared" si="1"/>
        <v>0</v>
      </c>
      <c r="DP10" s="8">
        <f t="shared" si="1"/>
        <v>0</v>
      </c>
      <c r="DQ10" s="8">
        <f t="shared" si="1"/>
        <v>1073</v>
      </c>
      <c r="DR10" s="5" t="s">
        <v>172</v>
      </c>
    </row>
    <row r="11" spans="1:122" ht="180.2" customHeight="1" x14ac:dyDescent="0.2">
      <c r="A11" s="22" t="s">
        <v>173</v>
      </c>
      <c r="B11" s="23" t="s">
        <v>174</v>
      </c>
      <c r="C11" s="23" t="s">
        <v>175</v>
      </c>
      <c r="D11" s="23" t="s">
        <v>1</v>
      </c>
      <c r="E11" s="23" t="s">
        <v>1</v>
      </c>
      <c r="F11" s="23" t="s">
        <v>1</v>
      </c>
      <c r="G11" s="23" t="s">
        <v>1</v>
      </c>
      <c r="H11" s="23" t="s">
        <v>1</v>
      </c>
      <c r="I11" s="23" t="s">
        <v>1</v>
      </c>
      <c r="J11" s="23" t="s">
        <v>1</v>
      </c>
      <c r="K11" s="23" t="s">
        <v>1</v>
      </c>
      <c r="L11" s="23" t="s">
        <v>1</v>
      </c>
      <c r="M11" s="23" t="s">
        <v>1</v>
      </c>
      <c r="N11" s="23" t="s">
        <v>1</v>
      </c>
      <c r="O11" s="23" t="s">
        <v>1</v>
      </c>
      <c r="P11" s="23" t="s">
        <v>1</v>
      </c>
      <c r="Q11" s="23" t="s">
        <v>1</v>
      </c>
      <c r="R11" s="23" t="s">
        <v>1</v>
      </c>
      <c r="S11" s="23" t="s">
        <v>1</v>
      </c>
      <c r="T11" s="23" t="s">
        <v>1</v>
      </c>
      <c r="U11" s="23" t="s">
        <v>1</v>
      </c>
      <c r="V11" s="23" t="s">
        <v>1</v>
      </c>
      <c r="W11" s="23" t="s">
        <v>1</v>
      </c>
      <c r="X11" s="23" t="s">
        <v>1</v>
      </c>
      <c r="Y11" s="23" t="s">
        <v>1</v>
      </c>
      <c r="Z11" s="23" t="s">
        <v>1</v>
      </c>
      <c r="AA11" s="23" t="s">
        <v>1</v>
      </c>
      <c r="AB11" s="23" t="s">
        <v>1</v>
      </c>
      <c r="AC11" s="23" t="s">
        <v>1</v>
      </c>
      <c r="AD11" s="23" t="s">
        <v>1</v>
      </c>
      <c r="AE11" s="23" t="s">
        <v>176</v>
      </c>
      <c r="AF11" s="4">
        <f>AF12+AF13+AF14+AF15+AF16+AF17+AF20+AF23+AF25+AF26+AF29+AF30+AF33+AF34+AF36+AF37+AF38+AF41+AF45+AF48+AF50+AF51+AF52+AF53+AF54+AF55+AF56+AF59</f>
        <v>0</v>
      </c>
      <c r="AG11" s="4">
        <f t="shared" ref="AG11:CR11" si="2">AG12+AG13+AG14+AG15+AG16+AG17+AG20+AG23+AG25+AG26+AG29+AG30+AG33+AG34+AG36+AG37+AG38+AG41+AG45+AG48+AG50+AG51+AG52+AG53+AG54+AG55+AG56+AG59</f>
        <v>0</v>
      </c>
      <c r="AH11" s="4">
        <f t="shared" si="2"/>
        <v>0</v>
      </c>
      <c r="AI11" s="4">
        <f t="shared" si="2"/>
        <v>0</v>
      </c>
      <c r="AJ11" s="4">
        <f t="shared" si="2"/>
        <v>0</v>
      </c>
      <c r="AK11" s="4">
        <f t="shared" si="2"/>
        <v>0</v>
      </c>
      <c r="AL11" s="4">
        <f t="shared" si="2"/>
        <v>0</v>
      </c>
      <c r="AM11" s="4">
        <f t="shared" si="2"/>
        <v>0</v>
      </c>
      <c r="AN11" s="4">
        <f t="shared" si="2"/>
        <v>0</v>
      </c>
      <c r="AO11" s="4">
        <f t="shared" si="2"/>
        <v>0</v>
      </c>
      <c r="AP11" s="4">
        <f>SUM(AQ11:AT11)</f>
        <v>0</v>
      </c>
      <c r="AQ11" s="4">
        <f t="shared" si="2"/>
        <v>0</v>
      </c>
      <c r="AR11" s="4">
        <f t="shared" si="2"/>
        <v>0</v>
      </c>
      <c r="AS11" s="4">
        <f t="shared" si="2"/>
        <v>0</v>
      </c>
      <c r="AT11" s="4">
        <f t="shared" si="2"/>
        <v>0</v>
      </c>
      <c r="AU11" s="4">
        <f>SUM(AV11:AY11)</f>
        <v>0</v>
      </c>
      <c r="AV11" s="4">
        <f t="shared" si="2"/>
        <v>0</v>
      </c>
      <c r="AW11" s="4">
        <f t="shared" si="2"/>
        <v>0</v>
      </c>
      <c r="AX11" s="4">
        <f t="shared" si="2"/>
        <v>0</v>
      </c>
      <c r="AY11" s="4">
        <f t="shared" si="2"/>
        <v>0</v>
      </c>
      <c r="AZ11" s="4">
        <f>SUM(BA11:BD11)</f>
        <v>0</v>
      </c>
      <c r="BA11" s="4">
        <f t="shared" si="2"/>
        <v>0</v>
      </c>
      <c r="BB11" s="4">
        <f t="shared" si="2"/>
        <v>0</v>
      </c>
      <c r="BC11" s="4">
        <f t="shared" si="2"/>
        <v>0</v>
      </c>
      <c r="BD11" s="4">
        <f t="shared" si="2"/>
        <v>0</v>
      </c>
      <c r="BE11" s="4">
        <f>SUM(BF11:BI11)</f>
        <v>0</v>
      </c>
      <c r="BF11" s="4">
        <f t="shared" si="2"/>
        <v>0</v>
      </c>
      <c r="BG11" s="4">
        <f t="shared" si="2"/>
        <v>0</v>
      </c>
      <c r="BH11" s="4">
        <f t="shared" si="2"/>
        <v>0</v>
      </c>
      <c r="BI11" s="4">
        <f t="shared" si="2"/>
        <v>0</v>
      </c>
      <c r="BJ11" s="4">
        <f t="shared" si="2"/>
        <v>0</v>
      </c>
      <c r="BK11" s="4">
        <f t="shared" si="2"/>
        <v>0</v>
      </c>
      <c r="BL11" s="4">
        <f t="shared" si="2"/>
        <v>0</v>
      </c>
      <c r="BM11" s="4">
        <f t="shared" si="2"/>
        <v>0</v>
      </c>
      <c r="BN11" s="4">
        <f t="shared" si="2"/>
        <v>0</v>
      </c>
      <c r="BO11" s="4">
        <f t="shared" si="2"/>
        <v>0</v>
      </c>
      <c r="BP11" s="4">
        <f t="shared" si="2"/>
        <v>0</v>
      </c>
      <c r="BQ11" s="4">
        <f t="shared" si="2"/>
        <v>0</v>
      </c>
      <c r="BR11" s="4">
        <f t="shared" si="2"/>
        <v>0</v>
      </c>
      <c r="BS11" s="4">
        <f t="shared" si="2"/>
        <v>0</v>
      </c>
      <c r="BT11" s="4">
        <f>SUM(BU11:BX11)</f>
        <v>0</v>
      </c>
      <c r="BU11" s="4">
        <f t="shared" si="2"/>
        <v>0</v>
      </c>
      <c r="BV11" s="4">
        <f t="shared" si="2"/>
        <v>0</v>
      </c>
      <c r="BW11" s="4">
        <f t="shared" si="2"/>
        <v>0</v>
      </c>
      <c r="BX11" s="4">
        <f t="shared" si="2"/>
        <v>0</v>
      </c>
      <c r="BY11" s="4">
        <f>SUM(BZ11:CC11)</f>
        <v>0</v>
      </c>
      <c r="BZ11" s="4">
        <f t="shared" si="2"/>
        <v>0</v>
      </c>
      <c r="CA11" s="4">
        <f t="shared" si="2"/>
        <v>0</v>
      </c>
      <c r="CB11" s="4">
        <f t="shared" si="2"/>
        <v>0</v>
      </c>
      <c r="CC11" s="4">
        <f t="shared" si="2"/>
        <v>0</v>
      </c>
      <c r="CD11" s="4">
        <f>SUM(CE11:CH11)</f>
        <v>0</v>
      </c>
      <c r="CE11" s="4">
        <f t="shared" si="2"/>
        <v>0</v>
      </c>
      <c r="CF11" s="4">
        <f t="shared" si="2"/>
        <v>0</v>
      </c>
      <c r="CG11" s="4">
        <f t="shared" si="2"/>
        <v>0</v>
      </c>
      <c r="CH11" s="4">
        <f t="shared" si="2"/>
        <v>0</v>
      </c>
      <c r="CI11" s="4">
        <f>SUM(CJ11:CM11)</f>
        <v>0</v>
      </c>
      <c r="CJ11" s="4">
        <f t="shared" si="2"/>
        <v>0</v>
      </c>
      <c r="CK11" s="4">
        <f t="shared" si="2"/>
        <v>0</v>
      </c>
      <c r="CL11" s="4">
        <f t="shared" si="2"/>
        <v>0</v>
      </c>
      <c r="CM11" s="4">
        <f t="shared" si="2"/>
        <v>0</v>
      </c>
      <c r="CN11" s="4">
        <f t="shared" si="2"/>
        <v>0</v>
      </c>
      <c r="CO11" s="4">
        <f t="shared" si="2"/>
        <v>0</v>
      </c>
      <c r="CP11" s="4">
        <f t="shared" si="2"/>
        <v>0</v>
      </c>
      <c r="CQ11" s="4">
        <f t="shared" si="2"/>
        <v>0</v>
      </c>
      <c r="CR11" s="4">
        <f t="shared" si="2"/>
        <v>0</v>
      </c>
      <c r="CS11" s="4">
        <f>AP11</f>
        <v>0</v>
      </c>
      <c r="CT11" s="4">
        <f t="shared" ref="CT11:DB26" si="3">AQ11</f>
        <v>0</v>
      </c>
      <c r="CU11" s="4">
        <f t="shared" si="3"/>
        <v>0</v>
      </c>
      <c r="CV11" s="4">
        <f t="shared" si="3"/>
        <v>0</v>
      </c>
      <c r="CW11" s="4">
        <f t="shared" si="3"/>
        <v>0</v>
      </c>
      <c r="CX11" s="4">
        <f t="shared" si="3"/>
        <v>0</v>
      </c>
      <c r="CY11" s="4">
        <f t="shared" si="3"/>
        <v>0</v>
      </c>
      <c r="CZ11" s="4">
        <f t="shared" si="3"/>
        <v>0</v>
      </c>
      <c r="DA11" s="4">
        <f t="shared" si="3"/>
        <v>0</v>
      </c>
      <c r="DB11" s="4">
        <f t="shared" si="3"/>
        <v>0</v>
      </c>
      <c r="DC11" s="4">
        <f t="shared" ref="DC11:DG11" si="4">DC12+DC13+DC14+DC15+DC16+DC17+DC20+DC23+DC25+DC26+DC29+DC30+DC33+DC34+DC36+DC37+DC38+DC41+DC45+DC48+DC50+DC51+DC52+DC53+DC54+DC55+DC56+DC59</f>
        <v>0</v>
      </c>
      <c r="DD11" s="4">
        <f t="shared" si="4"/>
        <v>0</v>
      </c>
      <c r="DE11" s="4">
        <f t="shared" si="4"/>
        <v>0</v>
      </c>
      <c r="DF11" s="4">
        <f t="shared" si="4"/>
        <v>0</v>
      </c>
      <c r="DG11" s="4">
        <f t="shared" si="4"/>
        <v>0</v>
      </c>
      <c r="DH11" s="4">
        <f>BT11</f>
        <v>0</v>
      </c>
      <c r="DI11" s="4">
        <f t="shared" ref="DI11:DQ26" si="5">BU11</f>
        <v>0</v>
      </c>
      <c r="DJ11" s="4">
        <f t="shared" si="5"/>
        <v>0</v>
      </c>
      <c r="DK11" s="4">
        <f t="shared" si="5"/>
        <v>0</v>
      </c>
      <c r="DL11" s="4">
        <f t="shared" si="5"/>
        <v>0</v>
      </c>
      <c r="DM11" s="4">
        <f t="shared" si="5"/>
        <v>0</v>
      </c>
      <c r="DN11" s="4">
        <f t="shared" si="5"/>
        <v>0</v>
      </c>
      <c r="DO11" s="4">
        <f t="shared" si="5"/>
        <v>0</v>
      </c>
      <c r="DP11" s="4">
        <f t="shared" si="5"/>
        <v>0</v>
      </c>
      <c r="DQ11" s="4">
        <f t="shared" si="5"/>
        <v>0</v>
      </c>
      <c r="DR11" s="4" t="s">
        <v>172</v>
      </c>
    </row>
    <row r="12" spans="1:122" ht="204.4" customHeight="1" x14ac:dyDescent="0.2">
      <c r="A12" s="22" t="s">
        <v>177</v>
      </c>
      <c r="B12" s="23" t="s">
        <v>178</v>
      </c>
      <c r="C12" s="23" t="s">
        <v>179</v>
      </c>
      <c r="D12" s="23" t="s">
        <v>1</v>
      </c>
      <c r="E12" s="23" t="s">
        <v>1</v>
      </c>
      <c r="F12" s="23" t="s">
        <v>1</v>
      </c>
      <c r="G12" s="23" t="s">
        <v>1</v>
      </c>
      <c r="H12" s="23" t="s">
        <v>1</v>
      </c>
      <c r="I12" s="23" t="s">
        <v>1</v>
      </c>
      <c r="J12" s="23" t="s">
        <v>1</v>
      </c>
      <c r="K12" s="23" t="s">
        <v>1</v>
      </c>
      <c r="L12" s="23" t="s">
        <v>1</v>
      </c>
      <c r="M12" s="23" t="s">
        <v>1</v>
      </c>
      <c r="N12" s="23" t="s">
        <v>1</v>
      </c>
      <c r="O12" s="23" t="s">
        <v>1</v>
      </c>
      <c r="P12" s="23" t="s">
        <v>1</v>
      </c>
      <c r="Q12" s="23" t="s">
        <v>1</v>
      </c>
      <c r="R12" s="23" t="s">
        <v>1</v>
      </c>
      <c r="S12" s="23" t="s">
        <v>1</v>
      </c>
      <c r="T12" s="23" t="s">
        <v>1</v>
      </c>
      <c r="U12" s="23" t="s">
        <v>1</v>
      </c>
      <c r="V12" s="23" t="s">
        <v>1</v>
      </c>
      <c r="W12" s="23" t="s">
        <v>1</v>
      </c>
      <c r="X12" s="23" t="s">
        <v>180</v>
      </c>
      <c r="Y12" s="23" t="s">
        <v>181</v>
      </c>
      <c r="Z12" s="23" t="s">
        <v>182</v>
      </c>
      <c r="AA12" s="23" t="s">
        <v>1</v>
      </c>
      <c r="AB12" s="23" t="s">
        <v>1</v>
      </c>
      <c r="AC12" s="23" t="s">
        <v>182</v>
      </c>
      <c r="AD12" s="23" t="s">
        <v>1</v>
      </c>
      <c r="AE12" s="23" t="s">
        <v>183</v>
      </c>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f>AG12</f>
        <v>0</v>
      </c>
      <c r="CO12" s="4">
        <f>AI12</f>
        <v>0</v>
      </c>
      <c r="CP12" s="4">
        <f>AK12</f>
        <v>0</v>
      </c>
      <c r="CQ12" s="4">
        <f>AM12</f>
        <v>0</v>
      </c>
      <c r="CR12" s="4">
        <f>AO12</f>
        <v>0</v>
      </c>
      <c r="CS12" s="4">
        <f t="shared" ref="CS12:DB50" si="6">AP12</f>
        <v>0</v>
      </c>
      <c r="CT12" s="4">
        <f t="shared" si="3"/>
        <v>0</v>
      </c>
      <c r="CU12" s="4">
        <f t="shared" si="3"/>
        <v>0</v>
      </c>
      <c r="CV12" s="4">
        <f t="shared" si="3"/>
        <v>0</v>
      </c>
      <c r="CW12" s="4">
        <f t="shared" si="3"/>
        <v>0</v>
      </c>
      <c r="CX12" s="4">
        <f t="shared" si="3"/>
        <v>0</v>
      </c>
      <c r="CY12" s="4">
        <f t="shared" si="3"/>
        <v>0</v>
      </c>
      <c r="CZ12" s="4">
        <f t="shared" si="3"/>
        <v>0</v>
      </c>
      <c r="DA12" s="4">
        <f t="shared" si="3"/>
        <v>0</v>
      </c>
      <c r="DB12" s="4">
        <f t="shared" si="3"/>
        <v>0</v>
      </c>
      <c r="DC12" s="4">
        <f>BK12</f>
        <v>0</v>
      </c>
      <c r="DD12" s="4">
        <f>BM12</f>
        <v>0</v>
      </c>
      <c r="DE12" s="4">
        <f>BO12</f>
        <v>0</v>
      </c>
      <c r="DF12" s="4">
        <f>BQ12</f>
        <v>0</v>
      </c>
      <c r="DG12" s="4">
        <f>BS12</f>
        <v>0</v>
      </c>
      <c r="DH12" s="4">
        <f t="shared" ref="DH12:DQ50" si="7">BT12</f>
        <v>0</v>
      </c>
      <c r="DI12" s="4">
        <f t="shared" si="5"/>
        <v>0</v>
      </c>
      <c r="DJ12" s="4">
        <f t="shared" si="5"/>
        <v>0</v>
      </c>
      <c r="DK12" s="4">
        <f t="shared" si="5"/>
        <v>0</v>
      </c>
      <c r="DL12" s="4">
        <f t="shared" si="5"/>
        <v>0</v>
      </c>
      <c r="DM12" s="4">
        <f t="shared" si="5"/>
        <v>0</v>
      </c>
      <c r="DN12" s="4">
        <f t="shared" si="5"/>
        <v>0</v>
      </c>
      <c r="DO12" s="4">
        <f t="shared" si="5"/>
        <v>0</v>
      </c>
      <c r="DP12" s="4">
        <f t="shared" si="5"/>
        <v>0</v>
      </c>
      <c r="DQ12" s="4">
        <f t="shared" si="5"/>
        <v>0</v>
      </c>
      <c r="DR12" s="4" t="s">
        <v>172</v>
      </c>
    </row>
    <row r="13" spans="1:122" ht="155.85" customHeight="1" x14ac:dyDescent="0.2">
      <c r="A13" s="22" t="s">
        <v>184</v>
      </c>
      <c r="B13" s="23" t="s">
        <v>185</v>
      </c>
      <c r="C13" s="23" t="s">
        <v>186</v>
      </c>
      <c r="D13" s="23" t="s">
        <v>1</v>
      </c>
      <c r="E13" s="23" t="s">
        <v>1</v>
      </c>
      <c r="F13" s="23" t="s">
        <v>1</v>
      </c>
      <c r="G13" s="23" t="s">
        <v>1</v>
      </c>
      <c r="H13" s="23" t="s">
        <v>1</v>
      </c>
      <c r="I13" s="23" t="s">
        <v>1</v>
      </c>
      <c r="J13" s="23" t="s">
        <v>1</v>
      </c>
      <c r="K13" s="23" t="s">
        <v>1</v>
      </c>
      <c r="L13" s="23" t="s">
        <v>1</v>
      </c>
      <c r="M13" s="23" t="s">
        <v>1</v>
      </c>
      <c r="N13" s="23" t="s">
        <v>1</v>
      </c>
      <c r="O13" s="23" t="s">
        <v>1</v>
      </c>
      <c r="P13" s="23" t="s">
        <v>1</v>
      </c>
      <c r="Q13" s="23" t="s">
        <v>1</v>
      </c>
      <c r="R13" s="23" t="s">
        <v>1</v>
      </c>
      <c r="S13" s="23" t="s">
        <v>1</v>
      </c>
      <c r="T13" s="23" t="s">
        <v>1</v>
      </c>
      <c r="U13" s="23" t="s">
        <v>1</v>
      </c>
      <c r="V13" s="23" t="s">
        <v>1</v>
      </c>
      <c r="W13" s="23" t="s">
        <v>1</v>
      </c>
      <c r="X13" s="23" t="s">
        <v>187</v>
      </c>
      <c r="Y13" s="23" t="s">
        <v>181</v>
      </c>
      <c r="Z13" s="23" t="s">
        <v>188</v>
      </c>
      <c r="AA13" s="23" t="s">
        <v>1</v>
      </c>
      <c r="AB13" s="23" t="s">
        <v>1</v>
      </c>
      <c r="AC13" s="23" t="s">
        <v>188</v>
      </c>
      <c r="AD13" s="23" t="s">
        <v>1</v>
      </c>
      <c r="AE13" s="23" t="s">
        <v>189</v>
      </c>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f t="shared" ref="CN13:CN76" si="8">AG13</f>
        <v>0</v>
      </c>
      <c r="CO13" s="4">
        <f t="shared" ref="CO13:CO76" si="9">AI13</f>
        <v>0</v>
      </c>
      <c r="CP13" s="4">
        <f t="shared" ref="CP13:CP76" si="10">AK13</f>
        <v>0</v>
      </c>
      <c r="CQ13" s="4">
        <f t="shared" ref="CQ13:CQ76" si="11">AM13</f>
        <v>0</v>
      </c>
      <c r="CR13" s="4">
        <f t="shared" ref="CR13:DB70" si="12">AO13</f>
        <v>0</v>
      </c>
      <c r="CS13" s="4">
        <f t="shared" si="6"/>
        <v>0</v>
      </c>
      <c r="CT13" s="4">
        <f t="shared" si="3"/>
        <v>0</v>
      </c>
      <c r="CU13" s="4">
        <f t="shared" si="3"/>
        <v>0</v>
      </c>
      <c r="CV13" s="4">
        <f t="shared" si="3"/>
        <v>0</v>
      </c>
      <c r="CW13" s="4">
        <f t="shared" si="3"/>
        <v>0</v>
      </c>
      <c r="CX13" s="4">
        <f t="shared" si="3"/>
        <v>0</v>
      </c>
      <c r="CY13" s="4">
        <f t="shared" si="3"/>
        <v>0</v>
      </c>
      <c r="CZ13" s="4">
        <f t="shared" si="3"/>
        <v>0</v>
      </c>
      <c r="DA13" s="4">
        <f t="shared" si="3"/>
        <v>0</v>
      </c>
      <c r="DB13" s="4">
        <f t="shared" si="3"/>
        <v>0</v>
      </c>
      <c r="DC13" s="4">
        <f t="shared" ref="DC13:DC76" si="13">BK13</f>
        <v>0</v>
      </c>
      <c r="DD13" s="4">
        <f t="shared" ref="DD13:DD76" si="14">BM13</f>
        <v>0</v>
      </c>
      <c r="DE13" s="4">
        <f t="shared" ref="DE13:DE76" si="15">BO13</f>
        <v>0</v>
      </c>
      <c r="DF13" s="4">
        <f t="shared" ref="DF13:DF76" si="16">BQ13</f>
        <v>0</v>
      </c>
      <c r="DG13" s="4">
        <f t="shared" ref="DG13:DQ70" si="17">BS13</f>
        <v>0</v>
      </c>
      <c r="DH13" s="4">
        <f t="shared" si="7"/>
        <v>0</v>
      </c>
      <c r="DI13" s="4">
        <f t="shared" si="5"/>
        <v>0</v>
      </c>
      <c r="DJ13" s="4">
        <f t="shared" si="5"/>
        <v>0</v>
      </c>
      <c r="DK13" s="4">
        <f t="shared" si="5"/>
        <v>0</v>
      </c>
      <c r="DL13" s="4">
        <f t="shared" si="5"/>
        <v>0</v>
      </c>
      <c r="DM13" s="4">
        <f t="shared" si="5"/>
        <v>0</v>
      </c>
      <c r="DN13" s="4">
        <f t="shared" si="5"/>
        <v>0</v>
      </c>
      <c r="DO13" s="4">
        <f t="shared" si="5"/>
        <v>0</v>
      </c>
      <c r="DP13" s="4">
        <f t="shared" si="5"/>
        <v>0</v>
      </c>
      <c r="DQ13" s="4">
        <f t="shared" si="5"/>
        <v>0</v>
      </c>
      <c r="DR13" s="4" t="s">
        <v>172</v>
      </c>
    </row>
    <row r="14" spans="1:122" ht="96.2" customHeight="1" x14ac:dyDescent="0.2">
      <c r="A14" s="22" t="s">
        <v>190</v>
      </c>
      <c r="B14" s="23" t="s">
        <v>191</v>
      </c>
      <c r="C14" s="23" t="s">
        <v>192</v>
      </c>
      <c r="D14" s="23" t="s">
        <v>1</v>
      </c>
      <c r="E14" s="23" t="s">
        <v>1</v>
      </c>
      <c r="F14" s="23" t="s">
        <v>1</v>
      </c>
      <c r="G14" s="23" t="s">
        <v>1</v>
      </c>
      <c r="H14" s="23" t="s">
        <v>1</v>
      </c>
      <c r="I14" s="23" t="s">
        <v>1</v>
      </c>
      <c r="J14" s="23" t="s">
        <v>1</v>
      </c>
      <c r="K14" s="23" t="s">
        <v>1</v>
      </c>
      <c r="L14" s="23" t="s">
        <v>1</v>
      </c>
      <c r="M14" s="23" t="s">
        <v>1</v>
      </c>
      <c r="N14" s="23" t="s">
        <v>1</v>
      </c>
      <c r="O14" s="23" t="s">
        <v>1</v>
      </c>
      <c r="P14" s="23" t="s">
        <v>1</v>
      </c>
      <c r="Q14" s="23" t="s">
        <v>1</v>
      </c>
      <c r="R14" s="23" t="s">
        <v>1</v>
      </c>
      <c r="S14" s="23" t="s">
        <v>1</v>
      </c>
      <c r="T14" s="23" t="s">
        <v>1</v>
      </c>
      <c r="U14" s="23" t="s">
        <v>1</v>
      </c>
      <c r="V14" s="23" t="s">
        <v>1</v>
      </c>
      <c r="W14" s="23" t="s">
        <v>1</v>
      </c>
      <c r="X14" s="23" t="s">
        <v>193</v>
      </c>
      <c r="Y14" s="23" t="s">
        <v>181</v>
      </c>
      <c r="Z14" s="23" t="s">
        <v>194</v>
      </c>
      <c r="AA14" s="23" t="s">
        <v>1</v>
      </c>
      <c r="AB14" s="23" t="s">
        <v>1</v>
      </c>
      <c r="AC14" s="23" t="s">
        <v>194</v>
      </c>
      <c r="AD14" s="23" t="s">
        <v>1</v>
      </c>
      <c r="AE14" s="23" t="s">
        <v>195</v>
      </c>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f t="shared" si="8"/>
        <v>0</v>
      </c>
      <c r="CO14" s="4">
        <f t="shared" si="9"/>
        <v>0</v>
      </c>
      <c r="CP14" s="4">
        <f t="shared" si="10"/>
        <v>0</v>
      </c>
      <c r="CQ14" s="4">
        <f t="shared" si="11"/>
        <v>0</v>
      </c>
      <c r="CR14" s="4">
        <f t="shared" si="12"/>
        <v>0</v>
      </c>
      <c r="CS14" s="4">
        <f t="shared" si="6"/>
        <v>0</v>
      </c>
      <c r="CT14" s="4">
        <f t="shared" si="3"/>
        <v>0</v>
      </c>
      <c r="CU14" s="4">
        <f t="shared" si="3"/>
        <v>0</v>
      </c>
      <c r="CV14" s="4">
        <f t="shared" si="3"/>
        <v>0</v>
      </c>
      <c r="CW14" s="4">
        <f t="shared" si="3"/>
        <v>0</v>
      </c>
      <c r="CX14" s="4">
        <f t="shared" si="3"/>
        <v>0</v>
      </c>
      <c r="CY14" s="4">
        <f t="shared" si="3"/>
        <v>0</v>
      </c>
      <c r="CZ14" s="4">
        <f t="shared" si="3"/>
        <v>0</v>
      </c>
      <c r="DA14" s="4">
        <f t="shared" si="3"/>
        <v>0</v>
      </c>
      <c r="DB14" s="4">
        <f t="shared" si="3"/>
        <v>0</v>
      </c>
      <c r="DC14" s="4">
        <f t="shared" si="13"/>
        <v>0</v>
      </c>
      <c r="DD14" s="4">
        <f t="shared" si="14"/>
        <v>0</v>
      </c>
      <c r="DE14" s="4">
        <f t="shared" si="15"/>
        <v>0</v>
      </c>
      <c r="DF14" s="4">
        <f t="shared" si="16"/>
        <v>0</v>
      </c>
      <c r="DG14" s="4">
        <f t="shared" si="17"/>
        <v>0</v>
      </c>
      <c r="DH14" s="4">
        <f t="shared" si="7"/>
        <v>0</v>
      </c>
      <c r="DI14" s="4">
        <f t="shared" si="5"/>
        <v>0</v>
      </c>
      <c r="DJ14" s="4">
        <f t="shared" si="5"/>
        <v>0</v>
      </c>
      <c r="DK14" s="4">
        <f t="shared" si="5"/>
        <v>0</v>
      </c>
      <c r="DL14" s="4">
        <f t="shared" si="5"/>
        <v>0</v>
      </c>
      <c r="DM14" s="4">
        <f t="shared" si="5"/>
        <v>0</v>
      </c>
      <c r="DN14" s="4">
        <f t="shared" si="5"/>
        <v>0</v>
      </c>
      <c r="DO14" s="4">
        <f t="shared" si="5"/>
        <v>0</v>
      </c>
      <c r="DP14" s="4">
        <f t="shared" si="5"/>
        <v>0</v>
      </c>
      <c r="DQ14" s="4">
        <f t="shared" si="5"/>
        <v>0</v>
      </c>
      <c r="DR14" s="4" t="s">
        <v>172</v>
      </c>
    </row>
    <row r="15" spans="1:122" ht="60.6" customHeight="1" x14ac:dyDescent="0.2">
      <c r="A15" s="22" t="s">
        <v>196</v>
      </c>
      <c r="B15" s="23" t="s">
        <v>197</v>
      </c>
      <c r="C15" s="23" t="s">
        <v>198</v>
      </c>
      <c r="D15" s="23" t="s">
        <v>1</v>
      </c>
      <c r="E15" s="23" t="s">
        <v>1</v>
      </c>
      <c r="F15" s="23" t="s">
        <v>1</v>
      </c>
      <c r="G15" s="23" t="s">
        <v>1</v>
      </c>
      <c r="H15" s="23" t="s">
        <v>1</v>
      </c>
      <c r="I15" s="23" t="s">
        <v>1</v>
      </c>
      <c r="J15" s="23" t="s">
        <v>1</v>
      </c>
      <c r="K15" s="23" t="s">
        <v>1</v>
      </c>
      <c r="L15" s="23" t="s">
        <v>1</v>
      </c>
      <c r="M15" s="23" t="s">
        <v>1</v>
      </c>
      <c r="N15" s="23" t="s">
        <v>1</v>
      </c>
      <c r="O15" s="23" t="s">
        <v>1</v>
      </c>
      <c r="P15" s="23" t="s">
        <v>1</v>
      </c>
      <c r="Q15" s="23" t="s">
        <v>1</v>
      </c>
      <c r="R15" s="23" t="s">
        <v>1</v>
      </c>
      <c r="S15" s="23" t="s">
        <v>1</v>
      </c>
      <c r="T15" s="23" t="s">
        <v>1</v>
      </c>
      <c r="U15" s="23" t="s">
        <v>1</v>
      </c>
      <c r="V15" s="23" t="s">
        <v>1</v>
      </c>
      <c r="W15" s="23" t="s">
        <v>1</v>
      </c>
      <c r="X15" s="23" t="s">
        <v>199</v>
      </c>
      <c r="Y15" s="23" t="s">
        <v>181</v>
      </c>
      <c r="Z15" s="23" t="s">
        <v>200</v>
      </c>
      <c r="AA15" s="23" t="s">
        <v>1</v>
      </c>
      <c r="AB15" s="23" t="s">
        <v>1</v>
      </c>
      <c r="AC15" s="23" t="s">
        <v>200</v>
      </c>
      <c r="AD15" s="23" t="s">
        <v>1</v>
      </c>
      <c r="AE15" s="23" t="s">
        <v>201</v>
      </c>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f t="shared" si="8"/>
        <v>0</v>
      </c>
      <c r="CO15" s="4">
        <f t="shared" si="9"/>
        <v>0</v>
      </c>
      <c r="CP15" s="4">
        <f t="shared" si="10"/>
        <v>0</v>
      </c>
      <c r="CQ15" s="4">
        <f t="shared" si="11"/>
        <v>0</v>
      </c>
      <c r="CR15" s="4">
        <f t="shared" si="12"/>
        <v>0</v>
      </c>
      <c r="CS15" s="4">
        <f t="shared" si="6"/>
        <v>0</v>
      </c>
      <c r="CT15" s="4">
        <f t="shared" si="3"/>
        <v>0</v>
      </c>
      <c r="CU15" s="4">
        <f t="shared" si="3"/>
        <v>0</v>
      </c>
      <c r="CV15" s="4">
        <f t="shared" si="3"/>
        <v>0</v>
      </c>
      <c r="CW15" s="4">
        <f t="shared" si="3"/>
        <v>0</v>
      </c>
      <c r="CX15" s="4">
        <f t="shared" si="3"/>
        <v>0</v>
      </c>
      <c r="CY15" s="4">
        <f t="shared" si="3"/>
        <v>0</v>
      </c>
      <c r="CZ15" s="4">
        <f t="shared" si="3"/>
        <v>0</v>
      </c>
      <c r="DA15" s="4">
        <f t="shared" si="3"/>
        <v>0</v>
      </c>
      <c r="DB15" s="4">
        <f t="shared" si="3"/>
        <v>0</v>
      </c>
      <c r="DC15" s="4">
        <f t="shared" si="13"/>
        <v>0</v>
      </c>
      <c r="DD15" s="4">
        <f t="shared" si="14"/>
        <v>0</v>
      </c>
      <c r="DE15" s="4">
        <f t="shared" si="15"/>
        <v>0</v>
      </c>
      <c r="DF15" s="4">
        <f t="shared" si="16"/>
        <v>0</v>
      </c>
      <c r="DG15" s="4">
        <f t="shared" si="17"/>
        <v>0</v>
      </c>
      <c r="DH15" s="4">
        <f t="shared" si="7"/>
        <v>0</v>
      </c>
      <c r="DI15" s="4">
        <f t="shared" si="5"/>
        <v>0</v>
      </c>
      <c r="DJ15" s="4">
        <f t="shared" si="5"/>
        <v>0</v>
      </c>
      <c r="DK15" s="4">
        <f t="shared" si="5"/>
        <v>0</v>
      </c>
      <c r="DL15" s="4">
        <f t="shared" si="5"/>
        <v>0</v>
      </c>
      <c r="DM15" s="4">
        <f t="shared" si="5"/>
        <v>0</v>
      </c>
      <c r="DN15" s="4">
        <f t="shared" si="5"/>
        <v>0</v>
      </c>
      <c r="DO15" s="4">
        <f t="shared" si="5"/>
        <v>0</v>
      </c>
      <c r="DP15" s="4">
        <f t="shared" si="5"/>
        <v>0</v>
      </c>
      <c r="DQ15" s="4">
        <f t="shared" si="5"/>
        <v>0</v>
      </c>
      <c r="DR15" s="4" t="s">
        <v>172</v>
      </c>
    </row>
    <row r="16" spans="1:122" ht="120.4" customHeight="1" x14ac:dyDescent="0.2">
      <c r="A16" s="22" t="s">
        <v>202</v>
      </c>
      <c r="B16" s="23" t="s">
        <v>203</v>
      </c>
      <c r="C16" s="23" t="s">
        <v>204</v>
      </c>
      <c r="D16" s="23" t="s">
        <v>1</v>
      </c>
      <c r="E16" s="23" t="s">
        <v>1</v>
      </c>
      <c r="F16" s="23" t="s">
        <v>1</v>
      </c>
      <c r="G16" s="23" t="s">
        <v>1</v>
      </c>
      <c r="H16" s="23" t="s">
        <v>1</v>
      </c>
      <c r="I16" s="23" t="s">
        <v>1</v>
      </c>
      <c r="J16" s="23" t="s">
        <v>1</v>
      </c>
      <c r="K16" s="23" t="s">
        <v>1</v>
      </c>
      <c r="L16" s="23" t="s">
        <v>1</v>
      </c>
      <c r="M16" s="23" t="s">
        <v>1</v>
      </c>
      <c r="N16" s="23" t="s">
        <v>1</v>
      </c>
      <c r="O16" s="23" t="s">
        <v>1</v>
      </c>
      <c r="P16" s="23" t="s">
        <v>1</v>
      </c>
      <c r="Q16" s="23" t="s">
        <v>1</v>
      </c>
      <c r="R16" s="23" t="s">
        <v>1</v>
      </c>
      <c r="S16" s="23" t="s">
        <v>1</v>
      </c>
      <c r="T16" s="23" t="s">
        <v>1</v>
      </c>
      <c r="U16" s="23" t="s">
        <v>1</v>
      </c>
      <c r="V16" s="23" t="s">
        <v>1</v>
      </c>
      <c r="W16" s="23" t="s">
        <v>1</v>
      </c>
      <c r="X16" s="23" t="s">
        <v>205</v>
      </c>
      <c r="Y16" s="23" t="s">
        <v>181</v>
      </c>
      <c r="Z16" s="23" t="s">
        <v>206</v>
      </c>
      <c r="AA16" s="23" t="s">
        <v>1</v>
      </c>
      <c r="AB16" s="23" t="s">
        <v>1</v>
      </c>
      <c r="AC16" s="23" t="s">
        <v>206</v>
      </c>
      <c r="AD16" s="23" t="s">
        <v>1</v>
      </c>
      <c r="AE16" s="23" t="s">
        <v>207</v>
      </c>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f t="shared" si="8"/>
        <v>0</v>
      </c>
      <c r="CO16" s="4">
        <f t="shared" si="9"/>
        <v>0</v>
      </c>
      <c r="CP16" s="4">
        <f t="shared" si="10"/>
        <v>0</v>
      </c>
      <c r="CQ16" s="4">
        <f t="shared" si="11"/>
        <v>0</v>
      </c>
      <c r="CR16" s="4">
        <f t="shared" si="12"/>
        <v>0</v>
      </c>
      <c r="CS16" s="4">
        <f t="shared" si="6"/>
        <v>0</v>
      </c>
      <c r="CT16" s="4">
        <f t="shared" si="3"/>
        <v>0</v>
      </c>
      <c r="CU16" s="4">
        <f t="shared" si="3"/>
        <v>0</v>
      </c>
      <c r="CV16" s="4">
        <f t="shared" si="3"/>
        <v>0</v>
      </c>
      <c r="CW16" s="4">
        <f t="shared" si="3"/>
        <v>0</v>
      </c>
      <c r="CX16" s="4">
        <f t="shared" si="3"/>
        <v>0</v>
      </c>
      <c r="CY16" s="4">
        <f t="shared" si="3"/>
        <v>0</v>
      </c>
      <c r="CZ16" s="4">
        <f t="shared" si="3"/>
        <v>0</v>
      </c>
      <c r="DA16" s="4">
        <f t="shared" si="3"/>
        <v>0</v>
      </c>
      <c r="DB16" s="4">
        <f t="shared" si="3"/>
        <v>0</v>
      </c>
      <c r="DC16" s="4">
        <f t="shared" si="13"/>
        <v>0</v>
      </c>
      <c r="DD16" s="4">
        <f t="shared" si="14"/>
        <v>0</v>
      </c>
      <c r="DE16" s="4">
        <f t="shared" si="15"/>
        <v>0</v>
      </c>
      <c r="DF16" s="4">
        <f t="shared" si="16"/>
        <v>0</v>
      </c>
      <c r="DG16" s="4">
        <f t="shared" si="17"/>
        <v>0</v>
      </c>
      <c r="DH16" s="4">
        <f t="shared" si="7"/>
        <v>0</v>
      </c>
      <c r="DI16" s="4">
        <f t="shared" si="5"/>
        <v>0</v>
      </c>
      <c r="DJ16" s="4">
        <f t="shared" si="5"/>
        <v>0</v>
      </c>
      <c r="DK16" s="4">
        <f t="shared" si="5"/>
        <v>0</v>
      </c>
      <c r="DL16" s="4">
        <f t="shared" si="5"/>
        <v>0</v>
      </c>
      <c r="DM16" s="4">
        <f t="shared" si="5"/>
        <v>0</v>
      </c>
      <c r="DN16" s="4">
        <f t="shared" si="5"/>
        <v>0</v>
      </c>
      <c r="DO16" s="4">
        <f t="shared" si="5"/>
        <v>0</v>
      </c>
      <c r="DP16" s="4">
        <f t="shared" si="5"/>
        <v>0</v>
      </c>
      <c r="DQ16" s="4">
        <f t="shared" si="5"/>
        <v>0</v>
      </c>
      <c r="DR16" s="4" t="s">
        <v>172</v>
      </c>
    </row>
    <row r="17" spans="1:122" ht="144.6" customHeight="1" x14ac:dyDescent="0.2">
      <c r="A17" s="40" t="s">
        <v>208</v>
      </c>
      <c r="B17" s="23" t="s">
        <v>209</v>
      </c>
      <c r="C17" s="41" t="s">
        <v>210</v>
      </c>
      <c r="D17" s="23" t="s">
        <v>1</v>
      </c>
      <c r="E17" s="23" t="s">
        <v>1</v>
      </c>
      <c r="F17" s="23" t="s">
        <v>1</v>
      </c>
      <c r="G17" s="23" t="s">
        <v>1</v>
      </c>
      <c r="H17" s="23" t="s">
        <v>1</v>
      </c>
      <c r="I17" s="23" t="s">
        <v>1</v>
      </c>
      <c r="J17" s="23" t="s">
        <v>1</v>
      </c>
      <c r="K17" s="23" t="s">
        <v>1</v>
      </c>
      <c r="L17" s="23" t="s">
        <v>1</v>
      </c>
      <c r="M17" s="23" t="s">
        <v>1</v>
      </c>
      <c r="N17" s="23" t="s">
        <v>1</v>
      </c>
      <c r="O17" s="23" t="s">
        <v>1</v>
      </c>
      <c r="P17" s="23" t="s">
        <v>1</v>
      </c>
      <c r="Q17" s="23" t="s">
        <v>1</v>
      </c>
      <c r="R17" s="23" t="s">
        <v>1</v>
      </c>
      <c r="S17" s="23" t="s">
        <v>1</v>
      </c>
      <c r="T17" s="23" t="s">
        <v>1</v>
      </c>
      <c r="U17" s="23" t="s">
        <v>1</v>
      </c>
      <c r="V17" s="23" t="s">
        <v>1</v>
      </c>
      <c r="W17" s="23" t="s">
        <v>1</v>
      </c>
      <c r="X17" s="23" t="s">
        <v>205</v>
      </c>
      <c r="Y17" s="23" t="s">
        <v>181</v>
      </c>
      <c r="Z17" s="23" t="s">
        <v>206</v>
      </c>
      <c r="AA17" s="23" t="s">
        <v>1</v>
      </c>
      <c r="AB17" s="23" t="s">
        <v>1</v>
      </c>
      <c r="AC17" s="23" t="s">
        <v>206</v>
      </c>
      <c r="AD17" s="23" t="s">
        <v>1</v>
      </c>
      <c r="AE17" s="23" t="s">
        <v>211</v>
      </c>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f t="shared" si="8"/>
        <v>0</v>
      </c>
      <c r="CO17" s="4">
        <f t="shared" si="9"/>
        <v>0</v>
      </c>
      <c r="CP17" s="4">
        <f t="shared" si="10"/>
        <v>0</v>
      </c>
      <c r="CQ17" s="4">
        <f t="shared" si="11"/>
        <v>0</v>
      </c>
      <c r="CR17" s="4">
        <f t="shared" si="12"/>
        <v>0</v>
      </c>
      <c r="CS17" s="4">
        <f t="shared" si="6"/>
        <v>0</v>
      </c>
      <c r="CT17" s="4">
        <f t="shared" si="3"/>
        <v>0</v>
      </c>
      <c r="CU17" s="4">
        <f t="shared" si="3"/>
        <v>0</v>
      </c>
      <c r="CV17" s="4">
        <f t="shared" si="3"/>
        <v>0</v>
      </c>
      <c r="CW17" s="4">
        <f t="shared" si="3"/>
        <v>0</v>
      </c>
      <c r="CX17" s="4">
        <f t="shared" si="3"/>
        <v>0</v>
      </c>
      <c r="CY17" s="4">
        <f t="shared" si="3"/>
        <v>0</v>
      </c>
      <c r="CZ17" s="4">
        <f t="shared" si="3"/>
        <v>0</v>
      </c>
      <c r="DA17" s="4">
        <f t="shared" si="3"/>
        <v>0</v>
      </c>
      <c r="DB17" s="4">
        <f t="shared" si="3"/>
        <v>0</v>
      </c>
      <c r="DC17" s="4">
        <f t="shared" si="13"/>
        <v>0</v>
      </c>
      <c r="DD17" s="4">
        <f t="shared" si="14"/>
        <v>0</v>
      </c>
      <c r="DE17" s="4">
        <f t="shared" si="15"/>
        <v>0</v>
      </c>
      <c r="DF17" s="4">
        <f t="shared" si="16"/>
        <v>0</v>
      </c>
      <c r="DG17" s="4">
        <f t="shared" si="17"/>
        <v>0</v>
      </c>
      <c r="DH17" s="4">
        <f t="shared" si="7"/>
        <v>0</v>
      </c>
      <c r="DI17" s="4">
        <f t="shared" si="5"/>
        <v>0</v>
      </c>
      <c r="DJ17" s="4">
        <f t="shared" si="5"/>
        <v>0</v>
      </c>
      <c r="DK17" s="4">
        <f t="shared" si="5"/>
        <v>0</v>
      </c>
      <c r="DL17" s="4">
        <f t="shared" si="5"/>
        <v>0</v>
      </c>
      <c r="DM17" s="4">
        <f t="shared" si="5"/>
        <v>0</v>
      </c>
      <c r="DN17" s="4">
        <f t="shared" si="5"/>
        <v>0</v>
      </c>
      <c r="DO17" s="4">
        <f t="shared" si="5"/>
        <v>0</v>
      </c>
      <c r="DP17" s="4">
        <f t="shared" si="5"/>
        <v>0</v>
      </c>
      <c r="DQ17" s="4">
        <f t="shared" si="5"/>
        <v>0</v>
      </c>
      <c r="DR17" s="4" t="s">
        <v>172</v>
      </c>
    </row>
    <row r="18" spans="1:122" ht="155.85" customHeight="1" x14ac:dyDescent="0.2">
      <c r="A18" s="40" t="s">
        <v>1</v>
      </c>
      <c r="B18" s="23" t="s">
        <v>209</v>
      </c>
      <c r="C18" s="41" t="s">
        <v>1</v>
      </c>
      <c r="D18" s="23" t="s">
        <v>1</v>
      </c>
      <c r="E18" s="23" t="s">
        <v>1</v>
      </c>
      <c r="F18" s="23" t="s">
        <v>1</v>
      </c>
      <c r="G18" s="23" t="s">
        <v>1</v>
      </c>
      <c r="H18" s="23" t="s">
        <v>1</v>
      </c>
      <c r="I18" s="23" t="s">
        <v>1</v>
      </c>
      <c r="J18" s="23" t="s">
        <v>1</v>
      </c>
      <c r="K18" s="23" t="s">
        <v>1</v>
      </c>
      <c r="L18" s="23" t="s">
        <v>1</v>
      </c>
      <c r="M18" s="23" t="s">
        <v>1</v>
      </c>
      <c r="N18" s="23" t="s">
        <v>212</v>
      </c>
      <c r="O18" s="23" t="s">
        <v>181</v>
      </c>
      <c r="P18" s="23" t="s">
        <v>213</v>
      </c>
      <c r="Q18" s="23" t="s">
        <v>214</v>
      </c>
      <c r="R18" s="23" t="s">
        <v>1</v>
      </c>
      <c r="S18" s="23" t="s">
        <v>1</v>
      </c>
      <c r="T18" s="23" t="s">
        <v>1</v>
      </c>
      <c r="U18" s="23" t="s">
        <v>1</v>
      </c>
      <c r="V18" s="23" t="s">
        <v>1</v>
      </c>
      <c r="W18" s="23" t="s">
        <v>1</v>
      </c>
      <c r="X18" s="23" t="s">
        <v>1</v>
      </c>
      <c r="Y18" s="23" t="s">
        <v>1</v>
      </c>
      <c r="Z18" s="23" t="s">
        <v>1</v>
      </c>
      <c r="AA18" s="23" t="s">
        <v>1</v>
      </c>
      <c r="AB18" s="23" t="s">
        <v>1</v>
      </c>
      <c r="AC18" s="23" t="s">
        <v>1</v>
      </c>
      <c r="AD18" s="23" t="s">
        <v>1</v>
      </c>
      <c r="AE18" s="23" t="s">
        <v>211</v>
      </c>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f t="shared" si="8"/>
        <v>0</v>
      </c>
      <c r="CO18" s="4">
        <f t="shared" si="9"/>
        <v>0</v>
      </c>
      <c r="CP18" s="4">
        <f t="shared" si="10"/>
        <v>0</v>
      </c>
      <c r="CQ18" s="4">
        <f t="shared" si="11"/>
        <v>0</v>
      </c>
      <c r="CR18" s="4">
        <f t="shared" si="12"/>
        <v>0</v>
      </c>
      <c r="CS18" s="4">
        <f t="shared" si="6"/>
        <v>0</v>
      </c>
      <c r="CT18" s="4">
        <f t="shared" si="3"/>
        <v>0</v>
      </c>
      <c r="CU18" s="4">
        <f t="shared" si="3"/>
        <v>0</v>
      </c>
      <c r="CV18" s="4">
        <f t="shared" si="3"/>
        <v>0</v>
      </c>
      <c r="CW18" s="4">
        <f t="shared" si="3"/>
        <v>0</v>
      </c>
      <c r="CX18" s="4">
        <f t="shared" si="3"/>
        <v>0</v>
      </c>
      <c r="CY18" s="4">
        <f t="shared" si="3"/>
        <v>0</v>
      </c>
      <c r="CZ18" s="4">
        <f t="shared" si="3"/>
        <v>0</v>
      </c>
      <c r="DA18" s="4">
        <f t="shared" si="3"/>
        <v>0</v>
      </c>
      <c r="DB18" s="4">
        <f t="shared" si="3"/>
        <v>0</v>
      </c>
      <c r="DC18" s="4">
        <f t="shared" si="13"/>
        <v>0</v>
      </c>
      <c r="DD18" s="4">
        <f t="shared" si="14"/>
        <v>0</v>
      </c>
      <c r="DE18" s="4">
        <f t="shared" si="15"/>
        <v>0</v>
      </c>
      <c r="DF18" s="4">
        <f t="shared" si="16"/>
        <v>0</v>
      </c>
      <c r="DG18" s="4">
        <f t="shared" si="17"/>
        <v>0</v>
      </c>
      <c r="DH18" s="4">
        <f t="shared" si="7"/>
        <v>0</v>
      </c>
      <c r="DI18" s="4">
        <f t="shared" si="5"/>
        <v>0</v>
      </c>
      <c r="DJ18" s="4">
        <f t="shared" si="5"/>
        <v>0</v>
      </c>
      <c r="DK18" s="4">
        <f t="shared" si="5"/>
        <v>0</v>
      </c>
      <c r="DL18" s="4">
        <f t="shared" si="5"/>
        <v>0</v>
      </c>
      <c r="DM18" s="4">
        <f t="shared" si="5"/>
        <v>0</v>
      </c>
      <c r="DN18" s="4">
        <f t="shared" si="5"/>
        <v>0</v>
      </c>
      <c r="DO18" s="4">
        <f t="shared" si="5"/>
        <v>0</v>
      </c>
      <c r="DP18" s="4">
        <f t="shared" si="5"/>
        <v>0</v>
      </c>
      <c r="DQ18" s="4">
        <f t="shared" si="5"/>
        <v>0</v>
      </c>
      <c r="DR18" s="4" t="s">
        <v>1</v>
      </c>
    </row>
    <row r="19" spans="1:122" ht="168" customHeight="1" x14ac:dyDescent="0.2">
      <c r="A19" s="40" t="s">
        <v>1</v>
      </c>
      <c r="B19" s="23" t="s">
        <v>209</v>
      </c>
      <c r="C19" s="41" t="s">
        <v>1</v>
      </c>
      <c r="D19" s="23" t="s">
        <v>1</v>
      </c>
      <c r="E19" s="23" t="s">
        <v>1</v>
      </c>
      <c r="F19" s="23" t="s">
        <v>1</v>
      </c>
      <c r="G19" s="23" t="s">
        <v>215</v>
      </c>
      <c r="H19" s="23" t="s">
        <v>181</v>
      </c>
      <c r="I19" s="23" t="s">
        <v>216</v>
      </c>
      <c r="J19" s="23" t="s">
        <v>64</v>
      </c>
      <c r="K19" s="23" t="s">
        <v>1</v>
      </c>
      <c r="L19" s="23" t="s">
        <v>1</v>
      </c>
      <c r="M19" s="23" t="s">
        <v>1</v>
      </c>
      <c r="N19" s="23" t="s">
        <v>1</v>
      </c>
      <c r="O19" s="23" t="s">
        <v>1</v>
      </c>
      <c r="P19" s="23" t="s">
        <v>1</v>
      </c>
      <c r="Q19" s="23" t="s">
        <v>1</v>
      </c>
      <c r="R19" s="23" t="s">
        <v>1</v>
      </c>
      <c r="S19" s="23" t="s">
        <v>1</v>
      </c>
      <c r="T19" s="23" t="s">
        <v>1</v>
      </c>
      <c r="U19" s="23" t="s">
        <v>1</v>
      </c>
      <c r="V19" s="23" t="s">
        <v>1</v>
      </c>
      <c r="W19" s="23" t="s">
        <v>1</v>
      </c>
      <c r="X19" s="23" t="s">
        <v>1</v>
      </c>
      <c r="Y19" s="23" t="s">
        <v>1</v>
      </c>
      <c r="Z19" s="23" t="s">
        <v>1</v>
      </c>
      <c r="AA19" s="23" t="s">
        <v>1</v>
      </c>
      <c r="AB19" s="23" t="s">
        <v>1</v>
      </c>
      <c r="AC19" s="23" t="s">
        <v>1</v>
      </c>
      <c r="AD19" s="23" t="s">
        <v>1</v>
      </c>
      <c r="AE19" s="23" t="s">
        <v>211</v>
      </c>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f t="shared" si="8"/>
        <v>0</v>
      </c>
      <c r="CO19" s="4">
        <f t="shared" si="9"/>
        <v>0</v>
      </c>
      <c r="CP19" s="4">
        <f t="shared" si="10"/>
        <v>0</v>
      </c>
      <c r="CQ19" s="4">
        <f t="shared" si="11"/>
        <v>0</v>
      </c>
      <c r="CR19" s="4">
        <f t="shared" si="12"/>
        <v>0</v>
      </c>
      <c r="CS19" s="4">
        <f t="shared" si="6"/>
        <v>0</v>
      </c>
      <c r="CT19" s="4">
        <f t="shared" si="3"/>
        <v>0</v>
      </c>
      <c r="CU19" s="4">
        <f t="shared" si="3"/>
        <v>0</v>
      </c>
      <c r="CV19" s="4">
        <f t="shared" si="3"/>
        <v>0</v>
      </c>
      <c r="CW19" s="4">
        <f t="shared" si="3"/>
        <v>0</v>
      </c>
      <c r="CX19" s="4">
        <f t="shared" si="3"/>
        <v>0</v>
      </c>
      <c r="CY19" s="4">
        <f t="shared" si="3"/>
        <v>0</v>
      </c>
      <c r="CZ19" s="4">
        <f t="shared" si="3"/>
        <v>0</v>
      </c>
      <c r="DA19" s="4">
        <f t="shared" si="3"/>
        <v>0</v>
      </c>
      <c r="DB19" s="4">
        <f t="shared" si="3"/>
        <v>0</v>
      </c>
      <c r="DC19" s="4">
        <f t="shared" si="13"/>
        <v>0</v>
      </c>
      <c r="DD19" s="4">
        <f t="shared" si="14"/>
        <v>0</v>
      </c>
      <c r="DE19" s="4">
        <f t="shared" si="15"/>
        <v>0</v>
      </c>
      <c r="DF19" s="4">
        <f t="shared" si="16"/>
        <v>0</v>
      </c>
      <c r="DG19" s="4">
        <f t="shared" si="17"/>
        <v>0</v>
      </c>
      <c r="DH19" s="4">
        <f t="shared" si="7"/>
        <v>0</v>
      </c>
      <c r="DI19" s="4">
        <f t="shared" si="5"/>
        <v>0</v>
      </c>
      <c r="DJ19" s="4">
        <f t="shared" si="5"/>
        <v>0</v>
      </c>
      <c r="DK19" s="4">
        <f t="shared" si="5"/>
        <v>0</v>
      </c>
      <c r="DL19" s="4">
        <f t="shared" si="5"/>
        <v>0</v>
      </c>
      <c r="DM19" s="4">
        <f t="shared" si="5"/>
        <v>0</v>
      </c>
      <c r="DN19" s="4">
        <f t="shared" si="5"/>
        <v>0</v>
      </c>
      <c r="DO19" s="4">
        <f t="shared" si="5"/>
        <v>0</v>
      </c>
      <c r="DP19" s="4">
        <f t="shared" si="5"/>
        <v>0</v>
      </c>
      <c r="DQ19" s="4">
        <f t="shared" si="5"/>
        <v>0</v>
      </c>
      <c r="DR19" s="4" t="s">
        <v>1</v>
      </c>
    </row>
    <row r="20" spans="1:122" ht="108.2" customHeight="1" x14ac:dyDescent="0.2">
      <c r="A20" s="40" t="s">
        <v>217</v>
      </c>
      <c r="B20" s="23" t="s">
        <v>218</v>
      </c>
      <c r="C20" s="41" t="s">
        <v>219</v>
      </c>
      <c r="D20" s="23" t="s">
        <v>1</v>
      </c>
      <c r="E20" s="23" t="s">
        <v>1</v>
      </c>
      <c r="F20" s="23" t="s">
        <v>1</v>
      </c>
      <c r="G20" s="23" t="s">
        <v>1</v>
      </c>
      <c r="H20" s="23" t="s">
        <v>1</v>
      </c>
      <c r="I20" s="23" t="s">
        <v>1</v>
      </c>
      <c r="J20" s="23" t="s">
        <v>1</v>
      </c>
      <c r="K20" s="23" t="s">
        <v>1</v>
      </c>
      <c r="L20" s="23" t="s">
        <v>1</v>
      </c>
      <c r="M20" s="23" t="s">
        <v>1</v>
      </c>
      <c r="N20" s="23" t="s">
        <v>1</v>
      </c>
      <c r="O20" s="23" t="s">
        <v>1</v>
      </c>
      <c r="P20" s="23" t="s">
        <v>1</v>
      </c>
      <c r="Q20" s="23" t="s">
        <v>1</v>
      </c>
      <c r="R20" s="23" t="s">
        <v>1</v>
      </c>
      <c r="S20" s="23" t="s">
        <v>1</v>
      </c>
      <c r="T20" s="23" t="s">
        <v>1</v>
      </c>
      <c r="U20" s="23" t="s">
        <v>1</v>
      </c>
      <c r="V20" s="23" t="s">
        <v>1</v>
      </c>
      <c r="W20" s="23" t="s">
        <v>1</v>
      </c>
      <c r="X20" s="23" t="s">
        <v>205</v>
      </c>
      <c r="Y20" s="23" t="s">
        <v>181</v>
      </c>
      <c r="Z20" s="23" t="s">
        <v>206</v>
      </c>
      <c r="AA20" s="23" t="s">
        <v>1</v>
      </c>
      <c r="AB20" s="23" t="s">
        <v>1</v>
      </c>
      <c r="AC20" s="23" t="s">
        <v>206</v>
      </c>
      <c r="AD20" s="23" t="s">
        <v>1</v>
      </c>
      <c r="AE20" s="23" t="s">
        <v>211</v>
      </c>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f t="shared" si="8"/>
        <v>0</v>
      </c>
      <c r="CO20" s="4">
        <f t="shared" si="9"/>
        <v>0</v>
      </c>
      <c r="CP20" s="4">
        <f t="shared" si="10"/>
        <v>0</v>
      </c>
      <c r="CQ20" s="4">
        <f t="shared" si="11"/>
        <v>0</v>
      </c>
      <c r="CR20" s="4">
        <f t="shared" si="12"/>
        <v>0</v>
      </c>
      <c r="CS20" s="4">
        <f t="shared" si="6"/>
        <v>0</v>
      </c>
      <c r="CT20" s="4">
        <f t="shared" si="3"/>
        <v>0</v>
      </c>
      <c r="CU20" s="4">
        <f t="shared" si="3"/>
        <v>0</v>
      </c>
      <c r="CV20" s="4">
        <f t="shared" si="3"/>
        <v>0</v>
      </c>
      <c r="CW20" s="4">
        <f t="shared" si="3"/>
        <v>0</v>
      </c>
      <c r="CX20" s="4">
        <f t="shared" si="3"/>
        <v>0</v>
      </c>
      <c r="CY20" s="4">
        <f t="shared" si="3"/>
        <v>0</v>
      </c>
      <c r="CZ20" s="4">
        <f t="shared" si="3"/>
        <v>0</v>
      </c>
      <c r="DA20" s="4">
        <f t="shared" si="3"/>
        <v>0</v>
      </c>
      <c r="DB20" s="4">
        <f t="shared" si="3"/>
        <v>0</v>
      </c>
      <c r="DC20" s="4">
        <f t="shared" si="13"/>
        <v>0</v>
      </c>
      <c r="DD20" s="4">
        <f t="shared" si="14"/>
        <v>0</v>
      </c>
      <c r="DE20" s="4">
        <f t="shared" si="15"/>
        <v>0</v>
      </c>
      <c r="DF20" s="4">
        <f t="shared" si="16"/>
        <v>0</v>
      </c>
      <c r="DG20" s="4">
        <f t="shared" si="17"/>
        <v>0</v>
      </c>
      <c r="DH20" s="4">
        <f t="shared" si="7"/>
        <v>0</v>
      </c>
      <c r="DI20" s="4">
        <f t="shared" si="5"/>
        <v>0</v>
      </c>
      <c r="DJ20" s="4">
        <f t="shared" si="5"/>
        <v>0</v>
      </c>
      <c r="DK20" s="4">
        <f t="shared" si="5"/>
        <v>0</v>
      </c>
      <c r="DL20" s="4">
        <f t="shared" si="5"/>
        <v>0</v>
      </c>
      <c r="DM20" s="4">
        <f t="shared" si="5"/>
        <v>0</v>
      </c>
      <c r="DN20" s="4">
        <f t="shared" si="5"/>
        <v>0</v>
      </c>
      <c r="DO20" s="4">
        <f t="shared" si="5"/>
        <v>0</v>
      </c>
      <c r="DP20" s="4">
        <f t="shared" si="5"/>
        <v>0</v>
      </c>
      <c r="DQ20" s="4">
        <f t="shared" si="5"/>
        <v>0</v>
      </c>
      <c r="DR20" s="4" t="s">
        <v>172</v>
      </c>
    </row>
    <row r="21" spans="1:122" ht="155.85" customHeight="1" x14ac:dyDescent="0.2">
      <c r="A21" s="40" t="s">
        <v>1</v>
      </c>
      <c r="B21" s="23" t="s">
        <v>218</v>
      </c>
      <c r="C21" s="41" t="s">
        <v>1</v>
      </c>
      <c r="D21" s="23" t="s">
        <v>1</v>
      </c>
      <c r="E21" s="23" t="s">
        <v>1</v>
      </c>
      <c r="F21" s="23" t="s">
        <v>1</v>
      </c>
      <c r="G21" s="23" t="s">
        <v>1</v>
      </c>
      <c r="H21" s="23" t="s">
        <v>1</v>
      </c>
      <c r="I21" s="23" t="s">
        <v>1</v>
      </c>
      <c r="J21" s="23" t="s">
        <v>1</v>
      </c>
      <c r="K21" s="23" t="s">
        <v>1</v>
      </c>
      <c r="L21" s="23" t="s">
        <v>1</v>
      </c>
      <c r="M21" s="23" t="s">
        <v>1</v>
      </c>
      <c r="N21" s="23" t="s">
        <v>212</v>
      </c>
      <c r="O21" s="23" t="s">
        <v>181</v>
      </c>
      <c r="P21" s="23" t="s">
        <v>213</v>
      </c>
      <c r="Q21" s="23" t="s">
        <v>214</v>
      </c>
      <c r="R21" s="23" t="s">
        <v>1</v>
      </c>
      <c r="S21" s="23" t="s">
        <v>1</v>
      </c>
      <c r="T21" s="23" t="s">
        <v>1</v>
      </c>
      <c r="U21" s="23" t="s">
        <v>1</v>
      </c>
      <c r="V21" s="23" t="s">
        <v>1</v>
      </c>
      <c r="W21" s="23" t="s">
        <v>1</v>
      </c>
      <c r="X21" s="23" t="s">
        <v>1</v>
      </c>
      <c r="Y21" s="23" t="s">
        <v>1</v>
      </c>
      <c r="Z21" s="23" t="s">
        <v>1</v>
      </c>
      <c r="AA21" s="23" t="s">
        <v>1</v>
      </c>
      <c r="AB21" s="23" t="s">
        <v>1</v>
      </c>
      <c r="AC21" s="23" t="s">
        <v>1</v>
      </c>
      <c r="AD21" s="23" t="s">
        <v>1</v>
      </c>
      <c r="AE21" s="23" t="s">
        <v>211</v>
      </c>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f t="shared" si="8"/>
        <v>0</v>
      </c>
      <c r="CO21" s="4">
        <f t="shared" si="9"/>
        <v>0</v>
      </c>
      <c r="CP21" s="4">
        <f t="shared" si="10"/>
        <v>0</v>
      </c>
      <c r="CQ21" s="4">
        <f t="shared" si="11"/>
        <v>0</v>
      </c>
      <c r="CR21" s="4">
        <f t="shared" si="12"/>
        <v>0</v>
      </c>
      <c r="CS21" s="4">
        <f t="shared" si="6"/>
        <v>0</v>
      </c>
      <c r="CT21" s="4">
        <f t="shared" si="3"/>
        <v>0</v>
      </c>
      <c r="CU21" s="4">
        <f t="shared" si="3"/>
        <v>0</v>
      </c>
      <c r="CV21" s="4">
        <f t="shared" si="3"/>
        <v>0</v>
      </c>
      <c r="CW21" s="4">
        <f t="shared" si="3"/>
        <v>0</v>
      </c>
      <c r="CX21" s="4">
        <f t="shared" si="3"/>
        <v>0</v>
      </c>
      <c r="CY21" s="4">
        <f t="shared" si="3"/>
        <v>0</v>
      </c>
      <c r="CZ21" s="4">
        <f t="shared" si="3"/>
        <v>0</v>
      </c>
      <c r="DA21" s="4">
        <f t="shared" si="3"/>
        <v>0</v>
      </c>
      <c r="DB21" s="4">
        <f t="shared" si="3"/>
        <v>0</v>
      </c>
      <c r="DC21" s="4">
        <f t="shared" si="13"/>
        <v>0</v>
      </c>
      <c r="DD21" s="4">
        <f t="shared" si="14"/>
        <v>0</v>
      </c>
      <c r="DE21" s="4">
        <f t="shared" si="15"/>
        <v>0</v>
      </c>
      <c r="DF21" s="4">
        <f t="shared" si="16"/>
        <v>0</v>
      </c>
      <c r="DG21" s="4">
        <f t="shared" si="17"/>
        <v>0</v>
      </c>
      <c r="DH21" s="4">
        <f t="shared" si="7"/>
        <v>0</v>
      </c>
      <c r="DI21" s="4">
        <f t="shared" si="5"/>
        <v>0</v>
      </c>
      <c r="DJ21" s="4">
        <f t="shared" si="5"/>
        <v>0</v>
      </c>
      <c r="DK21" s="4">
        <f t="shared" si="5"/>
        <v>0</v>
      </c>
      <c r="DL21" s="4">
        <f t="shared" si="5"/>
        <v>0</v>
      </c>
      <c r="DM21" s="4">
        <f t="shared" si="5"/>
        <v>0</v>
      </c>
      <c r="DN21" s="4">
        <f t="shared" si="5"/>
        <v>0</v>
      </c>
      <c r="DO21" s="4">
        <f t="shared" si="5"/>
        <v>0</v>
      </c>
      <c r="DP21" s="4">
        <f t="shared" si="5"/>
        <v>0</v>
      </c>
      <c r="DQ21" s="4">
        <f t="shared" si="5"/>
        <v>0</v>
      </c>
      <c r="DR21" s="4" t="s">
        <v>1</v>
      </c>
    </row>
    <row r="22" spans="1:122" ht="168" customHeight="1" x14ac:dyDescent="0.2">
      <c r="A22" s="40" t="s">
        <v>1</v>
      </c>
      <c r="B22" s="23" t="s">
        <v>218</v>
      </c>
      <c r="C22" s="41" t="s">
        <v>1</v>
      </c>
      <c r="D22" s="23" t="s">
        <v>1</v>
      </c>
      <c r="E22" s="23" t="s">
        <v>1</v>
      </c>
      <c r="F22" s="23" t="s">
        <v>1</v>
      </c>
      <c r="G22" s="23" t="s">
        <v>215</v>
      </c>
      <c r="H22" s="23" t="s">
        <v>181</v>
      </c>
      <c r="I22" s="23" t="s">
        <v>216</v>
      </c>
      <c r="J22" s="23" t="s">
        <v>64</v>
      </c>
      <c r="K22" s="23" t="s">
        <v>1</v>
      </c>
      <c r="L22" s="23" t="s">
        <v>1</v>
      </c>
      <c r="M22" s="23" t="s">
        <v>1</v>
      </c>
      <c r="N22" s="23" t="s">
        <v>1</v>
      </c>
      <c r="O22" s="23" t="s">
        <v>1</v>
      </c>
      <c r="P22" s="23" t="s">
        <v>1</v>
      </c>
      <c r="Q22" s="23" t="s">
        <v>1</v>
      </c>
      <c r="R22" s="23" t="s">
        <v>1</v>
      </c>
      <c r="S22" s="23" t="s">
        <v>1</v>
      </c>
      <c r="T22" s="23" t="s">
        <v>1</v>
      </c>
      <c r="U22" s="23" t="s">
        <v>1</v>
      </c>
      <c r="V22" s="23" t="s">
        <v>1</v>
      </c>
      <c r="W22" s="23" t="s">
        <v>1</v>
      </c>
      <c r="X22" s="23" t="s">
        <v>1</v>
      </c>
      <c r="Y22" s="23" t="s">
        <v>1</v>
      </c>
      <c r="Z22" s="23" t="s">
        <v>1</v>
      </c>
      <c r="AA22" s="23" t="s">
        <v>1</v>
      </c>
      <c r="AB22" s="23" t="s">
        <v>1</v>
      </c>
      <c r="AC22" s="23" t="s">
        <v>1</v>
      </c>
      <c r="AD22" s="23" t="s">
        <v>1</v>
      </c>
      <c r="AE22" s="23" t="s">
        <v>211</v>
      </c>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f t="shared" si="8"/>
        <v>0</v>
      </c>
      <c r="CO22" s="4">
        <f t="shared" si="9"/>
        <v>0</v>
      </c>
      <c r="CP22" s="4">
        <f t="shared" si="10"/>
        <v>0</v>
      </c>
      <c r="CQ22" s="4">
        <f t="shared" si="11"/>
        <v>0</v>
      </c>
      <c r="CR22" s="4">
        <f t="shared" si="12"/>
        <v>0</v>
      </c>
      <c r="CS22" s="4">
        <f t="shared" si="6"/>
        <v>0</v>
      </c>
      <c r="CT22" s="4">
        <f t="shared" si="3"/>
        <v>0</v>
      </c>
      <c r="CU22" s="4">
        <f t="shared" si="3"/>
        <v>0</v>
      </c>
      <c r="CV22" s="4">
        <f t="shared" si="3"/>
        <v>0</v>
      </c>
      <c r="CW22" s="4">
        <f t="shared" si="3"/>
        <v>0</v>
      </c>
      <c r="CX22" s="4">
        <f t="shared" si="3"/>
        <v>0</v>
      </c>
      <c r="CY22" s="4">
        <f t="shared" si="3"/>
        <v>0</v>
      </c>
      <c r="CZ22" s="4">
        <f t="shared" si="3"/>
        <v>0</v>
      </c>
      <c r="DA22" s="4">
        <f t="shared" si="3"/>
        <v>0</v>
      </c>
      <c r="DB22" s="4">
        <f t="shared" si="3"/>
        <v>0</v>
      </c>
      <c r="DC22" s="4">
        <f t="shared" si="13"/>
        <v>0</v>
      </c>
      <c r="DD22" s="4">
        <f t="shared" si="14"/>
        <v>0</v>
      </c>
      <c r="DE22" s="4">
        <f t="shared" si="15"/>
        <v>0</v>
      </c>
      <c r="DF22" s="4">
        <f t="shared" si="16"/>
        <v>0</v>
      </c>
      <c r="DG22" s="4">
        <f t="shared" si="17"/>
        <v>0</v>
      </c>
      <c r="DH22" s="4">
        <f t="shared" si="7"/>
        <v>0</v>
      </c>
      <c r="DI22" s="4">
        <f t="shared" si="5"/>
        <v>0</v>
      </c>
      <c r="DJ22" s="4">
        <f t="shared" si="5"/>
        <v>0</v>
      </c>
      <c r="DK22" s="4">
        <f t="shared" si="5"/>
        <v>0</v>
      </c>
      <c r="DL22" s="4">
        <f t="shared" si="5"/>
        <v>0</v>
      </c>
      <c r="DM22" s="4">
        <f t="shared" si="5"/>
        <v>0</v>
      </c>
      <c r="DN22" s="4">
        <f t="shared" si="5"/>
        <v>0</v>
      </c>
      <c r="DO22" s="4">
        <f t="shared" si="5"/>
        <v>0</v>
      </c>
      <c r="DP22" s="4">
        <f t="shared" si="5"/>
        <v>0</v>
      </c>
      <c r="DQ22" s="4">
        <f t="shared" si="5"/>
        <v>0</v>
      </c>
      <c r="DR22" s="4" t="s">
        <v>1</v>
      </c>
    </row>
    <row r="23" spans="1:122" ht="108.2" customHeight="1" x14ac:dyDescent="0.2">
      <c r="A23" s="40" t="s">
        <v>220</v>
      </c>
      <c r="B23" s="23" t="s">
        <v>221</v>
      </c>
      <c r="C23" s="41" t="s">
        <v>222</v>
      </c>
      <c r="D23" s="23" t="s">
        <v>1</v>
      </c>
      <c r="E23" s="23" t="s">
        <v>1</v>
      </c>
      <c r="F23" s="23" t="s">
        <v>1</v>
      </c>
      <c r="G23" s="23" t="s">
        <v>1</v>
      </c>
      <c r="H23" s="23" t="s">
        <v>1</v>
      </c>
      <c r="I23" s="23" t="s">
        <v>1</v>
      </c>
      <c r="J23" s="23" t="s">
        <v>1</v>
      </c>
      <c r="K23" s="23" t="s">
        <v>1</v>
      </c>
      <c r="L23" s="23" t="s">
        <v>1</v>
      </c>
      <c r="M23" s="23" t="s">
        <v>1</v>
      </c>
      <c r="N23" s="23" t="s">
        <v>1</v>
      </c>
      <c r="O23" s="23" t="s">
        <v>1</v>
      </c>
      <c r="P23" s="23" t="s">
        <v>1</v>
      </c>
      <c r="Q23" s="23" t="s">
        <v>1</v>
      </c>
      <c r="R23" s="23" t="s">
        <v>1</v>
      </c>
      <c r="S23" s="23" t="s">
        <v>1</v>
      </c>
      <c r="T23" s="23" t="s">
        <v>1</v>
      </c>
      <c r="U23" s="23" t="s">
        <v>1</v>
      </c>
      <c r="V23" s="23" t="s">
        <v>1</v>
      </c>
      <c r="W23" s="23" t="s">
        <v>1</v>
      </c>
      <c r="X23" s="23" t="s">
        <v>205</v>
      </c>
      <c r="Y23" s="23" t="s">
        <v>181</v>
      </c>
      <c r="Z23" s="23" t="s">
        <v>206</v>
      </c>
      <c r="AA23" s="23" t="s">
        <v>1</v>
      </c>
      <c r="AB23" s="23" t="s">
        <v>1</v>
      </c>
      <c r="AC23" s="23" t="s">
        <v>206</v>
      </c>
      <c r="AD23" s="23" t="s">
        <v>1</v>
      </c>
      <c r="AE23" s="23" t="s">
        <v>223</v>
      </c>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f t="shared" si="8"/>
        <v>0</v>
      </c>
      <c r="CO23" s="4">
        <f t="shared" si="9"/>
        <v>0</v>
      </c>
      <c r="CP23" s="4">
        <f t="shared" si="10"/>
        <v>0</v>
      </c>
      <c r="CQ23" s="4">
        <f t="shared" si="11"/>
        <v>0</v>
      </c>
      <c r="CR23" s="4">
        <f t="shared" si="12"/>
        <v>0</v>
      </c>
      <c r="CS23" s="4">
        <f t="shared" si="6"/>
        <v>0</v>
      </c>
      <c r="CT23" s="4">
        <f t="shared" si="3"/>
        <v>0</v>
      </c>
      <c r="CU23" s="4">
        <f t="shared" si="3"/>
        <v>0</v>
      </c>
      <c r="CV23" s="4">
        <f t="shared" si="3"/>
        <v>0</v>
      </c>
      <c r="CW23" s="4">
        <f t="shared" si="3"/>
        <v>0</v>
      </c>
      <c r="CX23" s="4">
        <f t="shared" si="3"/>
        <v>0</v>
      </c>
      <c r="CY23" s="4">
        <f t="shared" si="3"/>
        <v>0</v>
      </c>
      <c r="CZ23" s="4">
        <f t="shared" si="3"/>
        <v>0</v>
      </c>
      <c r="DA23" s="4">
        <f t="shared" si="3"/>
        <v>0</v>
      </c>
      <c r="DB23" s="4">
        <f t="shared" si="3"/>
        <v>0</v>
      </c>
      <c r="DC23" s="4">
        <f t="shared" si="13"/>
        <v>0</v>
      </c>
      <c r="DD23" s="4">
        <f t="shared" si="14"/>
        <v>0</v>
      </c>
      <c r="DE23" s="4">
        <f t="shared" si="15"/>
        <v>0</v>
      </c>
      <c r="DF23" s="4">
        <f t="shared" si="16"/>
        <v>0</v>
      </c>
      <c r="DG23" s="4">
        <f t="shared" si="17"/>
        <v>0</v>
      </c>
      <c r="DH23" s="4">
        <f t="shared" si="7"/>
        <v>0</v>
      </c>
      <c r="DI23" s="4">
        <f t="shared" si="5"/>
        <v>0</v>
      </c>
      <c r="DJ23" s="4">
        <f t="shared" si="5"/>
        <v>0</v>
      </c>
      <c r="DK23" s="4">
        <f t="shared" si="5"/>
        <v>0</v>
      </c>
      <c r="DL23" s="4">
        <f t="shared" si="5"/>
        <v>0</v>
      </c>
      <c r="DM23" s="4">
        <f t="shared" si="5"/>
        <v>0</v>
      </c>
      <c r="DN23" s="4">
        <f t="shared" si="5"/>
        <v>0</v>
      </c>
      <c r="DO23" s="4">
        <f t="shared" si="5"/>
        <v>0</v>
      </c>
      <c r="DP23" s="4">
        <f t="shared" si="5"/>
        <v>0</v>
      </c>
      <c r="DQ23" s="4">
        <f t="shared" si="5"/>
        <v>0</v>
      </c>
      <c r="DR23" s="4" t="s">
        <v>172</v>
      </c>
    </row>
    <row r="24" spans="1:122" ht="168" customHeight="1" x14ac:dyDescent="0.2">
      <c r="A24" s="40" t="s">
        <v>1</v>
      </c>
      <c r="B24" s="23" t="s">
        <v>221</v>
      </c>
      <c r="C24" s="41" t="s">
        <v>1</v>
      </c>
      <c r="D24" s="23" t="s">
        <v>1</v>
      </c>
      <c r="E24" s="23" t="s">
        <v>1</v>
      </c>
      <c r="F24" s="23" t="s">
        <v>1</v>
      </c>
      <c r="G24" s="23" t="s">
        <v>215</v>
      </c>
      <c r="H24" s="23" t="s">
        <v>181</v>
      </c>
      <c r="I24" s="23" t="s">
        <v>216</v>
      </c>
      <c r="J24" s="23" t="s">
        <v>64</v>
      </c>
      <c r="K24" s="23" t="s">
        <v>1</v>
      </c>
      <c r="L24" s="23" t="s">
        <v>1</v>
      </c>
      <c r="M24" s="23" t="s">
        <v>1</v>
      </c>
      <c r="N24" s="23" t="s">
        <v>1</v>
      </c>
      <c r="O24" s="23" t="s">
        <v>1</v>
      </c>
      <c r="P24" s="23" t="s">
        <v>1</v>
      </c>
      <c r="Q24" s="23" t="s">
        <v>1</v>
      </c>
      <c r="R24" s="23" t="s">
        <v>1</v>
      </c>
      <c r="S24" s="23" t="s">
        <v>1</v>
      </c>
      <c r="T24" s="23" t="s">
        <v>1</v>
      </c>
      <c r="U24" s="23" t="s">
        <v>1</v>
      </c>
      <c r="V24" s="23" t="s">
        <v>1</v>
      </c>
      <c r="W24" s="23" t="s">
        <v>1</v>
      </c>
      <c r="X24" s="23" t="s">
        <v>1</v>
      </c>
      <c r="Y24" s="23" t="s">
        <v>1</v>
      </c>
      <c r="Z24" s="23" t="s">
        <v>1</v>
      </c>
      <c r="AA24" s="23" t="s">
        <v>1</v>
      </c>
      <c r="AB24" s="23" t="s">
        <v>1</v>
      </c>
      <c r="AC24" s="23" t="s">
        <v>1</v>
      </c>
      <c r="AD24" s="23" t="s">
        <v>1</v>
      </c>
      <c r="AE24" s="23" t="s">
        <v>223</v>
      </c>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f t="shared" si="8"/>
        <v>0</v>
      </c>
      <c r="CO24" s="4">
        <f t="shared" si="9"/>
        <v>0</v>
      </c>
      <c r="CP24" s="4">
        <f t="shared" si="10"/>
        <v>0</v>
      </c>
      <c r="CQ24" s="4">
        <f t="shared" si="11"/>
        <v>0</v>
      </c>
      <c r="CR24" s="4">
        <f t="shared" si="12"/>
        <v>0</v>
      </c>
      <c r="CS24" s="4">
        <f t="shared" si="6"/>
        <v>0</v>
      </c>
      <c r="CT24" s="4">
        <f t="shared" si="3"/>
        <v>0</v>
      </c>
      <c r="CU24" s="4">
        <f t="shared" si="3"/>
        <v>0</v>
      </c>
      <c r="CV24" s="4">
        <f t="shared" si="3"/>
        <v>0</v>
      </c>
      <c r="CW24" s="4">
        <f t="shared" si="3"/>
        <v>0</v>
      </c>
      <c r="CX24" s="4">
        <f t="shared" si="3"/>
        <v>0</v>
      </c>
      <c r="CY24" s="4">
        <f t="shared" si="3"/>
        <v>0</v>
      </c>
      <c r="CZ24" s="4">
        <f t="shared" si="3"/>
        <v>0</v>
      </c>
      <c r="DA24" s="4">
        <f t="shared" si="3"/>
        <v>0</v>
      </c>
      <c r="DB24" s="4">
        <f t="shared" si="3"/>
        <v>0</v>
      </c>
      <c r="DC24" s="4">
        <f t="shared" si="13"/>
        <v>0</v>
      </c>
      <c r="DD24" s="4">
        <f t="shared" si="14"/>
        <v>0</v>
      </c>
      <c r="DE24" s="4">
        <f t="shared" si="15"/>
        <v>0</v>
      </c>
      <c r="DF24" s="4">
        <f t="shared" si="16"/>
        <v>0</v>
      </c>
      <c r="DG24" s="4">
        <f t="shared" si="17"/>
        <v>0</v>
      </c>
      <c r="DH24" s="4">
        <f t="shared" si="7"/>
        <v>0</v>
      </c>
      <c r="DI24" s="4">
        <f t="shared" si="5"/>
        <v>0</v>
      </c>
      <c r="DJ24" s="4">
        <f t="shared" si="5"/>
        <v>0</v>
      </c>
      <c r="DK24" s="4">
        <f t="shared" si="5"/>
        <v>0</v>
      </c>
      <c r="DL24" s="4">
        <f t="shared" si="5"/>
        <v>0</v>
      </c>
      <c r="DM24" s="4">
        <f t="shared" si="5"/>
        <v>0</v>
      </c>
      <c r="DN24" s="4">
        <f t="shared" si="5"/>
        <v>0</v>
      </c>
      <c r="DO24" s="4">
        <f t="shared" si="5"/>
        <v>0</v>
      </c>
      <c r="DP24" s="4">
        <f t="shared" si="5"/>
        <v>0</v>
      </c>
      <c r="DQ24" s="4">
        <f t="shared" si="5"/>
        <v>0</v>
      </c>
      <c r="DR24" s="4" t="s">
        <v>1</v>
      </c>
    </row>
    <row r="25" spans="1:122" ht="108.2" customHeight="1" x14ac:dyDescent="0.2">
      <c r="A25" s="22" t="s">
        <v>224</v>
      </c>
      <c r="B25" s="23" t="s">
        <v>225</v>
      </c>
      <c r="C25" s="23" t="s">
        <v>226</v>
      </c>
      <c r="D25" s="23" t="s">
        <v>1</v>
      </c>
      <c r="E25" s="23" t="s">
        <v>1</v>
      </c>
      <c r="F25" s="23" t="s">
        <v>1</v>
      </c>
      <c r="G25" s="23" t="s">
        <v>1</v>
      </c>
      <c r="H25" s="23" t="s">
        <v>1</v>
      </c>
      <c r="I25" s="23" t="s">
        <v>1</v>
      </c>
      <c r="J25" s="23" t="s">
        <v>1</v>
      </c>
      <c r="K25" s="23" t="s">
        <v>1</v>
      </c>
      <c r="L25" s="23" t="s">
        <v>1</v>
      </c>
      <c r="M25" s="23" t="s">
        <v>1</v>
      </c>
      <c r="N25" s="23" t="s">
        <v>1</v>
      </c>
      <c r="O25" s="23" t="s">
        <v>1</v>
      </c>
      <c r="P25" s="23" t="s">
        <v>1</v>
      </c>
      <c r="Q25" s="23" t="s">
        <v>1</v>
      </c>
      <c r="R25" s="23" t="s">
        <v>1</v>
      </c>
      <c r="S25" s="23" t="s">
        <v>1</v>
      </c>
      <c r="T25" s="23" t="s">
        <v>1</v>
      </c>
      <c r="U25" s="23" t="s">
        <v>1</v>
      </c>
      <c r="V25" s="23" t="s">
        <v>1</v>
      </c>
      <c r="W25" s="23" t="s">
        <v>1</v>
      </c>
      <c r="X25" s="23" t="s">
        <v>205</v>
      </c>
      <c r="Y25" s="23" t="s">
        <v>181</v>
      </c>
      <c r="Z25" s="23" t="s">
        <v>206</v>
      </c>
      <c r="AA25" s="23" t="s">
        <v>1</v>
      </c>
      <c r="AB25" s="23" t="s">
        <v>1</v>
      </c>
      <c r="AC25" s="23" t="s">
        <v>206</v>
      </c>
      <c r="AD25" s="23" t="s">
        <v>1</v>
      </c>
      <c r="AE25" s="23" t="s">
        <v>227</v>
      </c>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f t="shared" si="8"/>
        <v>0</v>
      </c>
      <c r="CO25" s="4">
        <f t="shared" si="9"/>
        <v>0</v>
      </c>
      <c r="CP25" s="4">
        <f t="shared" si="10"/>
        <v>0</v>
      </c>
      <c r="CQ25" s="4">
        <f t="shared" si="11"/>
        <v>0</v>
      </c>
      <c r="CR25" s="4">
        <f t="shared" si="12"/>
        <v>0</v>
      </c>
      <c r="CS25" s="4">
        <f t="shared" si="6"/>
        <v>0</v>
      </c>
      <c r="CT25" s="4">
        <f t="shared" si="3"/>
        <v>0</v>
      </c>
      <c r="CU25" s="4">
        <f t="shared" si="3"/>
        <v>0</v>
      </c>
      <c r="CV25" s="4">
        <f t="shared" si="3"/>
        <v>0</v>
      </c>
      <c r="CW25" s="4">
        <f t="shared" si="3"/>
        <v>0</v>
      </c>
      <c r="CX25" s="4">
        <f t="shared" si="3"/>
        <v>0</v>
      </c>
      <c r="CY25" s="4">
        <f t="shared" si="3"/>
        <v>0</v>
      </c>
      <c r="CZ25" s="4">
        <f t="shared" si="3"/>
        <v>0</v>
      </c>
      <c r="DA25" s="4">
        <f t="shared" si="3"/>
        <v>0</v>
      </c>
      <c r="DB25" s="4">
        <f t="shared" si="3"/>
        <v>0</v>
      </c>
      <c r="DC25" s="4">
        <f t="shared" si="13"/>
        <v>0</v>
      </c>
      <c r="DD25" s="4">
        <f t="shared" si="14"/>
        <v>0</v>
      </c>
      <c r="DE25" s="4">
        <f t="shared" si="15"/>
        <v>0</v>
      </c>
      <c r="DF25" s="4">
        <f t="shared" si="16"/>
        <v>0</v>
      </c>
      <c r="DG25" s="4">
        <f t="shared" si="17"/>
        <v>0</v>
      </c>
      <c r="DH25" s="4">
        <f t="shared" si="7"/>
        <v>0</v>
      </c>
      <c r="DI25" s="4">
        <f t="shared" si="5"/>
        <v>0</v>
      </c>
      <c r="DJ25" s="4">
        <f t="shared" si="5"/>
        <v>0</v>
      </c>
      <c r="DK25" s="4">
        <f t="shared" si="5"/>
        <v>0</v>
      </c>
      <c r="DL25" s="4">
        <f t="shared" si="5"/>
        <v>0</v>
      </c>
      <c r="DM25" s="4">
        <f t="shared" si="5"/>
        <v>0</v>
      </c>
      <c r="DN25" s="4">
        <f t="shared" si="5"/>
        <v>0</v>
      </c>
      <c r="DO25" s="4">
        <f t="shared" si="5"/>
        <v>0</v>
      </c>
      <c r="DP25" s="4">
        <f t="shared" si="5"/>
        <v>0</v>
      </c>
      <c r="DQ25" s="4">
        <f t="shared" si="5"/>
        <v>0</v>
      </c>
      <c r="DR25" s="4" t="s">
        <v>172</v>
      </c>
    </row>
    <row r="26" spans="1:122" ht="108.2" customHeight="1" x14ac:dyDescent="0.2">
      <c r="A26" s="40" t="s">
        <v>228</v>
      </c>
      <c r="B26" s="23" t="s">
        <v>229</v>
      </c>
      <c r="C26" s="41" t="s">
        <v>230</v>
      </c>
      <c r="D26" s="23" t="s">
        <v>1</v>
      </c>
      <c r="E26" s="23" t="s">
        <v>1</v>
      </c>
      <c r="F26" s="23" t="s">
        <v>1</v>
      </c>
      <c r="G26" s="23" t="s">
        <v>1</v>
      </c>
      <c r="H26" s="23" t="s">
        <v>1</v>
      </c>
      <c r="I26" s="23" t="s">
        <v>1</v>
      </c>
      <c r="J26" s="23" t="s">
        <v>1</v>
      </c>
      <c r="K26" s="23" t="s">
        <v>1</v>
      </c>
      <c r="L26" s="23" t="s">
        <v>1</v>
      </c>
      <c r="M26" s="23" t="s">
        <v>1</v>
      </c>
      <c r="N26" s="23" t="s">
        <v>1</v>
      </c>
      <c r="O26" s="23" t="s">
        <v>1</v>
      </c>
      <c r="P26" s="23" t="s">
        <v>1</v>
      </c>
      <c r="Q26" s="23" t="s">
        <v>1</v>
      </c>
      <c r="R26" s="23" t="s">
        <v>1</v>
      </c>
      <c r="S26" s="23" t="s">
        <v>1</v>
      </c>
      <c r="T26" s="23" t="s">
        <v>1</v>
      </c>
      <c r="U26" s="23" t="s">
        <v>1</v>
      </c>
      <c r="V26" s="23" t="s">
        <v>1</v>
      </c>
      <c r="W26" s="23" t="s">
        <v>1</v>
      </c>
      <c r="X26" s="23" t="s">
        <v>231</v>
      </c>
      <c r="Y26" s="23" t="s">
        <v>181</v>
      </c>
      <c r="Z26" s="23" t="s">
        <v>206</v>
      </c>
      <c r="AA26" s="23" t="s">
        <v>1</v>
      </c>
      <c r="AB26" s="23" t="s">
        <v>1</v>
      </c>
      <c r="AC26" s="23" t="s">
        <v>206</v>
      </c>
      <c r="AD26" s="23" t="s">
        <v>1</v>
      </c>
      <c r="AE26" s="23" t="s">
        <v>232</v>
      </c>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f t="shared" si="8"/>
        <v>0</v>
      </c>
      <c r="CO26" s="4">
        <f t="shared" si="9"/>
        <v>0</v>
      </c>
      <c r="CP26" s="4">
        <f t="shared" si="10"/>
        <v>0</v>
      </c>
      <c r="CQ26" s="4">
        <f t="shared" si="11"/>
        <v>0</v>
      </c>
      <c r="CR26" s="4">
        <f t="shared" si="12"/>
        <v>0</v>
      </c>
      <c r="CS26" s="4">
        <f t="shared" si="6"/>
        <v>0</v>
      </c>
      <c r="CT26" s="4">
        <f t="shared" si="3"/>
        <v>0</v>
      </c>
      <c r="CU26" s="4">
        <f t="shared" si="3"/>
        <v>0</v>
      </c>
      <c r="CV26" s="4">
        <f t="shared" si="3"/>
        <v>0</v>
      </c>
      <c r="CW26" s="4">
        <f t="shared" si="3"/>
        <v>0</v>
      </c>
      <c r="CX26" s="4">
        <f t="shared" si="3"/>
        <v>0</v>
      </c>
      <c r="CY26" s="4">
        <f t="shared" si="3"/>
        <v>0</v>
      </c>
      <c r="CZ26" s="4">
        <f t="shared" si="3"/>
        <v>0</v>
      </c>
      <c r="DA26" s="4">
        <f t="shared" si="3"/>
        <v>0</v>
      </c>
      <c r="DB26" s="4">
        <f t="shared" si="3"/>
        <v>0</v>
      </c>
      <c r="DC26" s="4">
        <f t="shared" si="13"/>
        <v>0</v>
      </c>
      <c r="DD26" s="4">
        <f t="shared" si="14"/>
        <v>0</v>
      </c>
      <c r="DE26" s="4">
        <f t="shared" si="15"/>
        <v>0</v>
      </c>
      <c r="DF26" s="4">
        <f t="shared" si="16"/>
        <v>0</v>
      </c>
      <c r="DG26" s="4">
        <f t="shared" si="17"/>
        <v>0</v>
      </c>
      <c r="DH26" s="4">
        <f t="shared" si="7"/>
        <v>0</v>
      </c>
      <c r="DI26" s="4">
        <f t="shared" si="5"/>
        <v>0</v>
      </c>
      <c r="DJ26" s="4">
        <f t="shared" si="5"/>
        <v>0</v>
      </c>
      <c r="DK26" s="4">
        <f t="shared" si="5"/>
        <v>0</v>
      </c>
      <c r="DL26" s="4">
        <f t="shared" si="5"/>
        <v>0</v>
      </c>
      <c r="DM26" s="4">
        <f t="shared" si="5"/>
        <v>0</v>
      </c>
      <c r="DN26" s="4">
        <f t="shared" si="5"/>
        <v>0</v>
      </c>
      <c r="DO26" s="4">
        <f t="shared" si="5"/>
        <v>0</v>
      </c>
      <c r="DP26" s="4">
        <f t="shared" si="5"/>
        <v>0</v>
      </c>
      <c r="DQ26" s="4">
        <f t="shared" si="5"/>
        <v>0</v>
      </c>
      <c r="DR26" s="4" t="s">
        <v>172</v>
      </c>
    </row>
    <row r="27" spans="1:122" ht="155.85" customHeight="1" x14ac:dyDescent="0.2">
      <c r="A27" s="40" t="s">
        <v>1</v>
      </c>
      <c r="B27" s="23" t="s">
        <v>229</v>
      </c>
      <c r="C27" s="41" t="s">
        <v>1</v>
      </c>
      <c r="D27" s="23" t="s">
        <v>1</v>
      </c>
      <c r="E27" s="23" t="s">
        <v>1</v>
      </c>
      <c r="F27" s="23" t="s">
        <v>1</v>
      </c>
      <c r="G27" s="23" t="s">
        <v>1</v>
      </c>
      <c r="H27" s="23" t="s">
        <v>1</v>
      </c>
      <c r="I27" s="23" t="s">
        <v>1</v>
      </c>
      <c r="J27" s="23" t="s">
        <v>1</v>
      </c>
      <c r="K27" s="23" t="s">
        <v>1</v>
      </c>
      <c r="L27" s="23" t="s">
        <v>1</v>
      </c>
      <c r="M27" s="23" t="s">
        <v>1</v>
      </c>
      <c r="N27" s="23" t="s">
        <v>233</v>
      </c>
      <c r="O27" s="23" t="s">
        <v>181</v>
      </c>
      <c r="P27" s="23" t="s">
        <v>234</v>
      </c>
      <c r="Q27" s="23" t="s">
        <v>235</v>
      </c>
      <c r="R27" s="23" t="s">
        <v>1</v>
      </c>
      <c r="S27" s="23" t="s">
        <v>1</v>
      </c>
      <c r="T27" s="23" t="s">
        <v>1</v>
      </c>
      <c r="U27" s="23" t="s">
        <v>1</v>
      </c>
      <c r="V27" s="23" t="s">
        <v>1</v>
      </c>
      <c r="W27" s="23" t="s">
        <v>1</v>
      </c>
      <c r="X27" s="23" t="s">
        <v>1</v>
      </c>
      <c r="Y27" s="23" t="s">
        <v>1</v>
      </c>
      <c r="Z27" s="23" t="s">
        <v>1</v>
      </c>
      <c r="AA27" s="23" t="s">
        <v>1</v>
      </c>
      <c r="AB27" s="23" t="s">
        <v>1</v>
      </c>
      <c r="AC27" s="23" t="s">
        <v>1</v>
      </c>
      <c r="AD27" s="23" t="s">
        <v>1</v>
      </c>
      <c r="AE27" s="23" t="s">
        <v>232</v>
      </c>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f t="shared" si="8"/>
        <v>0</v>
      </c>
      <c r="CO27" s="4">
        <f t="shared" si="9"/>
        <v>0</v>
      </c>
      <c r="CP27" s="4">
        <f t="shared" si="10"/>
        <v>0</v>
      </c>
      <c r="CQ27" s="4">
        <f t="shared" si="11"/>
        <v>0</v>
      </c>
      <c r="CR27" s="4">
        <f t="shared" si="12"/>
        <v>0</v>
      </c>
      <c r="CS27" s="4">
        <f t="shared" si="6"/>
        <v>0</v>
      </c>
      <c r="CT27" s="4">
        <f t="shared" si="6"/>
        <v>0</v>
      </c>
      <c r="CU27" s="4">
        <f t="shared" si="6"/>
        <v>0</v>
      </c>
      <c r="CV27" s="4">
        <f t="shared" si="6"/>
        <v>0</v>
      </c>
      <c r="CW27" s="4">
        <f t="shared" si="6"/>
        <v>0</v>
      </c>
      <c r="CX27" s="4">
        <f t="shared" si="6"/>
        <v>0</v>
      </c>
      <c r="CY27" s="4">
        <f t="shared" si="6"/>
        <v>0</v>
      </c>
      <c r="CZ27" s="4">
        <f t="shared" si="6"/>
        <v>0</v>
      </c>
      <c r="DA27" s="4">
        <f t="shared" si="6"/>
        <v>0</v>
      </c>
      <c r="DB27" s="4">
        <f t="shared" si="6"/>
        <v>0</v>
      </c>
      <c r="DC27" s="4">
        <f t="shared" si="13"/>
        <v>0</v>
      </c>
      <c r="DD27" s="4">
        <f t="shared" si="14"/>
        <v>0</v>
      </c>
      <c r="DE27" s="4">
        <f t="shared" si="15"/>
        <v>0</v>
      </c>
      <c r="DF27" s="4">
        <f t="shared" si="16"/>
        <v>0</v>
      </c>
      <c r="DG27" s="4">
        <f t="shared" si="17"/>
        <v>0</v>
      </c>
      <c r="DH27" s="4">
        <f t="shared" si="7"/>
        <v>0</v>
      </c>
      <c r="DI27" s="4">
        <f t="shared" si="7"/>
        <v>0</v>
      </c>
      <c r="DJ27" s="4">
        <f t="shared" si="7"/>
        <v>0</v>
      </c>
      <c r="DK27" s="4">
        <f t="shared" si="7"/>
        <v>0</v>
      </c>
      <c r="DL27" s="4">
        <f t="shared" si="7"/>
        <v>0</v>
      </c>
      <c r="DM27" s="4">
        <f t="shared" si="7"/>
        <v>0</v>
      </c>
      <c r="DN27" s="4">
        <f t="shared" si="7"/>
        <v>0</v>
      </c>
      <c r="DO27" s="4">
        <f t="shared" si="7"/>
        <v>0</v>
      </c>
      <c r="DP27" s="4">
        <f t="shared" si="7"/>
        <v>0</v>
      </c>
      <c r="DQ27" s="4">
        <f t="shared" si="7"/>
        <v>0</v>
      </c>
      <c r="DR27" s="4" t="s">
        <v>1</v>
      </c>
    </row>
    <row r="28" spans="1:122" ht="168" customHeight="1" x14ac:dyDescent="0.2">
      <c r="A28" s="40" t="s">
        <v>1</v>
      </c>
      <c r="B28" s="23" t="s">
        <v>229</v>
      </c>
      <c r="C28" s="41" t="s">
        <v>1</v>
      </c>
      <c r="D28" s="23" t="s">
        <v>1</v>
      </c>
      <c r="E28" s="23" t="s">
        <v>1</v>
      </c>
      <c r="F28" s="23" t="s">
        <v>1</v>
      </c>
      <c r="G28" s="23" t="s">
        <v>215</v>
      </c>
      <c r="H28" s="23" t="s">
        <v>181</v>
      </c>
      <c r="I28" s="23" t="s">
        <v>216</v>
      </c>
      <c r="J28" s="23" t="s">
        <v>64</v>
      </c>
      <c r="K28" s="23" t="s">
        <v>1</v>
      </c>
      <c r="L28" s="23" t="s">
        <v>1</v>
      </c>
      <c r="M28" s="23" t="s">
        <v>1</v>
      </c>
      <c r="N28" s="23" t="s">
        <v>1</v>
      </c>
      <c r="O28" s="23" t="s">
        <v>1</v>
      </c>
      <c r="P28" s="23" t="s">
        <v>1</v>
      </c>
      <c r="Q28" s="23" t="s">
        <v>1</v>
      </c>
      <c r="R28" s="23" t="s">
        <v>1</v>
      </c>
      <c r="S28" s="23" t="s">
        <v>1</v>
      </c>
      <c r="T28" s="23" t="s">
        <v>1</v>
      </c>
      <c r="U28" s="23" t="s">
        <v>1</v>
      </c>
      <c r="V28" s="23" t="s">
        <v>1</v>
      </c>
      <c r="W28" s="23" t="s">
        <v>1</v>
      </c>
      <c r="X28" s="23" t="s">
        <v>1</v>
      </c>
      <c r="Y28" s="23" t="s">
        <v>1</v>
      </c>
      <c r="Z28" s="23" t="s">
        <v>1</v>
      </c>
      <c r="AA28" s="23" t="s">
        <v>1</v>
      </c>
      <c r="AB28" s="23" t="s">
        <v>1</v>
      </c>
      <c r="AC28" s="23" t="s">
        <v>1</v>
      </c>
      <c r="AD28" s="23" t="s">
        <v>1</v>
      </c>
      <c r="AE28" s="23" t="s">
        <v>232</v>
      </c>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f t="shared" si="8"/>
        <v>0</v>
      </c>
      <c r="CO28" s="4">
        <f t="shared" si="9"/>
        <v>0</v>
      </c>
      <c r="CP28" s="4">
        <f t="shared" si="10"/>
        <v>0</v>
      </c>
      <c r="CQ28" s="4">
        <f t="shared" si="11"/>
        <v>0</v>
      </c>
      <c r="CR28" s="4">
        <f t="shared" si="12"/>
        <v>0</v>
      </c>
      <c r="CS28" s="4">
        <f t="shared" si="6"/>
        <v>0</v>
      </c>
      <c r="CT28" s="4">
        <f t="shared" si="6"/>
        <v>0</v>
      </c>
      <c r="CU28" s="4">
        <f t="shared" si="6"/>
        <v>0</v>
      </c>
      <c r="CV28" s="4">
        <f t="shared" si="6"/>
        <v>0</v>
      </c>
      <c r="CW28" s="4">
        <f t="shared" si="6"/>
        <v>0</v>
      </c>
      <c r="CX28" s="4">
        <f t="shared" si="6"/>
        <v>0</v>
      </c>
      <c r="CY28" s="4">
        <f t="shared" si="6"/>
        <v>0</v>
      </c>
      <c r="CZ28" s="4">
        <f t="shared" si="6"/>
        <v>0</v>
      </c>
      <c r="DA28" s="4">
        <f t="shared" si="6"/>
        <v>0</v>
      </c>
      <c r="DB28" s="4">
        <f t="shared" si="6"/>
        <v>0</v>
      </c>
      <c r="DC28" s="4">
        <f t="shared" si="13"/>
        <v>0</v>
      </c>
      <c r="DD28" s="4">
        <f t="shared" si="14"/>
        <v>0</v>
      </c>
      <c r="DE28" s="4">
        <f t="shared" si="15"/>
        <v>0</v>
      </c>
      <c r="DF28" s="4">
        <f t="shared" si="16"/>
        <v>0</v>
      </c>
      <c r="DG28" s="4">
        <f t="shared" si="17"/>
        <v>0</v>
      </c>
      <c r="DH28" s="4">
        <f t="shared" si="7"/>
        <v>0</v>
      </c>
      <c r="DI28" s="4">
        <f t="shared" si="7"/>
        <v>0</v>
      </c>
      <c r="DJ28" s="4">
        <f t="shared" si="7"/>
        <v>0</v>
      </c>
      <c r="DK28" s="4">
        <f t="shared" si="7"/>
        <v>0</v>
      </c>
      <c r="DL28" s="4">
        <f t="shared" si="7"/>
        <v>0</v>
      </c>
      <c r="DM28" s="4">
        <f t="shared" si="7"/>
        <v>0</v>
      </c>
      <c r="DN28" s="4">
        <f t="shared" si="7"/>
        <v>0</v>
      </c>
      <c r="DO28" s="4">
        <f t="shared" si="7"/>
        <v>0</v>
      </c>
      <c r="DP28" s="4">
        <f t="shared" si="7"/>
        <v>0</v>
      </c>
      <c r="DQ28" s="4">
        <f t="shared" si="7"/>
        <v>0</v>
      </c>
      <c r="DR28" s="4" t="s">
        <v>1</v>
      </c>
    </row>
    <row r="29" spans="1:122" ht="264.2" customHeight="1" x14ac:dyDescent="0.2">
      <c r="A29" s="22" t="s">
        <v>236</v>
      </c>
      <c r="B29" s="23" t="s">
        <v>237</v>
      </c>
      <c r="C29" s="23" t="s">
        <v>238</v>
      </c>
      <c r="D29" s="23" t="s">
        <v>239</v>
      </c>
      <c r="E29" s="23" t="s">
        <v>181</v>
      </c>
      <c r="F29" s="23" t="s">
        <v>240</v>
      </c>
      <c r="G29" s="23" t="s">
        <v>1</v>
      </c>
      <c r="H29" s="23" t="s">
        <v>1</v>
      </c>
      <c r="I29" s="23" t="s">
        <v>1</v>
      </c>
      <c r="J29" s="23" t="s">
        <v>1</v>
      </c>
      <c r="K29" s="23" t="s">
        <v>1</v>
      </c>
      <c r="L29" s="23" t="s">
        <v>1</v>
      </c>
      <c r="M29" s="23" t="s">
        <v>1</v>
      </c>
      <c r="N29" s="23" t="s">
        <v>1</v>
      </c>
      <c r="O29" s="23" t="s">
        <v>1</v>
      </c>
      <c r="P29" s="23" t="s">
        <v>1</v>
      </c>
      <c r="Q29" s="23" t="s">
        <v>1</v>
      </c>
      <c r="R29" s="23" t="s">
        <v>1</v>
      </c>
      <c r="S29" s="23" t="s">
        <v>1</v>
      </c>
      <c r="T29" s="23" t="s">
        <v>1</v>
      </c>
      <c r="U29" s="23" t="s">
        <v>1</v>
      </c>
      <c r="V29" s="23" t="s">
        <v>1</v>
      </c>
      <c r="W29" s="23" t="s">
        <v>1</v>
      </c>
      <c r="X29" s="23" t="s">
        <v>241</v>
      </c>
      <c r="Y29" s="23" t="s">
        <v>181</v>
      </c>
      <c r="Z29" s="23" t="s">
        <v>242</v>
      </c>
      <c r="AA29" s="23" t="s">
        <v>1</v>
      </c>
      <c r="AB29" s="23" t="s">
        <v>1</v>
      </c>
      <c r="AC29" s="23" t="s">
        <v>242</v>
      </c>
      <c r="AD29" s="23" t="s">
        <v>1</v>
      </c>
      <c r="AE29" s="23" t="s">
        <v>243</v>
      </c>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f t="shared" si="8"/>
        <v>0</v>
      </c>
      <c r="CO29" s="4">
        <f t="shared" si="9"/>
        <v>0</v>
      </c>
      <c r="CP29" s="4">
        <f t="shared" si="10"/>
        <v>0</v>
      </c>
      <c r="CQ29" s="4">
        <f t="shared" si="11"/>
        <v>0</v>
      </c>
      <c r="CR29" s="4">
        <f t="shared" si="12"/>
        <v>0</v>
      </c>
      <c r="CS29" s="4">
        <f t="shared" si="6"/>
        <v>0</v>
      </c>
      <c r="CT29" s="4">
        <f t="shared" si="6"/>
        <v>0</v>
      </c>
      <c r="CU29" s="4">
        <f t="shared" si="6"/>
        <v>0</v>
      </c>
      <c r="CV29" s="4">
        <f t="shared" si="6"/>
        <v>0</v>
      </c>
      <c r="CW29" s="4">
        <f t="shared" si="6"/>
        <v>0</v>
      </c>
      <c r="CX29" s="4">
        <f t="shared" si="6"/>
        <v>0</v>
      </c>
      <c r="CY29" s="4">
        <f t="shared" si="6"/>
        <v>0</v>
      </c>
      <c r="CZ29" s="4">
        <f t="shared" si="6"/>
        <v>0</v>
      </c>
      <c r="DA29" s="4">
        <f t="shared" si="6"/>
        <v>0</v>
      </c>
      <c r="DB29" s="4">
        <f t="shared" si="6"/>
        <v>0</v>
      </c>
      <c r="DC29" s="4">
        <f t="shared" si="13"/>
        <v>0</v>
      </c>
      <c r="DD29" s="4">
        <f t="shared" si="14"/>
        <v>0</v>
      </c>
      <c r="DE29" s="4">
        <f t="shared" si="15"/>
        <v>0</v>
      </c>
      <c r="DF29" s="4">
        <f t="shared" si="16"/>
        <v>0</v>
      </c>
      <c r="DG29" s="4">
        <f t="shared" si="17"/>
        <v>0</v>
      </c>
      <c r="DH29" s="4">
        <f t="shared" si="7"/>
        <v>0</v>
      </c>
      <c r="DI29" s="4">
        <f t="shared" si="7"/>
        <v>0</v>
      </c>
      <c r="DJ29" s="4">
        <f t="shared" si="7"/>
        <v>0</v>
      </c>
      <c r="DK29" s="4">
        <f t="shared" si="7"/>
        <v>0</v>
      </c>
      <c r="DL29" s="4">
        <f t="shared" si="7"/>
        <v>0</v>
      </c>
      <c r="DM29" s="4">
        <f t="shared" si="7"/>
        <v>0</v>
      </c>
      <c r="DN29" s="4">
        <f t="shared" si="7"/>
        <v>0</v>
      </c>
      <c r="DO29" s="4">
        <f t="shared" si="7"/>
        <v>0</v>
      </c>
      <c r="DP29" s="4">
        <f t="shared" si="7"/>
        <v>0</v>
      </c>
      <c r="DQ29" s="4">
        <f t="shared" si="7"/>
        <v>0</v>
      </c>
      <c r="DR29" s="4" t="s">
        <v>172</v>
      </c>
    </row>
    <row r="30" spans="1:122" ht="108.2" customHeight="1" x14ac:dyDescent="0.2">
      <c r="A30" s="40" t="s">
        <v>244</v>
      </c>
      <c r="B30" s="23" t="s">
        <v>245</v>
      </c>
      <c r="C30" s="41" t="s">
        <v>246</v>
      </c>
      <c r="D30" s="23" t="s">
        <v>1</v>
      </c>
      <c r="E30" s="23" t="s">
        <v>1</v>
      </c>
      <c r="F30" s="23" t="s">
        <v>1</v>
      </c>
      <c r="G30" s="23" t="s">
        <v>1</v>
      </c>
      <c r="H30" s="23" t="s">
        <v>1</v>
      </c>
      <c r="I30" s="23" t="s">
        <v>1</v>
      </c>
      <c r="J30" s="23" t="s">
        <v>1</v>
      </c>
      <c r="K30" s="23" t="s">
        <v>1</v>
      </c>
      <c r="L30" s="23" t="s">
        <v>1</v>
      </c>
      <c r="M30" s="23" t="s">
        <v>1</v>
      </c>
      <c r="N30" s="23" t="s">
        <v>1</v>
      </c>
      <c r="O30" s="23" t="s">
        <v>1</v>
      </c>
      <c r="P30" s="23" t="s">
        <v>1</v>
      </c>
      <c r="Q30" s="23" t="s">
        <v>1</v>
      </c>
      <c r="R30" s="23" t="s">
        <v>1</v>
      </c>
      <c r="S30" s="23" t="s">
        <v>1</v>
      </c>
      <c r="T30" s="23" t="s">
        <v>1</v>
      </c>
      <c r="U30" s="23" t="s">
        <v>1</v>
      </c>
      <c r="V30" s="23" t="s">
        <v>1</v>
      </c>
      <c r="W30" s="23" t="s">
        <v>1</v>
      </c>
      <c r="X30" s="23" t="s">
        <v>231</v>
      </c>
      <c r="Y30" s="23" t="s">
        <v>181</v>
      </c>
      <c r="Z30" s="23" t="s">
        <v>206</v>
      </c>
      <c r="AA30" s="23" t="s">
        <v>1</v>
      </c>
      <c r="AB30" s="23" t="s">
        <v>1</v>
      </c>
      <c r="AC30" s="23" t="s">
        <v>206</v>
      </c>
      <c r="AD30" s="23" t="s">
        <v>1</v>
      </c>
      <c r="AE30" s="23" t="s">
        <v>232</v>
      </c>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f t="shared" si="8"/>
        <v>0</v>
      </c>
      <c r="CO30" s="4">
        <f t="shared" si="9"/>
        <v>0</v>
      </c>
      <c r="CP30" s="4">
        <f t="shared" si="10"/>
        <v>0</v>
      </c>
      <c r="CQ30" s="4">
        <f t="shared" si="11"/>
        <v>0</v>
      </c>
      <c r="CR30" s="4">
        <f t="shared" si="12"/>
        <v>0</v>
      </c>
      <c r="CS30" s="4">
        <f t="shared" si="6"/>
        <v>0</v>
      </c>
      <c r="CT30" s="4">
        <f t="shared" si="6"/>
        <v>0</v>
      </c>
      <c r="CU30" s="4">
        <f t="shared" si="6"/>
        <v>0</v>
      </c>
      <c r="CV30" s="4">
        <f t="shared" si="6"/>
        <v>0</v>
      </c>
      <c r="CW30" s="4">
        <f t="shared" si="6"/>
        <v>0</v>
      </c>
      <c r="CX30" s="4">
        <f t="shared" si="6"/>
        <v>0</v>
      </c>
      <c r="CY30" s="4">
        <f t="shared" si="6"/>
        <v>0</v>
      </c>
      <c r="CZ30" s="4">
        <f t="shared" si="6"/>
        <v>0</v>
      </c>
      <c r="DA30" s="4">
        <f t="shared" si="6"/>
        <v>0</v>
      </c>
      <c r="DB30" s="4">
        <f t="shared" si="6"/>
        <v>0</v>
      </c>
      <c r="DC30" s="4">
        <f t="shared" si="13"/>
        <v>0</v>
      </c>
      <c r="DD30" s="4">
        <f t="shared" si="14"/>
        <v>0</v>
      </c>
      <c r="DE30" s="4">
        <f t="shared" si="15"/>
        <v>0</v>
      </c>
      <c r="DF30" s="4">
        <f t="shared" si="16"/>
        <v>0</v>
      </c>
      <c r="DG30" s="4">
        <f t="shared" si="17"/>
        <v>0</v>
      </c>
      <c r="DH30" s="4">
        <f t="shared" si="7"/>
        <v>0</v>
      </c>
      <c r="DI30" s="4">
        <f t="shared" si="7"/>
        <v>0</v>
      </c>
      <c r="DJ30" s="4">
        <f t="shared" si="7"/>
        <v>0</v>
      </c>
      <c r="DK30" s="4">
        <f t="shared" si="7"/>
        <v>0</v>
      </c>
      <c r="DL30" s="4">
        <f t="shared" si="7"/>
        <v>0</v>
      </c>
      <c r="DM30" s="4">
        <f t="shared" si="7"/>
        <v>0</v>
      </c>
      <c r="DN30" s="4">
        <f t="shared" si="7"/>
        <v>0</v>
      </c>
      <c r="DO30" s="4">
        <f t="shared" si="7"/>
        <v>0</v>
      </c>
      <c r="DP30" s="4">
        <f t="shared" si="7"/>
        <v>0</v>
      </c>
      <c r="DQ30" s="4">
        <f t="shared" si="7"/>
        <v>0</v>
      </c>
      <c r="DR30" s="4" t="s">
        <v>172</v>
      </c>
    </row>
    <row r="31" spans="1:122" ht="155.85" customHeight="1" x14ac:dyDescent="0.2">
      <c r="A31" s="40" t="s">
        <v>1</v>
      </c>
      <c r="B31" s="23" t="s">
        <v>245</v>
      </c>
      <c r="C31" s="41" t="s">
        <v>1</v>
      </c>
      <c r="D31" s="23" t="s">
        <v>1</v>
      </c>
      <c r="E31" s="23" t="s">
        <v>1</v>
      </c>
      <c r="F31" s="23" t="s">
        <v>1</v>
      </c>
      <c r="G31" s="23" t="s">
        <v>1</v>
      </c>
      <c r="H31" s="23" t="s">
        <v>1</v>
      </c>
      <c r="I31" s="23" t="s">
        <v>1</v>
      </c>
      <c r="J31" s="23" t="s">
        <v>1</v>
      </c>
      <c r="K31" s="23" t="s">
        <v>1</v>
      </c>
      <c r="L31" s="23" t="s">
        <v>1</v>
      </c>
      <c r="M31" s="23" t="s">
        <v>1</v>
      </c>
      <c r="N31" s="23" t="s">
        <v>233</v>
      </c>
      <c r="O31" s="23" t="s">
        <v>181</v>
      </c>
      <c r="P31" s="23" t="s">
        <v>234</v>
      </c>
      <c r="Q31" s="23" t="s">
        <v>235</v>
      </c>
      <c r="R31" s="23" t="s">
        <v>1</v>
      </c>
      <c r="S31" s="23" t="s">
        <v>1</v>
      </c>
      <c r="T31" s="23" t="s">
        <v>1</v>
      </c>
      <c r="U31" s="23" t="s">
        <v>1</v>
      </c>
      <c r="V31" s="23" t="s">
        <v>1</v>
      </c>
      <c r="W31" s="23" t="s">
        <v>1</v>
      </c>
      <c r="X31" s="23" t="s">
        <v>1</v>
      </c>
      <c r="Y31" s="23" t="s">
        <v>1</v>
      </c>
      <c r="Z31" s="23" t="s">
        <v>1</v>
      </c>
      <c r="AA31" s="23" t="s">
        <v>1</v>
      </c>
      <c r="AB31" s="23" t="s">
        <v>1</v>
      </c>
      <c r="AC31" s="23" t="s">
        <v>1</v>
      </c>
      <c r="AD31" s="23" t="s">
        <v>1</v>
      </c>
      <c r="AE31" s="23" t="s">
        <v>232</v>
      </c>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f t="shared" si="8"/>
        <v>0</v>
      </c>
      <c r="CO31" s="4">
        <f t="shared" si="9"/>
        <v>0</v>
      </c>
      <c r="CP31" s="4">
        <f t="shared" si="10"/>
        <v>0</v>
      </c>
      <c r="CQ31" s="4">
        <f t="shared" si="11"/>
        <v>0</v>
      </c>
      <c r="CR31" s="4">
        <f t="shared" si="12"/>
        <v>0</v>
      </c>
      <c r="CS31" s="4">
        <f t="shared" si="6"/>
        <v>0</v>
      </c>
      <c r="CT31" s="4">
        <f t="shared" si="6"/>
        <v>0</v>
      </c>
      <c r="CU31" s="4">
        <f t="shared" si="6"/>
        <v>0</v>
      </c>
      <c r="CV31" s="4">
        <f t="shared" si="6"/>
        <v>0</v>
      </c>
      <c r="CW31" s="4">
        <f t="shared" si="6"/>
        <v>0</v>
      </c>
      <c r="CX31" s="4">
        <f t="shared" si="6"/>
        <v>0</v>
      </c>
      <c r="CY31" s="4">
        <f t="shared" si="6"/>
        <v>0</v>
      </c>
      <c r="CZ31" s="4">
        <f t="shared" si="6"/>
        <v>0</v>
      </c>
      <c r="DA31" s="4">
        <f t="shared" si="6"/>
        <v>0</v>
      </c>
      <c r="DB31" s="4">
        <f t="shared" si="6"/>
        <v>0</v>
      </c>
      <c r="DC31" s="4">
        <f t="shared" si="13"/>
        <v>0</v>
      </c>
      <c r="DD31" s="4">
        <f t="shared" si="14"/>
        <v>0</v>
      </c>
      <c r="DE31" s="4">
        <f t="shared" si="15"/>
        <v>0</v>
      </c>
      <c r="DF31" s="4">
        <f t="shared" si="16"/>
        <v>0</v>
      </c>
      <c r="DG31" s="4">
        <f t="shared" si="17"/>
        <v>0</v>
      </c>
      <c r="DH31" s="4">
        <f t="shared" si="7"/>
        <v>0</v>
      </c>
      <c r="DI31" s="4">
        <f t="shared" si="7"/>
        <v>0</v>
      </c>
      <c r="DJ31" s="4">
        <f t="shared" si="7"/>
        <v>0</v>
      </c>
      <c r="DK31" s="4">
        <f t="shared" si="7"/>
        <v>0</v>
      </c>
      <c r="DL31" s="4">
        <f t="shared" si="7"/>
        <v>0</v>
      </c>
      <c r="DM31" s="4">
        <f t="shared" si="7"/>
        <v>0</v>
      </c>
      <c r="DN31" s="4">
        <f t="shared" si="7"/>
        <v>0</v>
      </c>
      <c r="DO31" s="4">
        <f t="shared" si="7"/>
        <v>0</v>
      </c>
      <c r="DP31" s="4">
        <f t="shared" si="7"/>
        <v>0</v>
      </c>
      <c r="DQ31" s="4">
        <f t="shared" si="7"/>
        <v>0</v>
      </c>
      <c r="DR31" s="4" t="s">
        <v>1</v>
      </c>
    </row>
    <row r="32" spans="1:122" ht="168" customHeight="1" x14ac:dyDescent="0.2">
      <c r="A32" s="40" t="s">
        <v>1</v>
      </c>
      <c r="B32" s="23" t="s">
        <v>245</v>
      </c>
      <c r="C32" s="41" t="s">
        <v>1</v>
      </c>
      <c r="D32" s="23" t="s">
        <v>1</v>
      </c>
      <c r="E32" s="23" t="s">
        <v>1</v>
      </c>
      <c r="F32" s="23" t="s">
        <v>1</v>
      </c>
      <c r="G32" s="23" t="s">
        <v>215</v>
      </c>
      <c r="H32" s="23" t="s">
        <v>181</v>
      </c>
      <c r="I32" s="23" t="s">
        <v>216</v>
      </c>
      <c r="J32" s="23" t="s">
        <v>64</v>
      </c>
      <c r="K32" s="23" t="s">
        <v>1</v>
      </c>
      <c r="L32" s="23" t="s">
        <v>1</v>
      </c>
      <c r="M32" s="23" t="s">
        <v>1</v>
      </c>
      <c r="N32" s="23" t="s">
        <v>1</v>
      </c>
      <c r="O32" s="23" t="s">
        <v>1</v>
      </c>
      <c r="P32" s="23" t="s">
        <v>1</v>
      </c>
      <c r="Q32" s="23" t="s">
        <v>1</v>
      </c>
      <c r="R32" s="23" t="s">
        <v>1</v>
      </c>
      <c r="S32" s="23" t="s">
        <v>1</v>
      </c>
      <c r="T32" s="23" t="s">
        <v>1</v>
      </c>
      <c r="U32" s="23" t="s">
        <v>1</v>
      </c>
      <c r="V32" s="23" t="s">
        <v>1</v>
      </c>
      <c r="W32" s="23" t="s">
        <v>1</v>
      </c>
      <c r="X32" s="23" t="s">
        <v>1</v>
      </c>
      <c r="Y32" s="23" t="s">
        <v>1</v>
      </c>
      <c r="Z32" s="23" t="s">
        <v>1</v>
      </c>
      <c r="AA32" s="23" t="s">
        <v>1</v>
      </c>
      <c r="AB32" s="23" t="s">
        <v>1</v>
      </c>
      <c r="AC32" s="23" t="s">
        <v>1</v>
      </c>
      <c r="AD32" s="23" t="s">
        <v>1</v>
      </c>
      <c r="AE32" s="23" t="s">
        <v>232</v>
      </c>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f t="shared" si="8"/>
        <v>0</v>
      </c>
      <c r="CO32" s="4">
        <f t="shared" si="9"/>
        <v>0</v>
      </c>
      <c r="CP32" s="4">
        <f t="shared" si="10"/>
        <v>0</v>
      </c>
      <c r="CQ32" s="4">
        <f t="shared" si="11"/>
        <v>0</v>
      </c>
      <c r="CR32" s="4">
        <f t="shared" si="12"/>
        <v>0</v>
      </c>
      <c r="CS32" s="4">
        <f t="shared" si="6"/>
        <v>0</v>
      </c>
      <c r="CT32" s="4">
        <f t="shared" si="6"/>
        <v>0</v>
      </c>
      <c r="CU32" s="4">
        <f t="shared" si="6"/>
        <v>0</v>
      </c>
      <c r="CV32" s="4">
        <f t="shared" si="6"/>
        <v>0</v>
      </c>
      <c r="CW32" s="4">
        <f t="shared" si="6"/>
        <v>0</v>
      </c>
      <c r="CX32" s="4">
        <f t="shared" si="6"/>
        <v>0</v>
      </c>
      <c r="CY32" s="4">
        <f t="shared" si="6"/>
        <v>0</v>
      </c>
      <c r="CZ32" s="4">
        <f t="shared" si="6"/>
        <v>0</v>
      </c>
      <c r="DA32" s="4">
        <f t="shared" si="6"/>
        <v>0</v>
      </c>
      <c r="DB32" s="4">
        <f t="shared" si="6"/>
        <v>0</v>
      </c>
      <c r="DC32" s="4">
        <f t="shared" si="13"/>
        <v>0</v>
      </c>
      <c r="DD32" s="4">
        <f t="shared" si="14"/>
        <v>0</v>
      </c>
      <c r="DE32" s="4">
        <f t="shared" si="15"/>
        <v>0</v>
      </c>
      <c r="DF32" s="4">
        <f t="shared" si="16"/>
        <v>0</v>
      </c>
      <c r="DG32" s="4">
        <f t="shared" si="17"/>
        <v>0</v>
      </c>
      <c r="DH32" s="4">
        <f t="shared" si="7"/>
        <v>0</v>
      </c>
      <c r="DI32" s="4">
        <f t="shared" si="7"/>
        <v>0</v>
      </c>
      <c r="DJ32" s="4">
        <f t="shared" si="7"/>
        <v>0</v>
      </c>
      <c r="DK32" s="4">
        <f t="shared" si="7"/>
        <v>0</v>
      </c>
      <c r="DL32" s="4">
        <f t="shared" si="7"/>
        <v>0</v>
      </c>
      <c r="DM32" s="4">
        <f t="shared" si="7"/>
        <v>0</v>
      </c>
      <c r="DN32" s="4">
        <f t="shared" si="7"/>
        <v>0</v>
      </c>
      <c r="DO32" s="4">
        <f t="shared" si="7"/>
        <v>0</v>
      </c>
      <c r="DP32" s="4">
        <f t="shared" si="7"/>
        <v>0</v>
      </c>
      <c r="DQ32" s="4">
        <f t="shared" si="7"/>
        <v>0</v>
      </c>
      <c r="DR32" s="4" t="s">
        <v>1</v>
      </c>
    </row>
    <row r="33" spans="1:122" ht="108.2" customHeight="1" x14ac:dyDescent="0.2">
      <c r="A33" s="22" t="s">
        <v>247</v>
      </c>
      <c r="B33" s="23" t="s">
        <v>248</v>
      </c>
      <c r="C33" s="23" t="s">
        <v>249</v>
      </c>
      <c r="D33" s="23" t="s">
        <v>1</v>
      </c>
      <c r="E33" s="23" t="s">
        <v>1</v>
      </c>
      <c r="F33" s="23" t="s">
        <v>1</v>
      </c>
      <c r="G33" s="23" t="s">
        <v>1</v>
      </c>
      <c r="H33" s="23" t="s">
        <v>1</v>
      </c>
      <c r="I33" s="23" t="s">
        <v>1</v>
      </c>
      <c r="J33" s="23" t="s">
        <v>1</v>
      </c>
      <c r="K33" s="23" t="s">
        <v>1</v>
      </c>
      <c r="L33" s="23" t="s">
        <v>1</v>
      </c>
      <c r="M33" s="23" t="s">
        <v>1</v>
      </c>
      <c r="N33" s="23" t="s">
        <v>1</v>
      </c>
      <c r="O33" s="23" t="s">
        <v>1</v>
      </c>
      <c r="P33" s="23" t="s">
        <v>1</v>
      </c>
      <c r="Q33" s="23" t="s">
        <v>1</v>
      </c>
      <c r="R33" s="23" t="s">
        <v>1</v>
      </c>
      <c r="S33" s="23" t="s">
        <v>1</v>
      </c>
      <c r="T33" s="23" t="s">
        <v>1</v>
      </c>
      <c r="U33" s="23" t="s">
        <v>1</v>
      </c>
      <c r="V33" s="23" t="s">
        <v>1</v>
      </c>
      <c r="W33" s="23" t="s">
        <v>1</v>
      </c>
      <c r="X33" s="23" t="s">
        <v>231</v>
      </c>
      <c r="Y33" s="23" t="s">
        <v>181</v>
      </c>
      <c r="Z33" s="23" t="s">
        <v>206</v>
      </c>
      <c r="AA33" s="23" t="s">
        <v>1</v>
      </c>
      <c r="AB33" s="23" t="s">
        <v>1</v>
      </c>
      <c r="AC33" s="23" t="s">
        <v>206</v>
      </c>
      <c r="AD33" s="23" t="s">
        <v>1</v>
      </c>
      <c r="AE33" s="23" t="s">
        <v>232</v>
      </c>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f t="shared" si="8"/>
        <v>0</v>
      </c>
      <c r="CO33" s="4">
        <f t="shared" si="9"/>
        <v>0</v>
      </c>
      <c r="CP33" s="4">
        <f t="shared" si="10"/>
        <v>0</v>
      </c>
      <c r="CQ33" s="4">
        <f t="shared" si="11"/>
        <v>0</v>
      </c>
      <c r="CR33" s="4">
        <f t="shared" si="12"/>
        <v>0</v>
      </c>
      <c r="CS33" s="4">
        <f t="shared" si="6"/>
        <v>0</v>
      </c>
      <c r="CT33" s="4">
        <f t="shared" si="6"/>
        <v>0</v>
      </c>
      <c r="CU33" s="4">
        <f t="shared" si="6"/>
        <v>0</v>
      </c>
      <c r="CV33" s="4">
        <f t="shared" si="6"/>
        <v>0</v>
      </c>
      <c r="CW33" s="4">
        <f t="shared" si="6"/>
        <v>0</v>
      </c>
      <c r="CX33" s="4">
        <f t="shared" si="6"/>
        <v>0</v>
      </c>
      <c r="CY33" s="4">
        <f t="shared" si="6"/>
        <v>0</v>
      </c>
      <c r="CZ33" s="4">
        <f t="shared" si="6"/>
        <v>0</v>
      </c>
      <c r="DA33" s="4">
        <f t="shared" si="6"/>
        <v>0</v>
      </c>
      <c r="DB33" s="4">
        <f t="shared" si="6"/>
        <v>0</v>
      </c>
      <c r="DC33" s="4">
        <f t="shared" si="13"/>
        <v>0</v>
      </c>
      <c r="DD33" s="4">
        <f t="shared" si="14"/>
        <v>0</v>
      </c>
      <c r="DE33" s="4">
        <f t="shared" si="15"/>
        <v>0</v>
      </c>
      <c r="DF33" s="4">
        <f t="shared" si="16"/>
        <v>0</v>
      </c>
      <c r="DG33" s="4">
        <f t="shared" si="17"/>
        <v>0</v>
      </c>
      <c r="DH33" s="4">
        <f t="shared" si="7"/>
        <v>0</v>
      </c>
      <c r="DI33" s="4">
        <f t="shared" si="7"/>
        <v>0</v>
      </c>
      <c r="DJ33" s="4">
        <f t="shared" si="7"/>
        <v>0</v>
      </c>
      <c r="DK33" s="4">
        <f t="shared" si="7"/>
        <v>0</v>
      </c>
      <c r="DL33" s="4">
        <f t="shared" si="7"/>
        <v>0</v>
      </c>
      <c r="DM33" s="4">
        <f t="shared" si="7"/>
        <v>0</v>
      </c>
      <c r="DN33" s="4">
        <f t="shared" si="7"/>
        <v>0</v>
      </c>
      <c r="DO33" s="4">
        <f t="shared" si="7"/>
        <v>0</v>
      </c>
      <c r="DP33" s="4">
        <f t="shared" si="7"/>
        <v>0</v>
      </c>
      <c r="DQ33" s="4">
        <f t="shared" si="7"/>
        <v>0</v>
      </c>
      <c r="DR33" s="4" t="s">
        <v>172</v>
      </c>
    </row>
    <row r="34" spans="1:122" ht="108.2" customHeight="1" x14ac:dyDescent="0.2">
      <c r="A34" s="40" t="s">
        <v>250</v>
      </c>
      <c r="B34" s="23" t="s">
        <v>251</v>
      </c>
      <c r="C34" s="41" t="s">
        <v>252</v>
      </c>
      <c r="D34" s="23" t="s">
        <v>1</v>
      </c>
      <c r="E34" s="23" t="s">
        <v>1</v>
      </c>
      <c r="F34" s="23" t="s">
        <v>1</v>
      </c>
      <c r="G34" s="23" t="s">
        <v>1</v>
      </c>
      <c r="H34" s="23" t="s">
        <v>1</v>
      </c>
      <c r="I34" s="23" t="s">
        <v>1</v>
      </c>
      <c r="J34" s="23" t="s">
        <v>1</v>
      </c>
      <c r="K34" s="23" t="s">
        <v>1</v>
      </c>
      <c r="L34" s="23" t="s">
        <v>1</v>
      </c>
      <c r="M34" s="23" t="s">
        <v>1</v>
      </c>
      <c r="N34" s="23" t="s">
        <v>1</v>
      </c>
      <c r="O34" s="23" t="s">
        <v>1</v>
      </c>
      <c r="P34" s="23" t="s">
        <v>1</v>
      </c>
      <c r="Q34" s="23" t="s">
        <v>1</v>
      </c>
      <c r="R34" s="23" t="s">
        <v>1</v>
      </c>
      <c r="S34" s="23" t="s">
        <v>1</v>
      </c>
      <c r="T34" s="23" t="s">
        <v>1</v>
      </c>
      <c r="U34" s="23" t="s">
        <v>1</v>
      </c>
      <c r="V34" s="23" t="s">
        <v>1</v>
      </c>
      <c r="W34" s="23" t="s">
        <v>1</v>
      </c>
      <c r="X34" s="23" t="s">
        <v>253</v>
      </c>
      <c r="Y34" s="23" t="s">
        <v>181</v>
      </c>
      <c r="Z34" s="23" t="s">
        <v>206</v>
      </c>
      <c r="AA34" s="23" t="s">
        <v>1</v>
      </c>
      <c r="AB34" s="23" t="s">
        <v>1</v>
      </c>
      <c r="AC34" s="23" t="s">
        <v>206</v>
      </c>
      <c r="AD34" s="23" t="s">
        <v>1</v>
      </c>
      <c r="AE34" s="23" t="s">
        <v>254</v>
      </c>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f t="shared" si="8"/>
        <v>0</v>
      </c>
      <c r="CO34" s="4">
        <f t="shared" si="9"/>
        <v>0</v>
      </c>
      <c r="CP34" s="4">
        <f t="shared" si="10"/>
        <v>0</v>
      </c>
      <c r="CQ34" s="4">
        <f t="shared" si="11"/>
        <v>0</v>
      </c>
      <c r="CR34" s="4">
        <f t="shared" si="12"/>
        <v>0</v>
      </c>
      <c r="CS34" s="4">
        <f t="shared" si="6"/>
        <v>0</v>
      </c>
      <c r="CT34" s="4">
        <f t="shared" si="6"/>
        <v>0</v>
      </c>
      <c r="CU34" s="4">
        <f t="shared" si="6"/>
        <v>0</v>
      </c>
      <c r="CV34" s="4">
        <f t="shared" si="6"/>
        <v>0</v>
      </c>
      <c r="CW34" s="4">
        <f t="shared" si="6"/>
        <v>0</v>
      </c>
      <c r="CX34" s="4">
        <f t="shared" si="6"/>
        <v>0</v>
      </c>
      <c r="CY34" s="4">
        <f t="shared" si="6"/>
        <v>0</v>
      </c>
      <c r="CZ34" s="4">
        <f t="shared" si="6"/>
        <v>0</v>
      </c>
      <c r="DA34" s="4">
        <f t="shared" si="6"/>
        <v>0</v>
      </c>
      <c r="DB34" s="4">
        <f t="shared" si="6"/>
        <v>0</v>
      </c>
      <c r="DC34" s="4">
        <f t="shared" si="13"/>
        <v>0</v>
      </c>
      <c r="DD34" s="4">
        <f t="shared" si="14"/>
        <v>0</v>
      </c>
      <c r="DE34" s="4">
        <f t="shared" si="15"/>
        <v>0</v>
      </c>
      <c r="DF34" s="4">
        <f t="shared" si="16"/>
        <v>0</v>
      </c>
      <c r="DG34" s="4">
        <f t="shared" si="17"/>
        <v>0</v>
      </c>
      <c r="DH34" s="4">
        <f t="shared" si="7"/>
        <v>0</v>
      </c>
      <c r="DI34" s="4">
        <f t="shared" si="7"/>
        <v>0</v>
      </c>
      <c r="DJ34" s="4">
        <f t="shared" si="7"/>
        <v>0</v>
      </c>
      <c r="DK34" s="4">
        <f t="shared" si="7"/>
        <v>0</v>
      </c>
      <c r="DL34" s="4">
        <f t="shared" si="7"/>
        <v>0</v>
      </c>
      <c r="DM34" s="4">
        <f t="shared" si="7"/>
        <v>0</v>
      </c>
      <c r="DN34" s="4">
        <f t="shared" si="7"/>
        <v>0</v>
      </c>
      <c r="DO34" s="4">
        <f t="shared" si="7"/>
        <v>0</v>
      </c>
      <c r="DP34" s="4">
        <f t="shared" si="7"/>
        <v>0</v>
      </c>
      <c r="DQ34" s="4">
        <f t="shared" si="7"/>
        <v>0</v>
      </c>
      <c r="DR34" s="4" t="s">
        <v>172</v>
      </c>
    </row>
    <row r="35" spans="1:122" ht="108.2" customHeight="1" x14ac:dyDescent="0.2">
      <c r="A35" s="40" t="s">
        <v>1</v>
      </c>
      <c r="B35" s="23" t="s">
        <v>251</v>
      </c>
      <c r="C35" s="41" t="s">
        <v>1</v>
      </c>
      <c r="D35" s="23" t="s">
        <v>1</v>
      </c>
      <c r="E35" s="23" t="s">
        <v>1</v>
      </c>
      <c r="F35" s="23" t="s">
        <v>1</v>
      </c>
      <c r="G35" s="23" t="s">
        <v>1</v>
      </c>
      <c r="H35" s="23" t="s">
        <v>1</v>
      </c>
      <c r="I35" s="23" t="s">
        <v>1</v>
      </c>
      <c r="J35" s="23" t="s">
        <v>1</v>
      </c>
      <c r="K35" s="23" t="s">
        <v>1</v>
      </c>
      <c r="L35" s="23" t="s">
        <v>1</v>
      </c>
      <c r="M35" s="23" t="s">
        <v>1</v>
      </c>
      <c r="N35" s="23" t="s">
        <v>255</v>
      </c>
      <c r="O35" s="23" t="s">
        <v>181</v>
      </c>
      <c r="P35" s="23" t="s">
        <v>256</v>
      </c>
      <c r="Q35" s="23" t="s">
        <v>57</v>
      </c>
      <c r="R35" s="23" t="s">
        <v>1</v>
      </c>
      <c r="S35" s="23" t="s">
        <v>1</v>
      </c>
      <c r="T35" s="23" t="s">
        <v>1</v>
      </c>
      <c r="U35" s="23" t="s">
        <v>1</v>
      </c>
      <c r="V35" s="23" t="s">
        <v>1</v>
      </c>
      <c r="W35" s="23" t="s">
        <v>1</v>
      </c>
      <c r="X35" s="23" t="s">
        <v>1</v>
      </c>
      <c r="Y35" s="23" t="s">
        <v>1</v>
      </c>
      <c r="Z35" s="23" t="s">
        <v>1</v>
      </c>
      <c r="AA35" s="23" t="s">
        <v>1</v>
      </c>
      <c r="AB35" s="23" t="s">
        <v>1</v>
      </c>
      <c r="AC35" s="23" t="s">
        <v>1</v>
      </c>
      <c r="AD35" s="23" t="s">
        <v>1</v>
      </c>
      <c r="AE35" s="23" t="s">
        <v>257</v>
      </c>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f t="shared" si="8"/>
        <v>0</v>
      </c>
      <c r="CO35" s="4">
        <f t="shared" si="9"/>
        <v>0</v>
      </c>
      <c r="CP35" s="4">
        <f t="shared" si="10"/>
        <v>0</v>
      </c>
      <c r="CQ35" s="4">
        <f t="shared" si="11"/>
        <v>0</v>
      </c>
      <c r="CR35" s="4">
        <f t="shared" si="12"/>
        <v>0</v>
      </c>
      <c r="CS35" s="4">
        <f t="shared" si="6"/>
        <v>0</v>
      </c>
      <c r="CT35" s="4">
        <f t="shared" si="6"/>
        <v>0</v>
      </c>
      <c r="CU35" s="4">
        <f t="shared" si="6"/>
        <v>0</v>
      </c>
      <c r="CV35" s="4">
        <f t="shared" si="6"/>
        <v>0</v>
      </c>
      <c r="CW35" s="4">
        <f t="shared" si="6"/>
        <v>0</v>
      </c>
      <c r="CX35" s="4">
        <f t="shared" si="6"/>
        <v>0</v>
      </c>
      <c r="CY35" s="4">
        <f t="shared" si="6"/>
        <v>0</v>
      </c>
      <c r="CZ35" s="4">
        <f t="shared" si="6"/>
        <v>0</v>
      </c>
      <c r="DA35" s="4">
        <f t="shared" si="6"/>
        <v>0</v>
      </c>
      <c r="DB35" s="4">
        <f t="shared" si="6"/>
        <v>0</v>
      </c>
      <c r="DC35" s="4">
        <f t="shared" si="13"/>
        <v>0</v>
      </c>
      <c r="DD35" s="4">
        <f t="shared" si="14"/>
        <v>0</v>
      </c>
      <c r="DE35" s="4">
        <f t="shared" si="15"/>
        <v>0</v>
      </c>
      <c r="DF35" s="4">
        <f t="shared" si="16"/>
        <v>0</v>
      </c>
      <c r="DG35" s="4">
        <f t="shared" si="17"/>
        <v>0</v>
      </c>
      <c r="DH35" s="4">
        <f t="shared" si="7"/>
        <v>0</v>
      </c>
      <c r="DI35" s="4">
        <f t="shared" si="7"/>
        <v>0</v>
      </c>
      <c r="DJ35" s="4">
        <f t="shared" si="7"/>
        <v>0</v>
      </c>
      <c r="DK35" s="4">
        <f t="shared" si="7"/>
        <v>0</v>
      </c>
      <c r="DL35" s="4">
        <f t="shared" si="7"/>
        <v>0</v>
      </c>
      <c r="DM35" s="4">
        <f t="shared" si="7"/>
        <v>0</v>
      </c>
      <c r="DN35" s="4">
        <f t="shared" si="7"/>
        <v>0</v>
      </c>
      <c r="DO35" s="4">
        <f t="shared" si="7"/>
        <v>0</v>
      </c>
      <c r="DP35" s="4">
        <f t="shared" si="7"/>
        <v>0</v>
      </c>
      <c r="DQ35" s="4">
        <f t="shared" si="7"/>
        <v>0</v>
      </c>
      <c r="DR35" s="4" t="s">
        <v>1</v>
      </c>
    </row>
    <row r="36" spans="1:122" ht="72.75" customHeight="1" x14ac:dyDescent="0.2">
      <c r="A36" s="22" t="s">
        <v>258</v>
      </c>
      <c r="B36" s="23" t="s">
        <v>259</v>
      </c>
      <c r="C36" s="23" t="s">
        <v>260</v>
      </c>
      <c r="D36" s="23" t="s">
        <v>261</v>
      </c>
      <c r="E36" s="23" t="s">
        <v>181</v>
      </c>
      <c r="F36" s="23" t="s">
        <v>262</v>
      </c>
      <c r="G36" s="23" t="s">
        <v>1</v>
      </c>
      <c r="H36" s="23" t="s">
        <v>1</v>
      </c>
      <c r="I36" s="23" t="s">
        <v>1</v>
      </c>
      <c r="J36" s="23" t="s">
        <v>1</v>
      </c>
      <c r="K36" s="23" t="s">
        <v>1</v>
      </c>
      <c r="L36" s="23" t="s">
        <v>1</v>
      </c>
      <c r="M36" s="23" t="s">
        <v>1</v>
      </c>
      <c r="N36" s="23" t="s">
        <v>1</v>
      </c>
      <c r="O36" s="23" t="s">
        <v>1</v>
      </c>
      <c r="P36" s="23" t="s">
        <v>1</v>
      </c>
      <c r="Q36" s="23" t="s">
        <v>1</v>
      </c>
      <c r="R36" s="23" t="s">
        <v>1</v>
      </c>
      <c r="S36" s="23" t="s">
        <v>1</v>
      </c>
      <c r="T36" s="23" t="s">
        <v>1</v>
      </c>
      <c r="U36" s="23" t="s">
        <v>1</v>
      </c>
      <c r="V36" s="23" t="s">
        <v>1</v>
      </c>
      <c r="W36" s="23" t="s">
        <v>1</v>
      </c>
      <c r="X36" s="23" t="s">
        <v>263</v>
      </c>
      <c r="Y36" s="23" t="s">
        <v>181</v>
      </c>
      <c r="Z36" s="23" t="s">
        <v>264</v>
      </c>
      <c r="AA36" s="23" t="s">
        <v>1</v>
      </c>
      <c r="AB36" s="23" t="s">
        <v>1</v>
      </c>
      <c r="AC36" s="23" t="s">
        <v>264</v>
      </c>
      <c r="AD36" s="23" t="s">
        <v>1</v>
      </c>
      <c r="AE36" s="23" t="s">
        <v>265</v>
      </c>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f t="shared" si="8"/>
        <v>0</v>
      </c>
      <c r="CO36" s="4">
        <f t="shared" si="9"/>
        <v>0</v>
      </c>
      <c r="CP36" s="4">
        <f t="shared" si="10"/>
        <v>0</v>
      </c>
      <c r="CQ36" s="4">
        <f t="shared" si="11"/>
        <v>0</v>
      </c>
      <c r="CR36" s="4">
        <f t="shared" si="12"/>
        <v>0</v>
      </c>
      <c r="CS36" s="4">
        <f t="shared" si="6"/>
        <v>0</v>
      </c>
      <c r="CT36" s="4">
        <f t="shared" si="6"/>
        <v>0</v>
      </c>
      <c r="CU36" s="4">
        <f t="shared" si="6"/>
        <v>0</v>
      </c>
      <c r="CV36" s="4">
        <f t="shared" si="6"/>
        <v>0</v>
      </c>
      <c r="CW36" s="4">
        <f t="shared" si="6"/>
        <v>0</v>
      </c>
      <c r="CX36" s="4">
        <f t="shared" si="6"/>
        <v>0</v>
      </c>
      <c r="CY36" s="4">
        <f t="shared" si="6"/>
        <v>0</v>
      </c>
      <c r="CZ36" s="4">
        <f t="shared" si="6"/>
        <v>0</v>
      </c>
      <c r="DA36" s="4">
        <f t="shared" si="6"/>
        <v>0</v>
      </c>
      <c r="DB36" s="4">
        <f t="shared" si="6"/>
        <v>0</v>
      </c>
      <c r="DC36" s="4">
        <f t="shared" si="13"/>
        <v>0</v>
      </c>
      <c r="DD36" s="4">
        <f t="shared" si="14"/>
        <v>0</v>
      </c>
      <c r="DE36" s="4">
        <f t="shared" si="15"/>
        <v>0</v>
      </c>
      <c r="DF36" s="4">
        <f t="shared" si="16"/>
        <v>0</v>
      </c>
      <c r="DG36" s="4">
        <f t="shared" si="17"/>
        <v>0</v>
      </c>
      <c r="DH36" s="4">
        <f t="shared" si="7"/>
        <v>0</v>
      </c>
      <c r="DI36" s="4">
        <f t="shared" si="7"/>
        <v>0</v>
      </c>
      <c r="DJ36" s="4">
        <f t="shared" si="7"/>
        <v>0</v>
      </c>
      <c r="DK36" s="4">
        <f t="shared" si="7"/>
        <v>0</v>
      </c>
      <c r="DL36" s="4">
        <f t="shared" si="7"/>
        <v>0</v>
      </c>
      <c r="DM36" s="4">
        <f t="shared" si="7"/>
        <v>0</v>
      </c>
      <c r="DN36" s="4">
        <f t="shared" si="7"/>
        <v>0</v>
      </c>
      <c r="DO36" s="4">
        <f t="shared" si="7"/>
        <v>0</v>
      </c>
      <c r="DP36" s="4">
        <f t="shared" si="7"/>
        <v>0</v>
      </c>
      <c r="DQ36" s="4">
        <f t="shared" si="7"/>
        <v>0</v>
      </c>
      <c r="DR36" s="4" t="s">
        <v>172</v>
      </c>
    </row>
    <row r="37" spans="1:122" ht="120.4" customHeight="1" x14ac:dyDescent="0.2">
      <c r="A37" s="22" t="s">
        <v>266</v>
      </c>
      <c r="B37" s="23" t="s">
        <v>267</v>
      </c>
      <c r="C37" s="23" t="s">
        <v>268</v>
      </c>
      <c r="D37" s="23" t="s">
        <v>1</v>
      </c>
      <c r="E37" s="23" t="s">
        <v>1</v>
      </c>
      <c r="F37" s="23" t="s">
        <v>1</v>
      </c>
      <c r="G37" s="23" t="s">
        <v>1</v>
      </c>
      <c r="H37" s="23" t="s">
        <v>1</v>
      </c>
      <c r="I37" s="23" t="s">
        <v>1</v>
      </c>
      <c r="J37" s="23" t="s">
        <v>1</v>
      </c>
      <c r="K37" s="23" t="s">
        <v>1</v>
      </c>
      <c r="L37" s="23" t="s">
        <v>1</v>
      </c>
      <c r="M37" s="23" t="s">
        <v>1</v>
      </c>
      <c r="N37" s="23" t="s">
        <v>1</v>
      </c>
      <c r="O37" s="23" t="s">
        <v>1</v>
      </c>
      <c r="P37" s="23" t="s">
        <v>1</v>
      </c>
      <c r="Q37" s="23" t="s">
        <v>1</v>
      </c>
      <c r="R37" s="23" t="s">
        <v>1</v>
      </c>
      <c r="S37" s="23" t="s">
        <v>1</v>
      </c>
      <c r="T37" s="23" t="s">
        <v>1</v>
      </c>
      <c r="U37" s="23" t="s">
        <v>1</v>
      </c>
      <c r="V37" s="23" t="s">
        <v>1</v>
      </c>
      <c r="W37" s="23" t="s">
        <v>1</v>
      </c>
      <c r="X37" s="23" t="s">
        <v>269</v>
      </c>
      <c r="Y37" s="23" t="s">
        <v>181</v>
      </c>
      <c r="Z37" s="23" t="s">
        <v>270</v>
      </c>
      <c r="AA37" s="23" t="s">
        <v>1</v>
      </c>
      <c r="AB37" s="23" t="s">
        <v>1</v>
      </c>
      <c r="AC37" s="23" t="s">
        <v>270</v>
      </c>
      <c r="AD37" s="23" t="s">
        <v>1</v>
      </c>
      <c r="AE37" s="23" t="s">
        <v>265</v>
      </c>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f t="shared" si="8"/>
        <v>0</v>
      </c>
      <c r="CO37" s="4">
        <f t="shared" si="9"/>
        <v>0</v>
      </c>
      <c r="CP37" s="4">
        <f t="shared" si="10"/>
        <v>0</v>
      </c>
      <c r="CQ37" s="4">
        <f t="shared" si="11"/>
        <v>0</v>
      </c>
      <c r="CR37" s="4">
        <f t="shared" si="12"/>
        <v>0</v>
      </c>
      <c r="CS37" s="4">
        <f t="shared" si="6"/>
        <v>0</v>
      </c>
      <c r="CT37" s="4">
        <f t="shared" si="6"/>
        <v>0</v>
      </c>
      <c r="CU37" s="4">
        <f t="shared" si="6"/>
        <v>0</v>
      </c>
      <c r="CV37" s="4">
        <f t="shared" si="6"/>
        <v>0</v>
      </c>
      <c r="CW37" s="4">
        <f t="shared" si="6"/>
        <v>0</v>
      </c>
      <c r="CX37" s="4">
        <f t="shared" si="6"/>
        <v>0</v>
      </c>
      <c r="CY37" s="4">
        <f t="shared" si="6"/>
        <v>0</v>
      </c>
      <c r="CZ37" s="4">
        <f t="shared" si="6"/>
        <v>0</v>
      </c>
      <c r="DA37" s="4">
        <f t="shared" si="6"/>
        <v>0</v>
      </c>
      <c r="DB37" s="4">
        <f t="shared" si="6"/>
        <v>0</v>
      </c>
      <c r="DC37" s="4">
        <f t="shared" si="13"/>
        <v>0</v>
      </c>
      <c r="DD37" s="4">
        <f t="shared" si="14"/>
        <v>0</v>
      </c>
      <c r="DE37" s="4">
        <f t="shared" si="15"/>
        <v>0</v>
      </c>
      <c r="DF37" s="4">
        <f t="shared" si="16"/>
        <v>0</v>
      </c>
      <c r="DG37" s="4">
        <f t="shared" si="17"/>
        <v>0</v>
      </c>
      <c r="DH37" s="4">
        <f t="shared" si="7"/>
        <v>0</v>
      </c>
      <c r="DI37" s="4">
        <f t="shared" si="7"/>
        <v>0</v>
      </c>
      <c r="DJ37" s="4">
        <f t="shared" si="7"/>
        <v>0</v>
      </c>
      <c r="DK37" s="4">
        <f t="shared" si="7"/>
        <v>0</v>
      </c>
      <c r="DL37" s="4">
        <f t="shared" si="7"/>
        <v>0</v>
      </c>
      <c r="DM37" s="4">
        <f t="shared" si="7"/>
        <v>0</v>
      </c>
      <c r="DN37" s="4">
        <f t="shared" si="7"/>
        <v>0</v>
      </c>
      <c r="DO37" s="4">
        <f t="shared" si="7"/>
        <v>0</v>
      </c>
      <c r="DP37" s="4">
        <f t="shared" si="7"/>
        <v>0</v>
      </c>
      <c r="DQ37" s="4">
        <f t="shared" si="7"/>
        <v>0</v>
      </c>
      <c r="DR37" s="4" t="s">
        <v>172</v>
      </c>
    </row>
    <row r="38" spans="1:122" ht="132.4" customHeight="1" x14ac:dyDescent="0.2">
      <c r="A38" s="40" t="s">
        <v>271</v>
      </c>
      <c r="B38" s="23" t="s">
        <v>272</v>
      </c>
      <c r="C38" s="41" t="s">
        <v>273</v>
      </c>
      <c r="D38" s="23" t="s">
        <v>1</v>
      </c>
      <c r="E38" s="23" t="s">
        <v>1</v>
      </c>
      <c r="F38" s="23" t="s">
        <v>1</v>
      </c>
      <c r="G38" s="23" t="s">
        <v>1</v>
      </c>
      <c r="H38" s="23" t="s">
        <v>1</v>
      </c>
      <c r="I38" s="23" t="s">
        <v>1</v>
      </c>
      <c r="J38" s="23" t="s">
        <v>1</v>
      </c>
      <c r="K38" s="23" t="s">
        <v>1</v>
      </c>
      <c r="L38" s="23" t="s">
        <v>1</v>
      </c>
      <c r="M38" s="23" t="s">
        <v>1</v>
      </c>
      <c r="N38" s="23" t="s">
        <v>1</v>
      </c>
      <c r="O38" s="23" t="s">
        <v>1</v>
      </c>
      <c r="P38" s="23" t="s">
        <v>1</v>
      </c>
      <c r="Q38" s="23" t="s">
        <v>1</v>
      </c>
      <c r="R38" s="23" t="s">
        <v>1</v>
      </c>
      <c r="S38" s="23" t="s">
        <v>1</v>
      </c>
      <c r="T38" s="23" t="s">
        <v>1</v>
      </c>
      <c r="U38" s="23" t="s">
        <v>1</v>
      </c>
      <c r="V38" s="23" t="s">
        <v>1</v>
      </c>
      <c r="W38" s="23" t="s">
        <v>1</v>
      </c>
      <c r="X38" s="23" t="s">
        <v>274</v>
      </c>
      <c r="Y38" s="23" t="s">
        <v>181</v>
      </c>
      <c r="Z38" s="23" t="s">
        <v>206</v>
      </c>
      <c r="AA38" s="23" t="s">
        <v>1</v>
      </c>
      <c r="AB38" s="23" t="s">
        <v>1</v>
      </c>
      <c r="AC38" s="23" t="s">
        <v>206</v>
      </c>
      <c r="AD38" s="23" t="s">
        <v>1</v>
      </c>
      <c r="AE38" s="23" t="s">
        <v>275</v>
      </c>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f t="shared" si="8"/>
        <v>0</v>
      </c>
      <c r="CO38" s="4">
        <f t="shared" si="9"/>
        <v>0</v>
      </c>
      <c r="CP38" s="4">
        <f t="shared" si="10"/>
        <v>0</v>
      </c>
      <c r="CQ38" s="4">
        <f t="shared" si="11"/>
        <v>0</v>
      </c>
      <c r="CR38" s="4">
        <f t="shared" si="12"/>
        <v>0</v>
      </c>
      <c r="CS38" s="4">
        <f t="shared" si="6"/>
        <v>0</v>
      </c>
      <c r="CT38" s="4">
        <f t="shared" si="6"/>
        <v>0</v>
      </c>
      <c r="CU38" s="4">
        <f t="shared" si="6"/>
        <v>0</v>
      </c>
      <c r="CV38" s="4">
        <f t="shared" si="6"/>
        <v>0</v>
      </c>
      <c r="CW38" s="4">
        <f t="shared" si="6"/>
        <v>0</v>
      </c>
      <c r="CX38" s="4">
        <f t="shared" si="6"/>
        <v>0</v>
      </c>
      <c r="CY38" s="4">
        <f t="shared" si="6"/>
        <v>0</v>
      </c>
      <c r="CZ38" s="4">
        <f t="shared" si="6"/>
        <v>0</v>
      </c>
      <c r="DA38" s="4">
        <f t="shared" si="6"/>
        <v>0</v>
      </c>
      <c r="DB38" s="4">
        <f t="shared" si="6"/>
        <v>0</v>
      </c>
      <c r="DC38" s="4">
        <f t="shared" si="13"/>
        <v>0</v>
      </c>
      <c r="DD38" s="4">
        <f t="shared" si="14"/>
        <v>0</v>
      </c>
      <c r="DE38" s="4">
        <f t="shared" si="15"/>
        <v>0</v>
      </c>
      <c r="DF38" s="4">
        <f t="shared" si="16"/>
        <v>0</v>
      </c>
      <c r="DG38" s="4">
        <f t="shared" si="17"/>
        <v>0</v>
      </c>
      <c r="DH38" s="4">
        <f t="shared" si="7"/>
        <v>0</v>
      </c>
      <c r="DI38" s="4">
        <f t="shared" si="7"/>
        <v>0</v>
      </c>
      <c r="DJ38" s="4">
        <f t="shared" si="7"/>
        <v>0</v>
      </c>
      <c r="DK38" s="4">
        <f t="shared" si="7"/>
        <v>0</v>
      </c>
      <c r="DL38" s="4">
        <f t="shared" si="7"/>
        <v>0</v>
      </c>
      <c r="DM38" s="4">
        <f t="shared" si="7"/>
        <v>0</v>
      </c>
      <c r="DN38" s="4">
        <f t="shared" si="7"/>
        <v>0</v>
      </c>
      <c r="DO38" s="4">
        <f t="shared" si="7"/>
        <v>0</v>
      </c>
      <c r="DP38" s="4">
        <f t="shared" si="7"/>
        <v>0</v>
      </c>
      <c r="DQ38" s="4">
        <f t="shared" si="7"/>
        <v>0</v>
      </c>
      <c r="DR38" s="4" t="s">
        <v>172</v>
      </c>
    </row>
    <row r="39" spans="1:122" ht="227.65" customHeight="1" x14ac:dyDescent="0.2">
      <c r="A39" s="40" t="s">
        <v>1</v>
      </c>
      <c r="B39" s="23" t="s">
        <v>272</v>
      </c>
      <c r="C39" s="41" t="s">
        <v>1</v>
      </c>
      <c r="D39" s="23" t="s">
        <v>1</v>
      </c>
      <c r="E39" s="23" t="s">
        <v>1</v>
      </c>
      <c r="F39" s="23" t="s">
        <v>1</v>
      </c>
      <c r="G39" s="23" t="s">
        <v>1</v>
      </c>
      <c r="H39" s="23" t="s">
        <v>1</v>
      </c>
      <c r="I39" s="23" t="s">
        <v>1</v>
      </c>
      <c r="J39" s="23" t="s">
        <v>1</v>
      </c>
      <c r="K39" s="23" t="s">
        <v>1</v>
      </c>
      <c r="L39" s="23" t="s">
        <v>1</v>
      </c>
      <c r="M39" s="23" t="s">
        <v>1</v>
      </c>
      <c r="N39" s="23" t="s">
        <v>276</v>
      </c>
      <c r="O39" s="23" t="s">
        <v>181</v>
      </c>
      <c r="P39" s="23" t="s">
        <v>277</v>
      </c>
      <c r="Q39" s="23" t="s">
        <v>278</v>
      </c>
      <c r="R39" s="23" t="s">
        <v>1</v>
      </c>
      <c r="S39" s="23" t="s">
        <v>1</v>
      </c>
      <c r="T39" s="23" t="s">
        <v>1</v>
      </c>
      <c r="U39" s="23" t="s">
        <v>1</v>
      </c>
      <c r="V39" s="23" t="s">
        <v>1</v>
      </c>
      <c r="W39" s="23" t="s">
        <v>1</v>
      </c>
      <c r="X39" s="23" t="s">
        <v>1</v>
      </c>
      <c r="Y39" s="23" t="s">
        <v>1</v>
      </c>
      <c r="Z39" s="23" t="s">
        <v>1</v>
      </c>
      <c r="AA39" s="23" t="s">
        <v>1</v>
      </c>
      <c r="AB39" s="23" t="s">
        <v>1</v>
      </c>
      <c r="AC39" s="23" t="s">
        <v>1</v>
      </c>
      <c r="AD39" s="23" t="s">
        <v>1</v>
      </c>
      <c r="AE39" s="23" t="s">
        <v>279</v>
      </c>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f t="shared" si="8"/>
        <v>0</v>
      </c>
      <c r="CO39" s="4">
        <f t="shared" si="9"/>
        <v>0</v>
      </c>
      <c r="CP39" s="4">
        <f t="shared" si="10"/>
        <v>0</v>
      </c>
      <c r="CQ39" s="4">
        <f t="shared" si="11"/>
        <v>0</v>
      </c>
      <c r="CR39" s="4">
        <f t="shared" si="12"/>
        <v>0</v>
      </c>
      <c r="CS39" s="4">
        <f t="shared" si="6"/>
        <v>0</v>
      </c>
      <c r="CT39" s="4">
        <f t="shared" si="6"/>
        <v>0</v>
      </c>
      <c r="CU39" s="4">
        <f t="shared" si="6"/>
        <v>0</v>
      </c>
      <c r="CV39" s="4">
        <f t="shared" si="6"/>
        <v>0</v>
      </c>
      <c r="CW39" s="4">
        <f t="shared" si="6"/>
        <v>0</v>
      </c>
      <c r="CX39" s="4">
        <f t="shared" si="6"/>
        <v>0</v>
      </c>
      <c r="CY39" s="4">
        <f t="shared" si="6"/>
        <v>0</v>
      </c>
      <c r="CZ39" s="4">
        <f t="shared" si="6"/>
        <v>0</v>
      </c>
      <c r="DA39" s="4">
        <f t="shared" si="6"/>
        <v>0</v>
      </c>
      <c r="DB39" s="4">
        <f t="shared" si="6"/>
        <v>0</v>
      </c>
      <c r="DC39" s="4">
        <f t="shared" si="13"/>
        <v>0</v>
      </c>
      <c r="DD39" s="4">
        <f t="shared" si="14"/>
        <v>0</v>
      </c>
      <c r="DE39" s="4">
        <f t="shared" si="15"/>
        <v>0</v>
      </c>
      <c r="DF39" s="4">
        <f t="shared" si="16"/>
        <v>0</v>
      </c>
      <c r="DG39" s="4">
        <f t="shared" si="17"/>
        <v>0</v>
      </c>
      <c r="DH39" s="4">
        <f t="shared" si="7"/>
        <v>0</v>
      </c>
      <c r="DI39" s="4">
        <f t="shared" si="7"/>
        <v>0</v>
      </c>
      <c r="DJ39" s="4">
        <f t="shared" si="7"/>
        <v>0</v>
      </c>
      <c r="DK39" s="4">
        <f t="shared" si="7"/>
        <v>0</v>
      </c>
      <c r="DL39" s="4">
        <f t="shared" si="7"/>
        <v>0</v>
      </c>
      <c r="DM39" s="4">
        <f t="shared" si="7"/>
        <v>0</v>
      </c>
      <c r="DN39" s="4">
        <f t="shared" si="7"/>
        <v>0</v>
      </c>
      <c r="DO39" s="4">
        <f t="shared" si="7"/>
        <v>0</v>
      </c>
      <c r="DP39" s="4">
        <f t="shared" si="7"/>
        <v>0</v>
      </c>
      <c r="DQ39" s="4">
        <f t="shared" si="7"/>
        <v>0</v>
      </c>
      <c r="DR39" s="4" t="s">
        <v>1</v>
      </c>
    </row>
    <row r="40" spans="1:122" ht="215.65" customHeight="1" x14ac:dyDescent="0.2">
      <c r="A40" s="40" t="s">
        <v>1</v>
      </c>
      <c r="B40" s="23" t="s">
        <v>272</v>
      </c>
      <c r="C40" s="41" t="s">
        <v>1</v>
      </c>
      <c r="D40" s="23" t="s">
        <v>1</v>
      </c>
      <c r="E40" s="23" t="s">
        <v>1</v>
      </c>
      <c r="F40" s="23" t="s">
        <v>1</v>
      </c>
      <c r="G40" s="23" t="s">
        <v>280</v>
      </c>
      <c r="H40" s="23" t="s">
        <v>181</v>
      </c>
      <c r="I40" s="23" t="s">
        <v>216</v>
      </c>
      <c r="J40" s="23" t="s">
        <v>66</v>
      </c>
      <c r="K40" s="23" t="s">
        <v>1</v>
      </c>
      <c r="L40" s="23" t="s">
        <v>1</v>
      </c>
      <c r="M40" s="23" t="s">
        <v>1</v>
      </c>
      <c r="N40" s="23" t="s">
        <v>1</v>
      </c>
      <c r="O40" s="23" t="s">
        <v>1</v>
      </c>
      <c r="P40" s="23" t="s">
        <v>1</v>
      </c>
      <c r="Q40" s="23" t="s">
        <v>1</v>
      </c>
      <c r="R40" s="23" t="s">
        <v>1</v>
      </c>
      <c r="S40" s="23" t="s">
        <v>1</v>
      </c>
      <c r="T40" s="23" t="s">
        <v>1</v>
      </c>
      <c r="U40" s="23" t="s">
        <v>1</v>
      </c>
      <c r="V40" s="23" t="s">
        <v>1</v>
      </c>
      <c r="W40" s="23" t="s">
        <v>1</v>
      </c>
      <c r="X40" s="23" t="s">
        <v>1</v>
      </c>
      <c r="Y40" s="23" t="s">
        <v>1</v>
      </c>
      <c r="Z40" s="23" t="s">
        <v>1</v>
      </c>
      <c r="AA40" s="23" t="s">
        <v>1</v>
      </c>
      <c r="AB40" s="23" t="s">
        <v>1</v>
      </c>
      <c r="AC40" s="23" t="s">
        <v>1</v>
      </c>
      <c r="AD40" s="23" t="s">
        <v>1</v>
      </c>
      <c r="AE40" s="23" t="s">
        <v>275</v>
      </c>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f t="shared" si="8"/>
        <v>0</v>
      </c>
      <c r="CO40" s="4">
        <f t="shared" si="9"/>
        <v>0</v>
      </c>
      <c r="CP40" s="4">
        <f t="shared" si="10"/>
        <v>0</v>
      </c>
      <c r="CQ40" s="4">
        <f t="shared" si="11"/>
        <v>0</v>
      </c>
      <c r="CR40" s="4">
        <f t="shared" si="12"/>
        <v>0</v>
      </c>
      <c r="CS40" s="4">
        <f t="shared" si="6"/>
        <v>0</v>
      </c>
      <c r="CT40" s="4">
        <f t="shared" si="6"/>
        <v>0</v>
      </c>
      <c r="CU40" s="4">
        <f t="shared" si="6"/>
        <v>0</v>
      </c>
      <c r="CV40" s="4">
        <f t="shared" si="6"/>
        <v>0</v>
      </c>
      <c r="CW40" s="4">
        <f t="shared" si="6"/>
        <v>0</v>
      </c>
      <c r="CX40" s="4">
        <f t="shared" si="6"/>
        <v>0</v>
      </c>
      <c r="CY40" s="4">
        <f t="shared" si="6"/>
        <v>0</v>
      </c>
      <c r="CZ40" s="4">
        <f t="shared" si="6"/>
        <v>0</v>
      </c>
      <c r="DA40" s="4">
        <f t="shared" si="6"/>
        <v>0</v>
      </c>
      <c r="DB40" s="4">
        <f t="shared" si="6"/>
        <v>0</v>
      </c>
      <c r="DC40" s="4">
        <f t="shared" si="13"/>
        <v>0</v>
      </c>
      <c r="DD40" s="4">
        <f t="shared" si="14"/>
        <v>0</v>
      </c>
      <c r="DE40" s="4">
        <f t="shared" si="15"/>
        <v>0</v>
      </c>
      <c r="DF40" s="4">
        <f t="shared" si="16"/>
        <v>0</v>
      </c>
      <c r="DG40" s="4">
        <f t="shared" si="17"/>
        <v>0</v>
      </c>
      <c r="DH40" s="4">
        <f t="shared" si="7"/>
        <v>0</v>
      </c>
      <c r="DI40" s="4">
        <f t="shared" si="7"/>
        <v>0</v>
      </c>
      <c r="DJ40" s="4">
        <f t="shared" si="7"/>
        <v>0</v>
      </c>
      <c r="DK40" s="4">
        <f t="shared" si="7"/>
        <v>0</v>
      </c>
      <c r="DL40" s="4">
        <f t="shared" si="7"/>
        <v>0</v>
      </c>
      <c r="DM40" s="4">
        <f t="shared" si="7"/>
        <v>0</v>
      </c>
      <c r="DN40" s="4">
        <f t="shared" si="7"/>
        <v>0</v>
      </c>
      <c r="DO40" s="4">
        <f t="shared" si="7"/>
        <v>0</v>
      </c>
      <c r="DP40" s="4">
        <f t="shared" si="7"/>
        <v>0</v>
      </c>
      <c r="DQ40" s="4">
        <f t="shared" si="7"/>
        <v>0</v>
      </c>
      <c r="DR40" s="4" t="s">
        <v>1</v>
      </c>
    </row>
    <row r="41" spans="1:122" ht="14.45" customHeight="1" x14ac:dyDescent="0.2">
      <c r="A41" s="40" t="s">
        <v>281</v>
      </c>
      <c r="B41" s="23" t="s">
        <v>282</v>
      </c>
      <c r="C41" s="41" t="s">
        <v>283</v>
      </c>
      <c r="D41" s="23" t="s">
        <v>1</v>
      </c>
      <c r="E41" s="23" t="s">
        <v>1</v>
      </c>
      <c r="F41" s="23" t="s">
        <v>1</v>
      </c>
      <c r="G41" s="23" t="s">
        <v>1</v>
      </c>
      <c r="H41" s="23" t="s">
        <v>1</v>
      </c>
      <c r="I41" s="23" t="s">
        <v>1</v>
      </c>
      <c r="J41" s="23" t="s">
        <v>1</v>
      </c>
      <c r="K41" s="23" t="s">
        <v>1</v>
      </c>
      <c r="L41" s="23" t="s">
        <v>1</v>
      </c>
      <c r="M41" s="23" t="s">
        <v>1</v>
      </c>
      <c r="N41" s="23" t="s">
        <v>1</v>
      </c>
      <c r="O41" s="23" t="s">
        <v>1</v>
      </c>
      <c r="P41" s="23" t="s">
        <v>1</v>
      </c>
      <c r="Q41" s="23" t="s">
        <v>1</v>
      </c>
      <c r="R41" s="23" t="s">
        <v>1</v>
      </c>
      <c r="S41" s="23" t="s">
        <v>1</v>
      </c>
      <c r="T41" s="23" t="s">
        <v>1</v>
      </c>
      <c r="U41" s="23" t="s">
        <v>1</v>
      </c>
      <c r="V41" s="23" t="s">
        <v>1</v>
      </c>
      <c r="W41" s="23" t="s">
        <v>1</v>
      </c>
      <c r="X41" s="23" t="s">
        <v>1</v>
      </c>
      <c r="Y41" s="23" t="s">
        <v>1</v>
      </c>
      <c r="Z41" s="23" t="s">
        <v>1</v>
      </c>
      <c r="AA41" s="23" t="s">
        <v>1</v>
      </c>
      <c r="AB41" s="23" t="s">
        <v>1</v>
      </c>
      <c r="AC41" s="23" t="s">
        <v>1</v>
      </c>
      <c r="AD41" s="23" t="s">
        <v>1</v>
      </c>
      <c r="AE41" s="23" t="s">
        <v>265</v>
      </c>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f t="shared" si="8"/>
        <v>0</v>
      </c>
      <c r="CO41" s="4">
        <f t="shared" si="9"/>
        <v>0</v>
      </c>
      <c r="CP41" s="4">
        <f t="shared" si="10"/>
        <v>0</v>
      </c>
      <c r="CQ41" s="4">
        <f t="shared" si="11"/>
        <v>0</v>
      </c>
      <c r="CR41" s="4">
        <f t="shared" si="12"/>
        <v>0</v>
      </c>
      <c r="CS41" s="4">
        <f t="shared" si="6"/>
        <v>0</v>
      </c>
      <c r="CT41" s="4">
        <f t="shared" si="6"/>
        <v>0</v>
      </c>
      <c r="CU41" s="4">
        <f t="shared" si="6"/>
        <v>0</v>
      </c>
      <c r="CV41" s="4">
        <f t="shared" si="6"/>
        <v>0</v>
      </c>
      <c r="CW41" s="4">
        <f t="shared" si="6"/>
        <v>0</v>
      </c>
      <c r="CX41" s="4">
        <f t="shared" si="6"/>
        <v>0</v>
      </c>
      <c r="CY41" s="4">
        <f t="shared" si="6"/>
        <v>0</v>
      </c>
      <c r="CZ41" s="4">
        <f t="shared" si="6"/>
        <v>0</v>
      </c>
      <c r="DA41" s="4">
        <f t="shared" si="6"/>
        <v>0</v>
      </c>
      <c r="DB41" s="4">
        <f t="shared" si="6"/>
        <v>0</v>
      </c>
      <c r="DC41" s="4">
        <f t="shared" si="13"/>
        <v>0</v>
      </c>
      <c r="DD41" s="4">
        <f t="shared" si="14"/>
        <v>0</v>
      </c>
      <c r="DE41" s="4">
        <f t="shared" si="15"/>
        <v>0</v>
      </c>
      <c r="DF41" s="4">
        <f t="shared" si="16"/>
        <v>0</v>
      </c>
      <c r="DG41" s="4">
        <f t="shared" si="17"/>
        <v>0</v>
      </c>
      <c r="DH41" s="4">
        <f t="shared" si="7"/>
        <v>0</v>
      </c>
      <c r="DI41" s="4">
        <f t="shared" si="7"/>
        <v>0</v>
      </c>
      <c r="DJ41" s="4">
        <f t="shared" si="7"/>
        <v>0</v>
      </c>
      <c r="DK41" s="4">
        <f t="shared" si="7"/>
        <v>0</v>
      </c>
      <c r="DL41" s="4">
        <f t="shared" si="7"/>
        <v>0</v>
      </c>
      <c r="DM41" s="4">
        <f t="shared" si="7"/>
        <v>0</v>
      </c>
      <c r="DN41" s="4">
        <f t="shared" si="7"/>
        <v>0</v>
      </c>
      <c r="DO41" s="4">
        <f t="shared" si="7"/>
        <v>0</v>
      </c>
      <c r="DP41" s="4">
        <f t="shared" si="7"/>
        <v>0</v>
      </c>
      <c r="DQ41" s="4">
        <f t="shared" si="7"/>
        <v>0</v>
      </c>
      <c r="DR41" s="4" t="s">
        <v>172</v>
      </c>
    </row>
    <row r="42" spans="1:122" ht="227.65" customHeight="1" x14ac:dyDescent="0.2">
      <c r="A42" s="40" t="s">
        <v>1</v>
      </c>
      <c r="B42" s="23" t="s">
        <v>282</v>
      </c>
      <c r="C42" s="41" t="s">
        <v>1</v>
      </c>
      <c r="D42" s="23" t="s">
        <v>1</v>
      </c>
      <c r="E42" s="23" t="s">
        <v>1</v>
      </c>
      <c r="F42" s="23" t="s">
        <v>1</v>
      </c>
      <c r="G42" s="23" t="s">
        <v>1</v>
      </c>
      <c r="H42" s="23" t="s">
        <v>1</v>
      </c>
      <c r="I42" s="23" t="s">
        <v>1</v>
      </c>
      <c r="J42" s="23" t="s">
        <v>1</v>
      </c>
      <c r="K42" s="23" t="s">
        <v>1</v>
      </c>
      <c r="L42" s="23" t="s">
        <v>1</v>
      </c>
      <c r="M42" s="23" t="s">
        <v>1</v>
      </c>
      <c r="N42" s="23" t="s">
        <v>276</v>
      </c>
      <c r="O42" s="23" t="s">
        <v>181</v>
      </c>
      <c r="P42" s="23" t="s">
        <v>277</v>
      </c>
      <c r="Q42" s="23" t="s">
        <v>278</v>
      </c>
      <c r="R42" s="23" t="s">
        <v>1</v>
      </c>
      <c r="S42" s="23" t="s">
        <v>1</v>
      </c>
      <c r="T42" s="23" t="s">
        <v>1</v>
      </c>
      <c r="U42" s="23" t="s">
        <v>1</v>
      </c>
      <c r="V42" s="23" t="s">
        <v>1</v>
      </c>
      <c r="W42" s="23" t="s">
        <v>1</v>
      </c>
      <c r="X42" s="23" t="s">
        <v>1</v>
      </c>
      <c r="Y42" s="23" t="s">
        <v>1</v>
      </c>
      <c r="Z42" s="23" t="s">
        <v>1</v>
      </c>
      <c r="AA42" s="23" t="s">
        <v>1</v>
      </c>
      <c r="AB42" s="23" t="s">
        <v>1</v>
      </c>
      <c r="AC42" s="23" t="s">
        <v>1</v>
      </c>
      <c r="AD42" s="23" t="s">
        <v>1</v>
      </c>
      <c r="AE42" s="23" t="s">
        <v>265</v>
      </c>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f t="shared" si="8"/>
        <v>0</v>
      </c>
      <c r="CO42" s="4">
        <f t="shared" si="9"/>
        <v>0</v>
      </c>
      <c r="CP42" s="4">
        <f t="shared" si="10"/>
        <v>0</v>
      </c>
      <c r="CQ42" s="4">
        <f t="shared" si="11"/>
        <v>0</v>
      </c>
      <c r="CR42" s="4">
        <f t="shared" si="12"/>
        <v>0</v>
      </c>
      <c r="CS42" s="4">
        <f t="shared" si="6"/>
        <v>0</v>
      </c>
      <c r="CT42" s="4">
        <f t="shared" si="6"/>
        <v>0</v>
      </c>
      <c r="CU42" s="4">
        <f t="shared" si="6"/>
        <v>0</v>
      </c>
      <c r="CV42" s="4">
        <f t="shared" si="6"/>
        <v>0</v>
      </c>
      <c r="CW42" s="4">
        <f t="shared" si="6"/>
        <v>0</v>
      </c>
      <c r="CX42" s="4">
        <f t="shared" si="6"/>
        <v>0</v>
      </c>
      <c r="CY42" s="4">
        <f t="shared" si="6"/>
        <v>0</v>
      </c>
      <c r="CZ42" s="4">
        <f t="shared" si="6"/>
        <v>0</v>
      </c>
      <c r="DA42" s="4">
        <f t="shared" si="6"/>
        <v>0</v>
      </c>
      <c r="DB42" s="4">
        <f t="shared" si="6"/>
        <v>0</v>
      </c>
      <c r="DC42" s="4">
        <f t="shared" si="13"/>
        <v>0</v>
      </c>
      <c r="DD42" s="4">
        <f t="shared" si="14"/>
        <v>0</v>
      </c>
      <c r="DE42" s="4">
        <f t="shared" si="15"/>
        <v>0</v>
      </c>
      <c r="DF42" s="4">
        <f t="shared" si="16"/>
        <v>0</v>
      </c>
      <c r="DG42" s="4">
        <f t="shared" si="17"/>
        <v>0</v>
      </c>
      <c r="DH42" s="4">
        <f t="shared" si="7"/>
        <v>0</v>
      </c>
      <c r="DI42" s="4">
        <f t="shared" si="7"/>
        <v>0</v>
      </c>
      <c r="DJ42" s="4">
        <f t="shared" si="7"/>
        <v>0</v>
      </c>
      <c r="DK42" s="4">
        <f t="shared" si="7"/>
        <v>0</v>
      </c>
      <c r="DL42" s="4">
        <f t="shared" si="7"/>
        <v>0</v>
      </c>
      <c r="DM42" s="4">
        <f t="shared" si="7"/>
        <v>0</v>
      </c>
      <c r="DN42" s="4">
        <f t="shared" si="7"/>
        <v>0</v>
      </c>
      <c r="DO42" s="4">
        <f t="shared" si="7"/>
        <v>0</v>
      </c>
      <c r="DP42" s="4">
        <f t="shared" si="7"/>
        <v>0</v>
      </c>
      <c r="DQ42" s="4">
        <f t="shared" si="7"/>
        <v>0</v>
      </c>
      <c r="DR42" s="4" t="s">
        <v>1</v>
      </c>
    </row>
    <row r="43" spans="1:122" ht="24.75" customHeight="1" x14ac:dyDescent="0.2">
      <c r="A43" s="40" t="s">
        <v>1</v>
      </c>
      <c r="B43" s="23" t="s">
        <v>282</v>
      </c>
      <c r="C43" s="41" t="s">
        <v>1</v>
      </c>
      <c r="D43" s="23" t="s">
        <v>1</v>
      </c>
      <c r="E43" s="23" t="s">
        <v>1</v>
      </c>
      <c r="F43" s="23" t="s">
        <v>1</v>
      </c>
      <c r="G43" s="23" t="s">
        <v>1</v>
      </c>
      <c r="H43" s="23" t="s">
        <v>1</v>
      </c>
      <c r="I43" s="23" t="s">
        <v>1</v>
      </c>
      <c r="J43" s="23" t="s">
        <v>1</v>
      </c>
      <c r="K43" s="23" t="s">
        <v>1</v>
      </c>
      <c r="L43" s="23" t="s">
        <v>1</v>
      </c>
      <c r="M43" s="23" t="s">
        <v>1</v>
      </c>
      <c r="N43" s="23" t="s">
        <v>1</v>
      </c>
      <c r="O43" s="23" t="s">
        <v>181</v>
      </c>
      <c r="P43" s="23" t="s">
        <v>284</v>
      </c>
      <c r="Q43" s="23" t="s">
        <v>90</v>
      </c>
      <c r="R43" s="23" t="s">
        <v>1</v>
      </c>
      <c r="S43" s="23" t="s">
        <v>1</v>
      </c>
      <c r="T43" s="23" t="s">
        <v>1</v>
      </c>
      <c r="U43" s="23" t="s">
        <v>1</v>
      </c>
      <c r="V43" s="23" t="s">
        <v>1</v>
      </c>
      <c r="W43" s="23" t="s">
        <v>1</v>
      </c>
      <c r="X43" s="23" t="s">
        <v>1</v>
      </c>
      <c r="Y43" s="23" t="s">
        <v>1</v>
      </c>
      <c r="Z43" s="23" t="s">
        <v>1</v>
      </c>
      <c r="AA43" s="23" t="s">
        <v>1</v>
      </c>
      <c r="AB43" s="23" t="s">
        <v>1</v>
      </c>
      <c r="AC43" s="23" t="s">
        <v>1</v>
      </c>
      <c r="AD43" s="23" t="s">
        <v>1</v>
      </c>
      <c r="AE43" s="23" t="s">
        <v>265</v>
      </c>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f t="shared" si="8"/>
        <v>0</v>
      </c>
      <c r="CO43" s="4">
        <f t="shared" si="9"/>
        <v>0</v>
      </c>
      <c r="CP43" s="4">
        <f t="shared" si="10"/>
        <v>0</v>
      </c>
      <c r="CQ43" s="4">
        <f t="shared" si="11"/>
        <v>0</v>
      </c>
      <c r="CR43" s="4">
        <f t="shared" si="12"/>
        <v>0</v>
      </c>
      <c r="CS43" s="4">
        <f t="shared" si="6"/>
        <v>0</v>
      </c>
      <c r="CT43" s="4">
        <f t="shared" si="6"/>
        <v>0</v>
      </c>
      <c r="CU43" s="4">
        <f t="shared" si="6"/>
        <v>0</v>
      </c>
      <c r="CV43" s="4">
        <f t="shared" si="6"/>
        <v>0</v>
      </c>
      <c r="CW43" s="4">
        <f t="shared" si="6"/>
        <v>0</v>
      </c>
      <c r="CX43" s="4">
        <f t="shared" si="6"/>
        <v>0</v>
      </c>
      <c r="CY43" s="4">
        <f t="shared" si="6"/>
        <v>0</v>
      </c>
      <c r="CZ43" s="4">
        <f t="shared" si="6"/>
        <v>0</v>
      </c>
      <c r="DA43" s="4">
        <f t="shared" si="6"/>
        <v>0</v>
      </c>
      <c r="DB43" s="4">
        <f t="shared" si="6"/>
        <v>0</v>
      </c>
      <c r="DC43" s="4">
        <f t="shared" si="13"/>
        <v>0</v>
      </c>
      <c r="DD43" s="4">
        <f t="shared" si="14"/>
        <v>0</v>
      </c>
      <c r="DE43" s="4">
        <f t="shared" si="15"/>
        <v>0</v>
      </c>
      <c r="DF43" s="4">
        <f t="shared" si="16"/>
        <v>0</v>
      </c>
      <c r="DG43" s="4">
        <f t="shared" si="17"/>
        <v>0</v>
      </c>
      <c r="DH43" s="4">
        <f t="shared" si="7"/>
        <v>0</v>
      </c>
      <c r="DI43" s="4">
        <f t="shared" si="7"/>
        <v>0</v>
      </c>
      <c r="DJ43" s="4">
        <f t="shared" si="7"/>
        <v>0</v>
      </c>
      <c r="DK43" s="4">
        <f t="shared" si="7"/>
        <v>0</v>
      </c>
      <c r="DL43" s="4">
        <f t="shared" si="7"/>
        <v>0</v>
      </c>
      <c r="DM43" s="4">
        <f t="shared" si="7"/>
        <v>0</v>
      </c>
      <c r="DN43" s="4">
        <f t="shared" si="7"/>
        <v>0</v>
      </c>
      <c r="DO43" s="4">
        <f t="shared" si="7"/>
        <v>0</v>
      </c>
      <c r="DP43" s="4">
        <f t="shared" si="7"/>
        <v>0</v>
      </c>
      <c r="DQ43" s="4">
        <f t="shared" si="7"/>
        <v>0</v>
      </c>
      <c r="DR43" s="4" t="s">
        <v>1</v>
      </c>
    </row>
    <row r="44" spans="1:122" ht="215.65" customHeight="1" x14ac:dyDescent="0.2">
      <c r="A44" s="40" t="s">
        <v>1</v>
      </c>
      <c r="B44" s="23" t="s">
        <v>282</v>
      </c>
      <c r="C44" s="41" t="s">
        <v>1</v>
      </c>
      <c r="D44" s="23" t="s">
        <v>1</v>
      </c>
      <c r="E44" s="23" t="s">
        <v>1</v>
      </c>
      <c r="F44" s="23" t="s">
        <v>1</v>
      </c>
      <c r="G44" s="23" t="s">
        <v>280</v>
      </c>
      <c r="H44" s="23" t="s">
        <v>181</v>
      </c>
      <c r="I44" s="23" t="s">
        <v>216</v>
      </c>
      <c r="J44" s="23" t="s">
        <v>66</v>
      </c>
      <c r="K44" s="23" t="s">
        <v>1</v>
      </c>
      <c r="L44" s="23" t="s">
        <v>1</v>
      </c>
      <c r="M44" s="23" t="s">
        <v>1</v>
      </c>
      <c r="N44" s="23" t="s">
        <v>1</v>
      </c>
      <c r="O44" s="23" t="s">
        <v>1</v>
      </c>
      <c r="P44" s="23" t="s">
        <v>1</v>
      </c>
      <c r="Q44" s="23" t="s">
        <v>1</v>
      </c>
      <c r="R44" s="23" t="s">
        <v>1</v>
      </c>
      <c r="S44" s="23" t="s">
        <v>1</v>
      </c>
      <c r="T44" s="23" t="s">
        <v>1</v>
      </c>
      <c r="U44" s="23" t="s">
        <v>1</v>
      </c>
      <c r="V44" s="23" t="s">
        <v>1</v>
      </c>
      <c r="W44" s="23" t="s">
        <v>1</v>
      </c>
      <c r="X44" s="23" t="s">
        <v>1</v>
      </c>
      <c r="Y44" s="23" t="s">
        <v>1</v>
      </c>
      <c r="Z44" s="23" t="s">
        <v>1</v>
      </c>
      <c r="AA44" s="23" t="s">
        <v>1</v>
      </c>
      <c r="AB44" s="23" t="s">
        <v>1</v>
      </c>
      <c r="AC44" s="23" t="s">
        <v>1</v>
      </c>
      <c r="AD44" s="23" t="s">
        <v>1</v>
      </c>
      <c r="AE44" s="23" t="s">
        <v>265</v>
      </c>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f t="shared" si="8"/>
        <v>0</v>
      </c>
      <c r="CO44" s="4">
        <f t="shared" si="9"/>
        <v>0</v>
      </c>
      <c r="CP44" s="4">
        <f t="shared" si="10"/>
        <v>0</v>
      </c>
      <c r="CQ44" s="4">
        <f t="shared" si="11"/>
        <v>0</v>
      </c>
      <c r="CR44" s="4">
        <f t="shared" si="12"/>
        <v>0</v>
      </c>
      <c r="CS44" s="4">
        <f t="shared" si="6"/>
        <v>0</v>
      </c>
      <c r="CT44" s="4">
        <f t="shared" si="6"/>
        <v>0</v>
      </c>
      <c r="CU44" s="4">
        <f t="shared" si="6"/>
        <v>0</v>
      </c>
      <c r="CV44" s="4">
        <f t="shared" si="6"/>
        <v>0</v>
      </c>
      <c r="CW44" s="4">
        <f t="shared" si="6"/>
        <v>0</v>
      </c>
      <c r="CX44" s="4">
        <f t="shared" si="6"/>
        <v>0</v>
      </c>
      <c r="CY44" s="4">
        <f t="shared" si="6"/>
        <v>0</v>
      </c>
      <c r="CZ44" s="4">
        <f t="shared" si="6"/>
        <v>0</v>
      </c>
      <c r="DA44" s="4">
        <f t="shared" si="6"/>
        <v>0</v>
      </c>
      <c r="DB44" s="4">
        <f t="shared" si="6"/>
        <v>0</v>
      </c>
      <c r="DC44" s="4">
        <f t="shared" si="13"/>
        <v>0</v>
      </c>
      <c r="DD44" s="4">
        <f t="shared" si="14"/>
        <v>0</v>
      </c>
      <c r="DE44" s="4">
        <f t="shared" si="15"/>
        <v>0</v>
      </c>
      <c r="DF44" s="4">
        <f t="shared" si="16"/>
        <v>0</v>
      </c>
      <c r="DG44" s="4">
        <f t="shared" si="17"/>
        <v>0</v>
      </c>
      <c r="DH44" s="4">
        <f t="shared" si="7"/>
        <v>0</v>
      </c>
      <c r="DI44" s="4">
        <f t="shared" si="7"/>
        <v>0</v>
      </c>
      <c r="DJ44" s="4">
        <f t="shared" si="7"/>
        <v>0</v>
      </c>
      <c r="DK44" s="4">
        <f t="shared" si="7"/>
        <v>0</v>
      </c>
      <c r="DL44" s="4">
        <f t="shared" si="7"/>
        <v>0</v>
      </c>
      <c r="DM44" s="4">
        <f t="shared" si="7"/>
        <v>0</v>
      </c>
      <c r="DN44" s="4">
        <f t="shared" si="7"/>
        <v>0</v>
      </c>
      <c r="DO44" s="4">
        <f t="shared" si="7"/>
        <v>0</v>
      </c>
      <c r="DP44" s="4">
        <f t="shared" si="7"/>
        <v>0</v>
      </c>
      <c r="DQ44" s="4">
        <f t="shared" si="7"/>
        <v>0</v>
      </c>
      <c r="DR44" s="4" t="s">
        <v>1</v>
      </c>
    </row>
    <row r="45" spans="1:122" ht="108.2" customHeight="1" x14ac:dyDescent="0.2">
      <c r="A45" s="40" t="s">
        <v>285</v>
      </c>
      <c r="B45" s="23" t="s">
        <v>286</v>
      </c>
      <c r="C45" s="41" t="s">
        <v>287</v>
      </c>
      <c r="D45" s="23" t="s">
        <v>1</v>
      </c>
      <c r="E45" s="23" t="s">
        <v>1</v>
      </c>
      <c r="F45" s="23" t="s">
        <v>1</v>
      </c>
      <c r="G45" s="23" t="s">
        <v>1</v>
      </c>
      <c r="H45" s="23" t="s">
        <v>1</v>
      </c>
      <c r="I45" s="23" t="s">
        <v>1</v>
      </c>
      <c r="J45" s="23" t="s">
        <v>1</v>
      </c>
      <c r="K45" s="23" t="s">
        <v>1</v>
      </c>
      <c r="L45" s="23" t="s">
        <v>1</v>
      </c>
      <c r="M45" s="23" t="s">
        <v>1</v>
      </c>
      <c r="N45" s="23" t="s">
        <v>1</v>
      </c>
      <c r="O45" s="23" t="s">
        <v>1</v>
      </c>
      <c r="P45" s="23" t="s">
        <v>1</v>
      </c>
      <c r="Q45" s="23" t="s">
        <v>1</v>
      </c>
      <c r="R45" s="23" t="s">
        <v>1</v>
      </c>
      <c r="S45" s="23" t="s">
        <v>1</v>
      </c>
      <c r="T45" s="23" t="s">
        <v>1</v>
      </c>
      <c r="U45" s="23" t="s">
        <v>1</v>
      </c>
      <c r="V45" s="23" t="s">
        <v>1</v>
      </c>
      <c r="W45" s="23" t="s">
        <v>1</v>
      </c>
      <c r="X45" s="23" t="s">
        <v>288</v>
      </c>
      <c r="Y45" s="23" t="s">
        <v>181</v>
      </c>
      <c r="Z45" s="23" t="s">
        <v>206</v>
      </c>
      <c r="AA45" s="23" t="s">
        <v>1</v>
      </c>
      <c r="AB45" s="23" t="s">
        <v>1</v>
      </c>
      <c r="AC45" s="23" t="s">
        <v>206</v>
      </c>
      <c r="AD45" s="23" t="s">
        <v>1</v>
      </c>
      <c r="AE45" s="23" t="s">
        <v>265</v>
      </c>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f t="shared" si="8"/>
        <v>0</v>
      </c>
      <c r="CO45" s="4">
        <f t="shared" si="9"/>
        <v>0</v>
      </c>
      <c r="CP45" s="4">
        <f t="shared" si="10"/>
        <v>0</v>
      </c>
      <c r="CQ45" s="4">
        <f t="shared" si="11"/>
        <v>0</v>
      </c>
      <c r="CR45" s="4">
        <f t="shared" si="12"/>
        <v>0</v>
      </c>
      <c r="CS45" s="4">
        <f t="shared" si="6"/>
        <v>0</v>
      </c>
      <c r="CT45" s="4">
        <f t="shared" si="6"/>
        <v>0</v>
      </c>
      <c r="CU45" s="4">
        <f t="shared" si="6"/>
        <v>0</v>
      </c>
      <c r="CV45" s="4">
        <f t="shared" si="6"/>
        <v>0</v>
      </c>
      <c r="CW45" s="4">
        <f t="shared" si="6"/>
        <v>0</v>
      </c>
      <c r="CX45" s="4">
        <f t="shared" si="6"/>
        <v>0</v>
      </c>
      <c r="CY45" s="4">
        <f t="shared" si="6"/>
        <v>0</v>
      </c>
      <c r="CZ45" s="4">
        <f t="shared" si="6"/>
        <v>0</v>
      </c>
      <c r="DA45" s="4">
        <f t="shared" si="6"/>
        <v>0</v>
      </c>
      <c r="DB45" s="4">
        <f t="shared" si="6"/>
        <v>0</v>
      </c>
      <c r="DC45" s="4">
        <f t="shared" si="13"/>
        <v>0</v>
      </c>
      <c r="DD45" s="4">
        <f t="shared" si="14"/>
        <v>0</v>
      </c>
      <c r="DE45" s="4">
        <f t="shared" si="15"/>
        <v>0</v>
      </c>
      <c r="DF45" s="4">
        <f t="shared" si="16"/>
        <v>0</v>
      </c>
      <c r="DG45" s="4">
        <f t="shared" si="17"/>
        <v>0</v>
      </c>
      <c r="DH45" s="4">
        <f t="shared" si="7"/>
        <v>0</v>
      </c>
      <c r="DI45" s="4">
        <f t="shared" si="7"/>
        <v>0</v>
      </c>
      <c r="DJ45" s="4">
        <f t="shared" si="7"/>
        <v>0</v>
      </c>
      <c r="DK45" s="4">
        <f t="shared" si="7"/>
        <v>0</v>
      </c>
      <c r="DL45" s="4">
        <f t="shared" si="7"/>
        <v>0</v>
      </c>
      <c r="DM45" s="4">
        <f t="shared" si="7"/>
        <v>0</v>
      </c>
      <c r="DN45" s="4">
        <f t="shared" si="7"/>
        <v>0</v>
      </c>
      <c r="DO45" s="4">
        <f t="shared" si="7"/>
        <v>0</v>
      </c>
      <c r="DP45" s="4">
        <f t="shared" si="7"/>
        <v>0</v>
      </c>
      <c r="DQ45" s="4">
        <f t="shared" si="7"/>
        <v>0</v>
      </c>
      <c r="DR45" s="4" t="s">
        <v>172</v>
      </c>
    </row>
    <row r="46" spans="1:122" ht="227.65" customHeight="1" x14ac:dyDescent="0.2">
      <c r="A46" s="40" t="s">
        <v>1</v>
      </c>
      <c r="B46" s="23" t="s">
        <v>286</v>
      </c>
      <c r="C46" s="41" t="s">
        <v>1</v>
      </c>
      <c r="D46" s="23" t="s">
        <v>1</v>
      </c>
      <c r="E46" s="23" t="s">
        <v>1</v>
      </c>
      <c r="F46" s="23" t="s">
        <v>1</v>
      </c>
      <c r="G46" s="23" t="s">
        <v>1</v>
      </c>
      <c r="H46" s="23" t="s">
        <v>1</v>
      </c>
      <c r="I46" s="23" t="s">
        <v>1</v>
      </c>
      <c r="J46" s="23" t="s">
        <v>1</v>
      </c>
      <c r="K46" s="23" t="s">
        <v>1</v>
      </c>
      <c r="L46" s="23" t="s">
        <v>1</v>
      </c>
      <c r="M46" s="23" t="s">
        <v>1</v>
      </c>
      <c r="N46" s="23" t="s">
        <v>276</v>
      </c>
      <c r="O46" s="23" t="s">
        <v>181</v>
      </c>
      <c r="P46" s="23" t="s">
        <v>277</v>
      </c>
      <c r="Q46" s="23" t="s">
        <v>278</v>
      </c>
      <c r="R46" s="23" t="s">
        <v>1</v>
      </c>
      <c r="S46" s="23" t="s">
        <v>1</v>
      </c>
      <c r="T46" s="23" t="s">
        <v>1</v>
      </c>
      <c r="U46" s="23" t="s">
        <v>1</v>
      </c>
      <c r="V46" s="23" t="s">
        <v>1</v>
      </c>
      <c r="W46" s="23" t="s">
        <v>1</v>
      </c>
      <c r="X46" s="23" t="s">
        <v>1</v>
      </c>
      <c r="Y46" s="23" t="s">
        <v>1</v>
      </c>
      <c r="Z46" s="23" t="s">
        <v>1</v>
      </c>
      <c r="AA46" s="23" t="s">
        <v>1</v>
      </c>
      <c r="AB46" s="23" t="s">
        <v>1</v>
      </c>
      <c r="AC46" s="23" t="s">
        <v>1</v>
      </c>
      <c r="AD46" s="23" t="s">
        <v>1</v>
      </c>
      <c r="AE46" s="23" t="s">
        <v>265</v>
      </c>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f t="shared" si="8"/>
        <v>0</v>
      </c>
      <c r="CO46" s="4">
        <f t="shared" si="9"/>
        <v>0</v>
      </c>
      <c r="CP46" s="4">
        <f t="shared" si="10"/>
        <v>0</v>
      </c>
      <c r="CQ46" s="4">
        <f t="shared" si="11"/>
        <v>0</v>
      </c>
      <c r="CR46" s="4">
        <f t="shared" si="12"/>
        <v>0</v>
      </c>
      <c r="CS46" s="4">
        <f t="shared" si="6"/>
        <v>0</v>
      </c>
      <c r="CT46" s="4">
        <f t="shared" si="6"/>
        <v>0</v>
      </c>
      <c r="CU46" s="4">
        <f t="shared" si="6"/>
        <v>0</v>
      </c>
      <c r="CV46" s="4">
        <f t="shared" si="6"/>
        <v>0</v>
      </c>
      <c r="CW46" s="4">
        <f t="shared" si="6"/>
        <v>0</v>
      </c>
      <c r="CX46" s="4">
        <f t="shared" si="6"/>
        <v>0</v>
      </c>
      <c r="CY46" s="4">
        <f t="shared" si="6"/>
        <v>0</v>
      </c>
      <c r="CZ46" s="4">
        <f t="shared" si="6"/>
        <v>0</v>
      </c>
      <c r="DA46" s="4">
        <f t="shared" si="6"/>
        <v>0</v>
      </c>
      <c r="DB46" s="4">
        <f t="shared" si="6"/>
        <v>0</v>
      </c>
      <c r="DC46" s="4">
        <f t="shared" si="13"/>
        <v>0</v>
      </c>
      <c r="DD46" s="4">
        <f t="shared" si="14"/>
        <v>0</v>
      </c>
      <c r="DE46" s="4">
        <f t="shared" si="15"/>
        <v>0</v>
      </c>
      <c r="DF46" s="4">
        <f t="shared" si="16"/>
        <v>0</v>
      </c>
      <c r="DG46" s="4">
        <f t="shared" si="17"/>
        <v>0</v>
      </c>
      <c r="DH46" s="4">
        <f t="shared" si="7"/>
        <v>0</v>
      </c>
      <c r="DI46" s="4">
        <f t="shared" si="7"/>
        <v>0</v>
      </c>
      <c r="DJ46" s="4">
        <f t="shared" si="7"/>
        <v>0</v>
      </c>
      <c r="DK46" s="4">
        <f t="shared" si="7"/>
        <v>0</v>
      </c>
      <c r="DL46" s="4">
        <f t="shared" si="7"/>
        <v>0</v>
      </c>
      <c r="DM46" s="4">
        <f t="shared" si="7"/>
        <v>0</v>
      </c>
      <c r="DN46" s="4">
        <f t="shared" si="7"/>
        <v>0</v>
      </c>
      <c r="DO46" s="4">
        <f t="shared" si="7"/>
        <v>0</v>
      </c>
      <c r="DP46" s="4">
        <f t="shared" si="7"/>
        <v>0</v>
      </c>
      <c r="DQ46" s="4">
        <f t="shared" si="7"/>
        <v>0</v>
      </c>
      <c r="DR46" s="4" t="s">
        <v>1</v>
      </c>
    </row>
    <row r="47" spans="1:122" ht="215.65" customHeight="1" x14ac:dyDescent="0.2">
      <c r="A47" s="40" t="s">
        <v>1</v>
      </c>
      <c r="B47" s="23" t="s">
        <v>286</v>
      </c>
      <c r="C47" s="41" t="s">
        <v>1</v>
      </c>
      <c r="D47" s="23" t="s">
        <v>1</v>
      </c>
      <c r="E47" s="23" t="s">
        <v>1</v>
      </c>
      <c r="F47" s="23" t="s">
        <v>1</v>
      </c>
      <c r="G47" s="23" t="s">
        <v>280</v>
      </c>
      <c r="H47" s="23" t="s">
        <v>181</v>
      </c>
      <c r="I47" s="23" t="s">
        <v>216</v>
      </c>
      <c r="J47" s="23" t="s">
        <v>66</v>
      </c>
      <c r="K47" s="23" t="s">
        <v>1</v>
      </c>
      <c r="L47" s="23" t="s">
        <v>1</v>
      </c>
      <c r="M47" s="23" t="s">
        <v>1</v>
      </c>
      <c r="N47" s="23" t="s">
        <v>1</v>
      </c>
      <c r="O47" s="23" t="s">
        <v>1</v>
      </c>
      <c r="P47" s="23" t="s">
        <v>1</v>
      </c>
      <c r="Q47" s="23" t="s">
        <v>1</v>
      </c>
      <c r="R47" s="23" t="s">
        <v>1</v>
      </c>
      <c r="S47" s="23" t="s">
        <v>1</v>
      </c>
      <c r="T47" s="23" t="s">
        <v>1</v>
      </c>
      <c r="U47" s="23" t="s">
        <v>1</v>
      </c>
      <c r="V47" s="23" t="s">
        <v>1</v>
      </c>
      <c r="W47" s="23" t="s">
        <v>1</v>
      </c>
      <c r="X47" s="23" t="s">
        <v>1</v>
      </c>
      <c r="Y47" s="23" t="s">
        <v>1</v>
      </c>
      <c r="Z47" s="23" t="s">
        <v>1</v>
      </c>
      <c r="AA47" s="23" t="s">
        <v>1</v>
      </c>
      <c r="AB47" s="23" t="s">
        <v>1</v>
      </c>
      <c r="AC47" s="23" t="s">
        <v>1</v>
      </c>
      <c r="AD47" s="23" t="s">
        <v>1</v>
      </c>
      <c r="AE47" s="23" t="s">
        <v>265</v>
      </c>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f t="shared" si="8"/>
        <v>0</v>
      </c>
      <c r="CO47" s="4">
        <f t="shared" si="9"/>
        <v>0</v>
      </c>
      <c r="CP47" s="4">
        <f t="shared" si="10"/>
        <v>0</v>
      </c>
      <c r="CQ47" s="4">
        <f t="shared" si="11"/>
        <v>0</v>
      </c>
      <c r="CR47" s="4">
        <f t="shared" si="12"/>
        <v>0</v>
      </c>
      <c r="CS47" s="4">
        <f t="shared" si="6"/>
        <v>0</v>
      </c>
      <c r="CT47" s="4">
        <f t="shared" si="6"/>
        <v>0</v>
      </c>
      <c r="CU47" s="4">
        <f t="shared" si="6"/>
        <v>0</v>
      </c>
      <c r="CV47" s="4">
        <f t="shared" si="6"/>
        <v>0</v>
      </c>
      <c r="CW47" s="4">
        <f t="shared" si="6"/>
        <v>0</v>
      </c>
      <c r="CX47" s="4">
        <f t="shared" si="6"/>
        <v>0</v>
      </c>
      <c r="CY47" s="4">
        <f t="shared" si="6"/>
        <v>0</v>
      </c>
      <c r="CZ47" s="4">
        <f t="shared" si="6"/>
        <v>0</v>
      </c>
      <c r="DA47" s="4">
        <f t="shared" si="6"/>
        <v>0</v>
      </c>
      <c r="DB47" s="4">
        <f t="shared" si="6"/>
        <v>0</v>
      </c>
      <c r="DC47" s="4">
        <f t="shared" si="13"/>
        <v>0</v>
      </c>
      <c r="DD47" s="4">
        <f t="shared" si="14"/>
        <v>0</v>
      </c>
      <c r="DE47" s="4">
        <f t="shared" si="15"/>
        <v>0</v>
      </c>
      <c r="DF47" s="4">
        <f t="shared" si="16"/>
        <v>0</v>
      </c>
      <c r="DG47" s="4">
        <f t="shared" si="17"/>
        <v>0</v>
      </c>
      <c r="DH47" s="4">
        <f t="shared" si="7"/>
        <v>0</v>
      </c>
      <c r="DI47" s="4">
        <f t="shared" si="7"/>
        <v>0</v>
      </c>
      <c r="DJ47" s="4">
        <f t="shared" si="7"/>
        <v>0</v>
      </c>
      <c r="DK47" s="4">
        <f t="shared" si="7"/>
        <v>0</v>
      </c>
      <c r="DL47" s="4">
        <f t="shared" si="7"/>
        <v>0</v>
      </c>
      <c r="DM47" s="4">
        <f t="shared" si="7"/>
        <v>0</v>
      </c>
      <c r="DN47" s="4">
        <f t="shared" si="7"/>
        <v>0</v>
      </c>
      <c r="DO47" s="4">
        <f t="shared" si="7"/>
        <v>0</v>
      </c>
      <c r="DP47" s="4">
        <f t="shared" si="7"/>
        <v>0</v>
      </c>
      <c r="DQ47" s="4">
        <f t="shared" si="7"/>
        <v>0</v>
      </c>
      <c r="DR47" s="4" t="s">
        <v>1</v>
      </c>
    </row>
    <row r="48" spans="1:122" ht="72.75" customHeight="1" x14ac:dyDescent="0.2">
      <c r="A48" s="40" t="s">
        <v>289</v>
      </c>
      <c r="B48" s="23" t="s">
        <v>290</v>
      </c>
      <c r="C48" s="41" t="s">
        <v>291</v>
      </c>
      <c r="D48" s="23" t="s">
        <v>1</v>
      </c>
      <c r="E48" s="23" t="s">
        <v>1</v>
      </c>
      <c r="F48" s="23" t="s">
        <v>1</v>
      </c>
      <c r="G48" s="23" t="s">
        <v>1</v>
      </c>
      <c r="H48" s="23" t="s">
        <v>1</v>
      </c>
      <c r="I48" s="23" t="s">
        <v>1</v>
      </c>
      <c r="J48" s="23" t="s">
        <v>1</v>
      </c>
      <c r="K48" s="23" t="s">
        <v>1</v>
      </c>
      <c r="L48" s="23" t="s">
        <v>1</v>
      </c>
      <c r="M48" s="23" t="s">
        <v>1</v>
      </c>
      <c r="N48" s="23" t="s">
        <v>1</v>
      </c>
      <c r="O48" s="23" t="s">
        <v>1</v>
      </c>
      <c r="P48" s="23" t="s">
        <v>1</v>
      </c>
      <c r="Q48" s="23" t="s">
        <v>1</v>
      </c>
      <c r="R48" s="23" t="s">
        <v>1</v>
      </c>
      <c r="S48" s="23" t="s">
        <v>1</v>
      </c>
      <c r="T48" s="23" t="s">
        <v>1</v>
      </c>
      <c r="U48" s="23" t="s">
        <v>1</v>
      </c>
      <c r="V48" s="23" t="s">
        <v>1</v>
      </c>
      <c r="W48" s="23" t="s">
        <v>1</v>
      </c>
      <c r="X48" s="23" t="s">
        <v>292</v>
      </c>
      <c r="Y48" s="23" t="s">
        <v>181</v>
      </c>
      <c r="Z48" s="23" t="s">
        <v>293</v>
      </c>
      <c r="AA48" s="23" t="s">
        <v>1</v>
      </c>
      <c r="AB48" s="23" t="s">
        <v>1</v>
      </c>
      <c r="AC48" s="23" t="s">
        <v>293</v>
      </c>
      <c r="AD48" s="23" t="s">
        <v>1</v>
      </c>
      <c r="AE48" s="23" t="s">
        <v>294</v>
      </c>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f t="shared" si="8"/>
        <v>0</v>
      </c>
      <c r="CO48" s="4">
        <f t="shared" si="9"/>
        <v>0</v>
      </c>
      <c r="CP48" s="4">
        <f t="shared" si="10"/>
        <v>0</v>
      </c>
      <c r="CQ48" s="4">
        <f t="shared" si="11"/>
        <v>0</v>
      </c>
      <c r="CR48" s="4">
        <f t="shared" si="12"/>
        <v>0</v>
      </c>
      <c r="CS48" s="4">
        <f t="shared" si="6"/>
        <v>0</v>
      </c>
      <c r="CT48" s="4">
        <f t="shared" si="6"/>
        <v>0</v>
      </c>
      <c r="CU48" s="4">
        <f t="shared" si="6"/>
        <v>0</v>
      </c>
      <c r="CV48" s="4">
        <f t="shared" si="6"/>
        <v>0</v>
      </c>
      <c r="CW48" s="4">
        <f t="shared" si="6"/>
        <v>0</v>
      </c>
      <c r="CX48" s="4">
        <f t="shared" si="6"/>
        <v>0</v>
      </c>
      <c r="CY48" s="4">
        <f t="shared" si="6"/>
        <v>0</v>
      </c>
      <c r="CZ48" s="4">
        <f t="shared" si="6"/>
        <v>0</v>
      </c>
      <c r="DA48" s="4">
        <f t="shared" si="6"/>
        <v>0</v>
      </c>
      <c r="DB48" s="4">
        <f t="shared" si="6"/>
        <v>0</v>
      </c>
      <c r="DC48" s="4">
        <f t="shared" si="13"/>
        <v>0</v>
      </c>
      <c r="DD48" s="4">
        <f t="shared" si="14"/>
        <v>0</v>
      </c>
      <c r="DE48" s="4">
        <f t="shared" si="15"/>
        <v>0</v>
      </c>
      <c r="DF48" s="4">
        <f t="shared" si="16"/>
        <v>0</v>
      </c>
      <c r="DG48" s="4">
        <f t="shared" si="17"/>
        <v>0</v>
      </c>
      <c r="DH48" s="4">
        <f t="shared" si="7"/>
        <v>0</v>
      </c>
      <c r="DI48" s="4">
        <f t="shared" si="7"/>
        <v>0</v>
      </c>
      <c r="DJ48" s="4">
        <f t="shared" si="7"/>
        <v>0</v>
      </c>
      <c r="DK48" s="4">
        <f t="shared" si="7"/>
        <v>0</v>
      </c>
      <c r="DL48" s="4">
        <f t="shared" si="7"/>
        <v>0</v>
      </c>
      <c r="DM48" s="4">
        <f t="shared" si="7"/>
        <v>0</v>
      </c>
      <c r="DN48" s="4">
        <f t="shared" si="7"/>
        <v>0</v>
      </c>
      <c r="DO48" s="4">
        <f t="shared" si="7"/>
        <v>0</v>
      </c>
      <c r="DP48" s="4">
        <f t="shared" si="7"/>
        <v>0</v>
      </c>
      <c r="DQ48" s="4">
        <f t="shared" si="7"/>
        <v>0</v>
      </c>
      <c r="DR48" s="4" t="s">
        <v>172</v>
      </c>
    </row>
    <row r="49" spans="1:122" ht="409.6" customHeight="1" x14ac:dyDescent="0.2">
      <c r="A49" s="40" t="s">
        <v>1</v>
      </c>
      <c r="B49" s="23" t="s">
        <v>290</v>
      </c>
      <c r="C49" s="41" t="s">
        <v>1</v>
      </c>
      <c r="D49" s="23" t="s">
        <v>1</v>
      </c>
      <c r="E49" s="23" t="s">
        <v>1</v>
      </c>
      <c r="F49" s="23" t="s">
        <v>1</v>
      </c>
      <c r="G49" s="23" t="s">
        <v>1</v>
      </c>
      <c r="H49" s="23" t="s">
        <v>1</v>
      </c>
      <c r="I49" s="23" t="s">
        <v>1</v>
      </c>
      <c r="J49" s="23" t="s">
        <v>1</v>
      </c>
      <c r="K49" s="23" t="s">
        <v>1</v>
      </c>
      <c r="L49" s="23" t="s">
        <v>1</v>
      </c>
      <c r="M49" s="23" t="s">
        <v>1</v>
      </c>
      <c r="N49" s="23" t="s">
        <v>295</v>
      </c>
      <c r="O49" s="23" t="s">
        <v>181</v>
      </c>
      <c r="P49" s="23" t="s">
        <v>296</v>
      </c>
      <c r="Q49" s="23" t="s">
        <v>65</v>
      </c>
      <c r="R49" s="23" t="s">
        <v>1</v>
      </c>
      <c r="S49" s="23" t="s">
        <v>1</v>
      </c>
      <c r="T49" s="23" t="s">
        <v>1</v>
      </c>
      <c r="U49" s="23" t="s">
        <v>1</v>
      </c>
      <c r="V49" s="23" t="s">
        <v>1</v>
      </c>
      <c r="W49" s="23" t="s">
        <v>1</v>
      </c>
      <c r="X49" s="23" t="s">
        <v>1</v>
      </c>
      <c r="Y49" s="23" t="s">
        <v>1</v>
      </c>
      <c r="Z49" s="23" t="s">
        <v>1</v>
      </c>
      <c r="AA49" s="23" t="s">
        <v>1</v>
      </c>
      <c r="AB49" s="23" t="s">
        <v>1</v>
      </c>
      <c r="AC49" s="23" t="s">
        <v>1</v>
      </c>
      <c r="AD49" s="23" t="s">
        <v>1</v>
      </c>
      <c r="AE49" s="23" t="s">
        <v>297</v>
      </c>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f t="shared" si="8"/>
        <v>0</v>
      </c>
      <c r="CO49" s="4">
        <f t="shared" si="9"/>
        <v>0</v>
      </c>
      <c r="CP49" s="4">
        <f t="shared" si="10"/>
        <v>0</v>
      </c>
      <c r="CQ49" s="4">
        <f t="shared" si="11"/>
        <v>0</v>
      </c>
      <c r="CR49" s="4">
        <f t="shared" si="12"/>
        <v>0</v>
      </c>
      <c r="CS49" s="4">
        <f t="shared" si="6"/>
        <v>0</v>
      </c>
      <c r="CT49" s="4">
        <f t="shared" si="6"/>
        <v>0</v>
      </c>
      <c r="CU49" s="4">
        <f t="shared" si="6"/>
        <v>0</v>
      </c>
      <c r="CV49" s="4">
        <f t="shared" si="6"/>
        <v>0</v>
      </c>
      <c r="CW49" s="4">
        <f t="shared" si="6"/>
        <v>0</v>
      </c>
      <c r="CX49" s="4">
        <f t="shared" si="6"/>
        <v>0</v>
      </c>
      <c r="CY49" s="4">
        <f t="shared" si="6"/>
        <v>0</v>
      </c>
      <c r="CZ49" s="4">
        <f t="shared" si="6"/>
        <v>0</v>
      </c>
      <c r="DA49" s="4">
        <f t="shared" si="6"/>
        <v>0</v>
      </c>
      <c r="DB49" s="4">
        <f t="shared" si="6"/>
        <v>0</v>
      </c>
      <c r="DC49" s="4">
        <f t="shared" si="13"/>
        <v>0</v>
      </c>
      <c r="DD49" s="4">
        <f t="shared" si="14"/>
        <v>0</v>
      </c>
      <c r="DE49" s="4">
        <f t="shared" si="15"/>
        <v>0</v>
      </c>
      <c r="DF49" s="4">
        <f t="shared" si="16"/>
        <v>0</v>
      </c>
      <c r="DG49" s="4">
        <f t="shared" si="17"/>
        <v>0</v>
      </c>
      <c r="DH49" s="4">
        <f t="shared" si="7"/>
        <v>0</v>
      </c>
      <c r="DI49" s="4">
        <f t="shared" si="7"/>
        <v>0</v>
      </c>
      <c r="DJ49" s="4">
        <f t="shared" si="7"/>
        <v>0</v>
      </c>
      <c r="DK49" s="4">
        <f t="shared" si="7"/>
        <v>0</v>
      </c>
      <c r="DL49" s="4">
        <f t="shared" si="7"/>
        <v>0</v>
      </c>
      <c r="DM49" s="4">
        <f t="shared" si="7"/>
        <v>0</v>
      </c>
      <c r="DN49" s="4">
        <f t="shared" si="7"/>
        <v>0</v>
      </c>
      <c r="DO49" s="4">
        <f t="shared" si="7"/>
        <v>0</v>
      </c>
      <c r="DP49" s="4">
        <f t="shared" si="7"/>
        <v>0</v>
      </c>
      <c r="DQ49" s="4">
        <f t="shared" si="7"/>
        <v>0</v>
      </c>
      <c r="DR49" s="4" t="s">
        <v>1</v>
      </c>
    </row>
    <row r="50" spans="1:122" ht="60.6" customHeight="1" x14ac:dyDescent="0.2">
      <c r="A50" s="22" t="s">
        <v>298</v>
      </c>
      <c r="B50" s="23" t="s">
        <v>299</v>
      </c>
      <c r="C50" s="23" t="s">
        <v>300</v>
      </c>
      <c r="D50" s="23" t="s">
        <v>301</v>
      </c>
      <c r="E50" s="23" t="s">
        <v>181</v>
      </c>
      <c r="F50" s="23" t="s">
        <v>302</v>
      </c>
      <c r="G50" s="23" t="s">
        <v>1</v>
      </c>
      <c r="H50" s="23" t="s">
        <v>1</v>
      </c>
      <c r="I50" s="23" t="s">
        <v>1</v>
      </c>
      <c r="J50" s="23" t="s">
        <v>1</v>
      </c>
      <c r="K50" s="23" t="s">
        <v>1</v>
      </c>
      <c r="L50" s="23" t="s">
        <v>1</v>
      </c>
      <c r="M50" s="23" t="s">
        <v>1</v>
      </c>
      <c r="N50" s="23" t="s">
        <v>1</v>
      </c>
      <c r="O50" s="23" t="s">
        <v>1</v>
      </c>
      <c r="P50" s="23" t="s">
        <v>1</v>
      </c>
      <c r="Q50" s="23" t="s">
        <v>1</v>
      </c>
      <c r="R50" s="23" t="s">
        <v>1</v>
      </c>
      <c r="S50" s="23" t="s">
        <v>1</v>
      </c>
      <c r="T50" s="23" t="s">
        <v>1</v>
      </c>
      <c r="U50" s="23" t="s">
        <v>1</v>
      </c>
      <c r="V50" s="23" t="s">
        <v>1</v>
      </c>
      <c r="W50" s="23" t="s">
        <v>1</v>
      </c>
      <c r="X50" s="23" t="s">
        <v>1</v>
      </c>
      <c r="Y50" s="23" t="s">
        <v>1</v>
      </c>
      <c r="Z50" s="23" t="s">
        <v>1</v>
      </c>
      <c r="AA50" s="23" t="s">
        <v>1</v>
      </c>
      <c r="AB50" s="23" t="s">
        <v>1</v>
      </c>
      <c r="AC50" s="23" t="s">
        <v>1</v>
      </c>
      <c r="AD50" s="23" t="s">
        <v>1</v>
      </c>
      <c r="AE50" s="23" t="s">
        <v>195</v>
      </c>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f t="shared" si="8"/>
        <v>0</v>
      </c>
      <c r="CO50" s="4">
        <f t="shared" si="9"/>
        <v>0</v>
      </c>
      <c r="CP50" s="4">
        <f t="shared" si="10"/>
        <v>0</v>
      </c>
      <c r="CQ50" s="4">
        <f t="shared" si="11"/>
        <v>0</v>
      </c>
      <c r="CR50" s="4">
        <f t="shared" si="12"/>
        <v>0</v>
      </c>
      <c r="CS50" s="4">
        <f t="shared" si="6"/>
        <v>0</v>
      </c>
      <c r="CT50" s="4">
        <f t="shared" si="6"/>
        <v>0</v>
      </c>
      <c r="CU50" s="4">
        <f t="shared" si="6"/>
        <v>0</v>
      </c>
      <c r="CV50" s="4">
        <f t="shared" si="6"/>
        <v>0</v>
      </c>
      <c r="CW50" s="4">
        <f t="shared" si="6"/>
        <v>0</v>
      </c>
      <c r="CX50" s="4">
        <f t="shared" si="6"/>
        <v>0</v>
      </c>
      <c r="CY50" s="4">
        <f t="shared" si="6"/>
        <v>0</v>
      </c>
      <c r="CZ50" s="4">
        <f t="shared" si="6"/>
        <v>0</v>
      </c>
      <c r="DA50" s="4">
        <f t="shared" si="6"/>
        <v>0</v>
      </c>
      <c r="DB50" s="4">
        <f t="shared" si="6"/>
        <v>0</v>
      </c>
      <c r="DC50" s="4">
        <f t="shared" si="13"/>
        <v>0</v>
      </c>
      <c r="DD50" s="4">
        <f t="shared" si="14"/>
        <v>0</v>
      </c>
      <c r="DE50" s="4">
        <f t="shared" si="15"/>
        <v>0</v>
      </c>
      <c r="DF50" s="4">
        <f t="shared" si="16"/>
        <v>0</v>
      </c>
      <c r="DG50" s="4">
        <f t="shared" si="17"/>
        <v>0</v>
      </c>
      <c r="DH50" s="4">
        <f t="shared" si="7"/>
        <v>0</v>
      </c>
      <c r="DI50" s="4">
        <f t="shared" si="7"/>
        <v>0</v>
      </c>
      <c r="DJ50" s="4">
        <f t="shared" si="7"/>
        <v>0</v>
      </c>
      <c r="DK50" s="4">
        <f t="shared" si="7"/>
        <v>0</v>
      </c>
      <c r="DL50" s="4">
        <f t="shared" si="7"/>
        <v>0</v>
      </c>
      <c r="DM50" s="4">
        <f t="shared" si="7"/>
        <v>0</v>
      </c>
      <c r="DN50" s="4">
        <f t="shared" si="7"/>
        <v>0</v>
      </c>
      <c r="DO50" s="4">
        <f t="shared" si="7"/>
        <v>0</v>
      </c>
      <c r="DP50" s="4">
        <f t="shared" si="7"/>
        <v>0</v>
      </c>
      <c r="DQ50" s="4">
        <f t="shared" si="7"/>
        <v>0</v>
      </c>
      <c r="DR50" s="4" t="s">
        <v>172</v>
      </c>
    </row>
    <row r="51" spans="1:122" ht="24.75" customHeight="1" x14ac:dyDescent="0.2">
      <c r="A51" s="22" t="s">
        <v>303</v>
      </c>
      <c r="B51" s="23" t="s">
        <v>304</v>
      </c>
      <c r="C51" s="23" t="s">
        <v>305</v>
      </c>
      <c r="D51" s="23" t="s">
        <v>1</v>
      </c>
      <c r="E51" s="23" t="s">
        <v>1</v>
      </c>
      <c r="F51" s="23" t="s">
        <v>1</v>
      </c>
      <c r="G51" s="23" t="s">
        <v>1</v>
      </c>
      <c r="H51" s="23" t="s">
        <v>1</v>
      </c>
      <c r="I51" s="23" t="s">
        <v>1</v>
      </c>
      <c r="J51" s="23" t="s">
        <v>1</v>
      </c>
      <c r="K51" s="23" t="s">
        <v>1</v>
      </c>
      <c r="L51" s="23" t="s">
        <v>1</v>
      </c>
      <c r="M51" s="23" t="s">
        <v>1</v>
      </c>
      <c r="N51" s="23" t="s">
        <v>1</v>
      </c>
      <c r="O51" s="23" t="s">
        <v>1</v>
      </c>
      <c r="P51" s="23" t="s">
        <v>1</v>
      </c>
      <c r="Q51" s="23" t="s">
        <v>1</v>
      </c>
      <c r="R51" s="23" t="s">
        <v>1</v>
      </c>
      <c r="S51" s="23" t="s">
        <v>1</v>
      </c>
      <c r="T51" s="23" t="s">
        <v>1</v>
      </c>
      <c r="U51" s="23" t="s">
        <v>1</v>
      </c>
      <c r="V51" s="23" t="s">
        <v>1</v>
      </c>
      <c r="W51" s="23" t="s">
        <v>1</v>
      </c>
      <c r="X51" s="23" t="s">
        <v>1</v>
      </c>
      <c r="Y51" s="23" t="s">
        <v>1</v>
      </c>
      <c r="Z51" s="23" t="s">
        <v>1</v>
      </c>
      <c r="AA51" s="23" t="s">
        <v>1</v>
      </c>
      <c r="AB51" s="23" t="s">
        <v>1</v>
      </c>
      <c r="AC51" s="23" t="s">
        <v>1</v>
      </c>
      <c r="AD51" s="23" t="s">
        <v>1</v>
      </c>
      <c r="AE51" s="23" t="s">
        <v>265</v>
      </c>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f t="shared" si="8"/>
        <v>0</v>
      </c>
      <c r="CO51" s="4">
        <f t="shared" si="9"/>
        <v>0</v>
      </c>
      <c r="CP51" s="4">
        <f t="shared" si="10"/>
        <v>0</v>
      </c>
      <c r="CQ51" s="4">
        <f t="shared" si="11"/>
        <v>0</v>
      </c>
      <c r="CR51" s="4">
        <f t="shared" si="12"/>
        <v>0</v>
      </c>
      <c r="CS51" s="4">
        <f t="shared" si="12"/>
        <v>0</v>
      </c>
      <c r="CT51" s="4">
        <f t="shared" si="12"/>
        <v>0</v>
      </c>
      <c r="CU51" s="4">
        <f t="shared" si="12"/>
        <v>0</v>
      </c>
      <c r="CV51" s="4">
        <f t="shared" si="12"/>
        <v>0</v>
      </c>
      <c r="CW51" s="4">
        <f t="shared" si="12"/>
        <v>0</v>
      </c>
      <c r="CX51" s="4">
        <f t="shared" si="12"/>
        <v>0</v>
      </c>
      <c r="CY51" s="4">
        <f t="shared" si="12"/>
        <v>0</v>
      </c>
      <c r="CZ51" s="4">
        <f t="shared" si="12"/>
        <v>0</v>
      </c>
      <c r="DA51" s="4">
        <f t="shared" si="12"/>
        <v>0</v>
      </c>
      <c r="DB51" s="4">
        <f t="shared" si="12"/>
        <v>0</v>
      </c>
      <c r="DC51" s="4">
        <f t="shared" si="13"/>
        <v>0</v>
      </c>
      <c r="DD51" s="4">
        <f t="shared" si="14"/>
        <v>0</v>
      </c>
      <c r="DE51" s="4">
        <f t="shared" si="15"/>
        <v>0</v>
      </c>
      <c r="DF51" s="4">
        <f t="shared" si="16"/>
        <v>0</v>
      </c>
      <c r="DG51" s="4">
        <f t="shared" si="17"/>
        <v>0</v>
      </c>
      <c r="DH51" s="4">
        <f t="shared" si="17"/>
        <v>0</v>
      </c>
      <c r="DI51" s="4">
        <f t="shared" si="17"/>
        <v>0</v>
      </c>
      <c r="DJ51" s="4">
        <f t="shared" si="17"/>
        <v>0</v>
      </c>
      <c r="DK51" s="4">
        <f t="shared" si="17"/>
        <v>0</v>
      </c>
      <c r="DL51" s="4">
        <f t="shared" si="17"/>
        <v>0</v>
      </c>
      <c r="DM51" s="4">
        <f t="shared" si="17"/>
        <v>0</v>
      </c>
      <c r="DN51" s="4">
        <f t="shared" si="17"/>
        <v>0</v>
      </c>
      <c r="DO51" s="4">
        <f t="shared" si="17"/>
        <v>0</v>
      </c>
      <c r="DP51" s="4">
        <f t="shared" si="17"/>
        <v>0</v>
      </c>
      <c r="DQ51" s="4">
        <f t="shared" si="17"/>
        <v>0</v>
      </c>
      <c r="DR51" s="4" t="s">
        <v>172</v>
      </c>
    </row>
    <row r="52" spans="1:122" ht="108.2" customHeight="1" x14ac:dyDescent="0.2">
      <c r="A52" s="22" t="s">
        <v>306</v>
      </c>
      <c r="B52" s="23" t="s">
        <v>307</v>
      </c>
      <c r="C52" s="23" t="s">
        <v>308</v>
      </c>
      <c r="D52" s="23" t="s">
        <v>1</v>
      </c>
      <c r="E52" s="23" t="s">
        <v>1</v>
      </c>
      <c r="F52" s="23" t="s">
        <v>1</v>
      </c>
      <c r="G52" s="23" t="s">
        <v>1</v>
      </c>
      <c r="H52" s="23" t="s">
        <v>1</v>
      </c>
      <c r="I52" s="23" t="s">
        <v>1</v>
      </c>
      <c r="J52" s="23" t="s">
        <v>1</v>
      </c>
      <c r="K52" s="23" t="s">
        <v>1</v>
      </c>
      <c r="L52" s="23" t="s">
        <v>1</v>
      </c>
      <c r="M52" s="23" t="s">
        <v>1</v>
      </c>
      <c r="N52" s="23" t="s">
        <v>1</v>
      </c>
      <c r="O52" s="23" t="s">
        <v>1</v>
      </c>
      <c r="P52" s="23" t="s">
        <v>1</v>
      </c>
      <c r="Q52" s="23" t="s">
        <v>1</v>
      </c>
      <c r="R52" s="23" t="s">
        <v>1</v>
      </c>
      <c r="S52" s="23" t="s">
        <v>1</v>
      </c>
      <c r="T52" s="23" t="s">
        <v>1</v>
      </c>
      <c r="U52" s="23" t="s">
        <v>1</v>
      </c>
      <c r="V52" s="23" t="s">
        <v>1</v>
      </c>
      <c r="W52" s="23" t="s">
        <v>1</v>
      </c>
      <c r="X52" s="23" t="s">
        <v>205</v>
      </c>
      <c r="Y52" s="23" t="s">
        <v>181</v>
      </c>
      <c r="Z52" s="23" t="s">
        <v>206</v>
      </c>
      <c r="AA52" s="23" t="s">
        <v>1</v>
      </c>
      <c r="AB52" s="23" t="s">
        <v>1</v>
      </c>
      <c r="AC52" s="23" t="s">
        <v>206</v>
      </c>
      <c r="AD52" s="23" t="s">
        <v>1</v>
      </c>
      <c r="AE52" s="23" t="s">
        <v>309</v>
      </c>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f t="shared" si="8"/>
        <v>0</v>
      </c>
      <c r="CO52" s="4">
        <f t="shared" si="9"/>
        <v>0</v>
      </c>
      <c r="CP52" s="4">
        <f t="shared" si="10"/>
        <v>0</v>
      </c>
      <c r="CQ52" s="4">
        <f t="shared" si="11"/>
        <v>0</v>
      </c>
      <c r="CR52" s="4">
        <f t="shared" si="12"/>
        <v>0</v>
      </c>
      <c r="CS52" s="4">
        <f t="shared" si="12"/>
        <v>0</v>
      </c>
      <c r="CT52" s="4">
        <f t="shared" si="12"/>
        <v>0</v>
      </c>
      <c r="CU52" s="4">
        <f t="shared" si="12"/>
        <v>0</v>
      </c>
      <c r="CV52" s="4">
        <f t="shared" si="12"/>
        <v>0</v>
      </c>
      <c r="CW52" s="4">
        <f t="shared" si="12"/>
        <v>0</v>
      </c>
      <c r="CX52" s="4">
        <f t="shared" si="12"/>
        <v>0</v>
      </c>
      <c r="CY52" s="4">
        <f t="shared" si="12"/>
        <v>0</v>
      </c>
      <c r="CZ52" s="4">
        <f t="shared" si="12"/>
        <v>0</v>
      </c>
      <c r="DA52" s="4">
        <f t="shared" si="12"/>
        <v>0</v>
      </c>
      <c r="DB52" s="4">
        <f t="shared" si="12"/>
        <v>0</v>
      </c>
      <c r="DC52" s="4">
        <f t="shared" si="13"/>
        <v>0</v>
      </c>
      <c r="DD52" s="4">
        <f t="shared" si="14"/>
        <v>0</v>
      </c>
      <c r="DE52" s="4">
        <f t="shared" si="15"/>
        <v>0</v>
      </c>
      <c r="DF52" s="4">
        <f t="shared" si="16"/>
        <v>0</v>
      </c>
      <c r="DG52" s="4">
        <f t="shared" si="17"/>
        <v>0</v>
      </c>
      <c r="DH52" s="4">
        <f t="shared" si="17"/>
        <v>0</v>
      </c>
      <c r="DI52" s="4">
        <f t="shared" si="17"/>
        <v>0</v>
      </c>
      <c r="DJ52" s="4">
        <f t="shared" si="17"/>
        <v>0</v>
      </c>
      <c r="DK52" s="4">
        <f t="shared" si="17"/>
        <v>0</v>
      </c>
      <c r="DL52" s="4">
        <f t="shared" si="17"/>
        <v>0</v>
      </c>
      <c r="DM52" s="4">
        <f t="shared" si="17"/>
        <v>0</v>
      </c>
      <c r="DN52" s="4">
        <f t="shared" si="17"/>
        <v>0</v>
      </c>
      <c r="DO52" s="4">
        <f t="shared" si="17"/>
        <v>0</v>
      </c>
      <c r="DP52" s="4">
        <f t="shared" si="17"/>
        <v>0</v>
      </c>
      <c r="DQ52" s="4">
        <f t="shared" si="17"/>
        <v>0</v>
      </c>
      <c r="DR52" s="4" t="s">
        <v>172</v>
      </c>
    </row>
    <row r="53" spans="1:122" ht="132.4" customHeight="1" x14ac:dyDescent="0.2">
      <c r="A53" s="22" t="s">
        <v>310</v>
      </c>
      <c r="B53" s="23" t="s">
        <v>311</v>
      </c>
      <c r="C53" s="23" t="s">
        <v>312</v>
      </c>
      <c r="D53" s="23" t="s">
        <v>1</v>
      </c>
      <c r="E53" s="23" t="s">
        <v>1</v>
      </c>
      <c r="F53" s="23" t="s">
        <v>1</v>
      </c>
      <c r="G53" s="23" t="s">
        <v>1</v>
      </c>
      <c r="H53" s="23" t="s">
        <v>1</v>
      </c>
      <c r="I53" s="23" t="s">
        <v>1</v>
      </c>
      <c r="J53" s="23" t="s">
        <v>1</v>
      </c>
      <c r="K53" s="23" t="s">
        <v>1</v>
      </c>
      <c r="L53" s="23" t="s">
        <v>1</v>
      </c>
      <c r="M53" s="23" t="s">
        <v>1</v>
      </c>
      <c r="N53" s="23" t="s">
        <v>1</v>
      </c>
      <c r="O53" s="23" t="s">
        <v>1</v>
      </c>
      <c r="P53" s="23" t="s">
        <v>1</v>
      </c>
      <c r="Q53" s="23" t="s">
        <v>1</v>
      </c>
      <c r="R53" s="23" t="s">
        <v>1</v>
      </c>
      <c r="S53" s="23" t="s">
        <v>1</v>
      </c>
      <c r="T53" s="23" t="s">
        <v>1</v>
      </c>
      <c r="U53" s="23" t="s">
        <v>1</v>
      </c>
      <c r="V53" s="23" t="s">
        <v>1</v>
      </c>
      <c r="W53" s="23" t="s">
        <v>1</v>
      </c>
      <c r="X53" s="23" t="s">
        <v>313</v>
      </c>
      <c r="Y53" s="23" t="s">
        <v>181</v>
      </c>
      <c r="Z53" s="23" t="s">
        <v>206</v>
      </c>
      <c r="AA53" s="23" t="s">
        <v>1</v>
      </c>
      <c r="AB53" s="23" t="s">
        <v>1</v>
      </c>
      <c r="AC53" s="23" t="s">
        <v>206</v>
      </c>
      <c r="AD53" s="23" t="s">
        <v>1</v>
      </c>
      <c r="AE53" s="23" t="s">
        <v>314</v>
      </c>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f t="shared" si="8"/>
        <v>0</v>
      </c>
      <c r="CO53" s="4">
        <f t="shared" si="9"/>
        <v>0</v>
      </c>
      <c r="CP53" s="4">
        <f t="shared" si="10"/>
        <v>0</v>
      </c>
      <c r="CQ53" s="4">
        <f t="shared" si="11"/>
        <v>0</v>
      </c>
      <c r="CR53" s="4">
        <f t="shared" si="12"/>
        <v>0</v>
      </c>
      <c r="CS53" s="4">
        <f t="shared" si="12"/>
        <v>0</v>
      </c>
      <c r="CT53" s="4">
        <f t="shared" si="12"/>
        <v>0</v>
      </c>
      <c r="CU53" s="4">
        <f t="shared" si="12"/>
        <v>0</v>
      </c>
      <c r="CV53" s="4">
        <f t="shared" si="12"/>
        <v>0</v>
      </c>
      <c r="CW53" s="4">
        <f t="shared" si="12"/>
        <v>0</v>
      </c>
      <c r="CX53" s="4">
        <f t="shared" si="12"/>
        <v>0</v>
      </c>
      <c r="CY53" s="4">
        <f t="shared" si="12"/>
        <v>0</v>
      </c>
      <c r="CZ53" s="4">
        <f t="shared" si="12"/>
        <v>0</v>
      </c>
      <c r="DA53" s="4">
        <f t="shared" si="12"/>
        <v>0</v>
      </c>
      <c r="DB53" s="4">
        <f t="shared" si="12"/>
        <v>0</v>
      </c>
      <c r="DC53" s="4">
        <f t="shared" si="13"/>
        <v>0</v>
      </c>
      <c r="DD53" s="4">
        <f t="shared" si="14"/>
        <v>0</v>
      </c>
      <c r="DE53" s="4">
        <f t="shared" si="15"/>
        <v>0</v>
      </c>
      <c r="DF53" s="4">
        <f t="shared" si="16"/>
        <v>0</v>
      </c>
      <c r="DG53" s="4">
        <f t="shared" si="17"/>
        <v>0</v>
      </c>
      <c r="DH53" s="4">
        <f t="shared" si="17"/>
        <v>0</v>
      </c>
      <c r="DI53" s="4">
        <f t="shared" si="17"/>
        <v>0</v>
      </c>
      <c r="DJ53" s="4">
        <f t="shared" si="17"/>
        <v>0</v>
      </c>
      <c r="DK53" s="4">
        <f t="shared" si="17"/>
        <v>0</v>
      </c>
      <c r="DL53" s="4">
        <f t="shared" si="17"/>
        <v>0</v>
      </c>
      <c r="DM53" s="4">
        <f t="shared" si="17"/>
        <v>0</v>
      </c>
      <c r="DN53" s="4">
        <f t="shared" si="17"/>
        <v>0</v>
      </c>
      <c r="DO53" s="4">
        <f t="shared" si="17"/>
        <v>0</v>
      </c>
      <c r="DP53" s="4">
        <f t="shared" si="17"/>
        <v>0</v>
      </c>
      <c r="DQ53" s="4">
        <f t="shared" si="17"/>
        <v>0</v>
      </c>
      <c r="DR53" s="4" t="s">
        <v>172</v>
      </c>
    </row>
    <row r="54" spans="1:122" ht="36.200000000000003" customHeight="1" x14ac:dyDescent="0.2">
      <c r="A54" s="22" t="s">
        <v>315</v>
      </c>
      <c r="B54" s="23" t="s">
        <v>316</v>
      </c>
      <c r="C54" s="23" t="s">
        <v>317</v>
      </c>
      <c r="D54" s="23" t="s">
        <v>1</v>
      </c>
      <c r="E54" s="23" t="s">
        <v>1</v>
      </c>
      <c r="F54" s="23" t="s">
        <v>1</v>
      </c>
      <c r="G54" s="23" t="s">
        <v>1</v>
      </c>
      <c r="H54" s="23" t="s">
        <v>1</v>
      </c>
      <c r="I54" s="23" t="s">
        <v>1</v>
      </c>
      <c r="J54" s="23" t="s">
        <v>1</v>
      </c>
      <c r="K54" s="23" t="s">
        <v>1</v>
      </c>
      <c r="L54" s="23" t="s">
        <v>1</v>
      </c>
      <c r="M54" s="23" t="s">
        <v>1</v>
      </c>
      <c r="N54" s="23" t="s">
        <v>1</v>
      </c>
      <c r="O54" s="23" t="s">
        <v>1</v>
      </c>
      <c r="P54" s="23" t="s">
        <v>1</v>
      </c>
      <c r="Q54" s="23" t="s">
        <v>1</v>
      </c>
      <c r="R54" s="23" t="s">
        <v>1</v>
      </c>
      <c r="S54" s="23" t="s">
        <v>1</v>
      </c>
      <c r="T54" s="23" t="s">
        <v>1</v>
      </c>
      <c r="U54" s="23" t="s">
        <v>1</v>
      </c>
      <c r="V54" s="23" t="s">
        <v>1</v>
      </c>
      <c r="W54" s="23" t="s">
        <v>1</v>
      </c>
      <c r="X54" s="23" t="s">
        <v>1</v>
      </c>
      <c r="Y54" s="23" t="s">
        <v>1</v>
      </c>
      <c r="Z54" s="23" t="s">
        <v>1</v>
      </c>
      <c r="AA54" s="23" t="s">
        <v>1</v>
      </c>
      <c r="AB54" s="23" t="s">
        <v>1</v>
      </c>
      <c r="AC54" s="23" t="s">
        <v>1</v>
      </c>
      <c r="AD54" s="23" t="s">
        <v>1</v>
      </c>
      <c r="AE54" s="23" t="s">
        <v>318</v>
      </c>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f t="shared" si="8"/>
        <v>0</v>
      </c>
      <c r="CO54" s="4">
        <f t="shared" si="9"/>
        <v>0</v>
      </c>
      <c r="CP54" s="4">
        <f t="shared" si="10"/>
        <v>0</v>
      </c>
      <c r="CQ54" s="4">
        <f t="shared" si="11"/>
        <v>0</v>
      </c>
      <c r="CR54" s="4">
        <f t="shared" si="12"/>
        <v>0</v>
      </c>
      <c r="CS54" s="4">
        <f t="shared" si="12"/>
        <v>0</v>
      </c>
      <c r="CT54" s="4">
        <f t="shared" si="12"/>
        <v>0</v>
      </c>
      <c r="CU54" s="4">
        <f t="shared" si="12"/>
        <v>0</v>
      </c>
      <c r="CV54" s="4">
        <f t="shared" si="12"/>
        <v>0</v>
      </c>
      <c r="CW54" s="4">
        <f t="shared" si="12"/>
        <v>0</v>
      </c>
      <c r="CX54" s="4">
        <f t="shared" si="12"/>
        <v>0</v>
      </c>
      <c r="CY54" s="4">
        <f t="shared" si="12"/>
        <v>0</v>
      </c>
      <c r="CZ54" s="4">
        <f t="shared" si="12"/>
        <v>0</v>
      </c>
      <c r="DA54" s="4">
        <f t="shared" si="12"/>
        <v>0</v>
      </c>
      <c r="DB54" s="4">
        <f t="shared" si="12"/>
        <v>0</v>
      </c>
      <c r="DC54" s="4">
        <f t="shared" si="13"/>
        <v>0</v>
      </c>
      <c r="DD54" s="4">
        <f t="shared" si="14"/>
        <v>0</v>
      </c>
      <c r="DE54" s="4">
        <f t="shared" si="15"/>
        <v>0</v>
      </c>
      <c r="DF54" s="4">
        <f t="shared" si="16"/>
        <v>0</v>
      </c>
      <c r="DG54" s="4">
        <f t="shared" si="17"/>
        <v>0</v>
      </c>
      <c r="DH54" s="4">
        <f t="shared" si="17"/>
        <v>0</v>
      </c>
      <c r="DI54" s="4">
        <f t="shared" si="17"/>
        <v>0</v>
      </c>
      <c r="DJ54" s="4">
        <f t="shared" si="17"/>
        <v>0</v>
      </c>
      <c r="DK54" s="4">
        <f t="shared" si="17"/>
        <v>0</v>
      </c>
      <c r="DL54" s="4">
        <f t="shared" si="17"/>
        <v>0</v>
      </c>
      <c r="DM54" s="4">
        <f t="shared" si="17"/>
        <v>0</v>
      </c>
      <c r="DN54" s="4">
        <f t="shared" si="17"/>
        <v>0</v>
      </c>
      <c r="DO54" s="4">
        <f t="shared" si="17"/>
        <v>0</v>
      </c>
      <c r="DP54" s="4">
        <f t="shared" si="17"/>
        <v>0</v>
      </c>
      <c r="DQ54" s="4">
        <f t="shared" si="17"/>
        <v>0</v>
      </c>
      <c r="DR54" s="4" t="s">
        <v>172</v>
      </c>
    </row>
    <row r="55" spans="1:122" ht="155.85" customHeight="1" x14ac:dyDescent="0.2">
      <c r="A55" s="22" t="s">
        <v>319</v>
      </c>
      <c r="B55" s="23" t="s">
        <v>320</v>
      </c>
      <c r="C55" s="23" t="s">
        <v>321</v>
      </c>
      <c r="D55" s="23" t="s">
        <v>322</v>
      </c>
      <c r="E55" s="23" t="s">
        <v>181</v>
      </c>
      <c r="F55" s="23" t="s">
        <v>323</v>
      </c>
      <c r="G55" s="23" t="s">
        <v>1</v>
      </c>
      <c r="H55" s="23" t="s">
        <v>1</v>
      </c>
      <c r="I55" s="23" t="s">
        <v>1</v>
      </c>
      <c r="J55" s="23" t="s">
        <v>1</v>
      </c>
      <c r="K55" s="23" t="s">
        <v>1</v>
      </c>
      <c r="L55" s="23" t="s">
        <v>1</v>
      </c>
      <c r="M55" s="23" t="s">
        <v>1</v>
      </c>
      <c r="N55" s="23" t="s">
        <v>1</v>
      </c>
      <c r="O55" s="23" t="s">
        <v>1</v>
      </c>
      <c r="P55" s="23" t="s">
        <v>1</v>
      </c>
      <c r="Q55" s="23" t="s">
        <v>1</v>
      </c>
      <c r="R55" s="23" t="s">
        <v>1</v>
      </c>
      <c r="S55" s="23" t="s">
        <v>1</v>
      </c>
      <c r="T55" s="23" t="s">
        <v>1</v>
      </c>
      <c r="U55" s="23" t="s">
        <v>1</v>
      </c>
      <c r="V55" s="23" t="s">
        <v>1</v>
      </c>
      <c r="W55" s="23" t="s">
        <v>1</v>
      </c>
      <c r="X55" s="23" t="s">
        <v>324</v>
      </c>
      <c r="Y55" s="23" t="s">
        <v>181</v>
      </c>
      <c r="Z55" s="23" t="s">
        <v>325</v>
      </c>
      <c r="AA55" s="23" t="s">
        <v>1</v>
      </c>
      <c r="AB55" s="23" t="s">
        <v>1</v>
      </c>
      <c r="AC55" s="23" t="s">
        <v>325</v>
      </c>
      <c r="AD55" s="23" t="s">
        <v>1</v>
      </c>
      <c r="AE55" s="23" t="s">
        <v>326</v>
      </c>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f t="shared" si="8"/>
        <v>0</v>
      </c>
      <c r="CO55" s="4">
        <f t="shared" si="9"/>
        <v>0</v>
      </c>
      <c r="CP55" s="4">
        <f t="shared" si="10"/>
        <v>0</v>
      </c>
      <c r="CQ55" s="4">
        <f t="shared" si="11"/>
        <v>0</v>
      </c>
      <c r="CR55" s="4">
        <f t="shared" si="12"/>
        <v>0</v>
      </c>
      <c r="CS55" s="4">
        <f t="shared" si="12"/>
        <v>0</v>
      </c>
      <c r="CT55" s="4">
        <f t="shared" si="12"/>
        <v>0</v>
      </c>
      <c r="CU55" s="4">
        <f t="shared" si="12"/>
        <v>0</v>
      </c>
      <c r="CV55" s="4">
        <f t="shared" si="12"/>
        <v>0</v>
      </c>
      <c r="CW55" s="4">
        <f t="shared" si="12"/>
        <v>0</v>
      </c>
      <c r="CX55" s="4">
        <f t="shared" si="12"/>
        <v>0</v>
      </c>
      <c r="CY55" s="4">
        <f t="shared" si="12"/>
        <v>0</v>
      </c>
      <c r="CZ55" s="4">
        <f t="shared" si="12"/>
        <v>0</v>
      </c>
      <c r="DA55" s="4">
        <f t="shared" si="12"/>
        <v>0</v>
      </c>
      <c r="DB55" s="4">
        <f t="shared" si="12"/>
        <v>0</v>
      </c>
      <c r="DC55" s="4">
        <f t="shared" si="13"/>
        <v>0</v>
      </c>
      <c r="DD55" s="4">
        <f t="shared" si="14"/>
        <v>0</v>
      </c>
      <c r="DE55" s="4">
        <f t="shared" si="15"/>
        <v>0</v>
      </c>
      <c r="DF55" s="4">
        <f t="shared" si="16"/>
        <v>0</v>
      </c>
      <c r="DG55" s="4">
        <f t="shared" si="17"/>
        <v>0</v>
      </c>
      <c r="DH55" s="4">
        <f t="shared" si="17"/>
        <v>0</v>
      </c>
      <c r="DI55" s="4">
        <f t="shared" si="17"/>
        <v>0</v>
      </c>
      <c r="DJ55" s="4">
        <f t="shared" si="17"/>
        <v>0</v>
      </c>
      <c r="DK55" s="4">
        <f t="shared" si="17"/>
        <v>0</v>
      </c>
      <c r="DL55" s="4">
        <f t="shared" si="17"/>
        <v>0</v>
      </c>
      <c r="DM55" s="4">
        <f t="shared" si="17"/>
        <v>0</v>
      </c>
      <c r="DN55" s="4">
        <f t="shared" si="17"/>
        <v>0</v>
      </c>
      <c r="DO55" s="4">
        <f t="shared" si="17"/>
        <v>0</v>
      </c>
      <c r="DP55" s="4">
        <f t="shared" si="17"/>
        <v>0</v>
      </c>
      <c r="DQ55" s="4">
        <f t="shared" si="17"/>
        <v>0</v>
      </c>
      <c r="DR55" s="4" t="s">
        <v>172</v>
      </c>
    </row>
    <row r="56" spans="1:122" ht="72.75" customHeight="1" x14ac:dyDescent="0.2">
      <c r="A56" s="40" t="s">
        <v>327</v>
      </c>
      <c r="B56" s="23" t="s">
        <v>328</v>
      </c>
      <c r="C56" s="41" t="s">
        <v>329</v>
      </c>
      <c r="D56" s="23" t="s">
        <v>330</v>
      </c>
      <c r="E56" s="23" t="s">
        <v>181</v>
      </c>
      <c r="F56" s="23" t="s">
        <v>331</v>
      </c>
      <c r="G56" s="23" t="s">
        <v>1</v>
      </c>
      <c r="H56" s="23" t="s">
        <v>1</v>
      </c>
      <c r="I56" s="23" t="s">
        <v>1</v>
      </c>
      <c r="J56" s="23" t="s">
        <v>1</v>
      </c>
      <c r="K56" s="23" t="s">
        <v>1</v>
      </c>
      <c r="L56" s="23" t="s">
        <v>1</v>
      </c>
      <c r="M56" s="23" t="s">
        <v>1</v>
      </c>
      <c r="N56" s="23" t="s">
        <v>1</v>
      </c>
      <c r="O56" s="23" t="s">
        <v>1</v>
      </c>
      <c r="P56" s="23" t="s">
        <v>1</v>
      </c>
      <c r="Q56" s="23" t="s">
        <v>1</v>
      </c>
      <c r="R56" s="23" t="s">
        <v>1</v>
      </c>
      <c r="S56" s="23" t="s">
        <v>1</v>
      </c>
      <c r="T56" s="23" t="s">
        <v>1</v>
      </c>
      <c r="U56" s="23" t="s">
        <v>1</v>
      </c>
      <c r="V56" s="23" t="s">
        <v>1</v>
      </c>
      <c r="W56" s="23" t="s">
        <v>1</v>
      </c>
      <c r="X56" s="23" t="s">
        <v>1</v>
      </c>
      <c r="Y56" s="23" t="s">
        <v>1</v>
      </c>
      <c r="Z56" s="23" t="s">
        <v>1</v>
      </c>
      <c r="AA56" s="23" t="s">
        <v>1</v>
      </c>
      <c r="AB56" s="23" t="s">
        <v>1</v>
      </c>
      <c r="AC56" s="23" t="s">
        <v>1</v>
      </c>
      <c r="AD56" s="23" t="s">
        <v>1</v>
      </c>
      <c r="AE56" s="23" t="s">
        <v>332</v>
      </c>
      <c r="AF56" s="4">
        <v>0</v>
      </c>
      <c r="AG56" s="4">
        <v>0</v>
      </c>
      <c r="AH56" s="4">
        <v>0</v>
      </c>
      <c r="AI56" s="4">
        <v>0</v>
      </c>
      <c r="AJ56" s="4">
        <v>0</v>
      </c>
      <c r="AK56" s="4">
        <v>0</v>
      </c>
      <c r="AL56" s="4">
        <v>0</v>
      </c>
      <c r="AM56" s="4">
        <v>0</v>
      </c>
      <c r="AN56" s="4">
        <v>0</v>
      </c>
      <c r="AO56" s="4">
        <v>0</v>
      </c>
      <c r="AP56" s="4">
        <f t="shared" ref="AP56:AP64" si="18">SUM(AQ56:AT56)</f>
        <v>0</v>
      </c>
      <c r="AQ56" s="4">
        <v>0</v>
      </c>
      <c r="AR56" s="4">
        <v>0</v>
      </c>
      <c r="AS56" s="4">
        <v>0</v>
      </c>
      <c r="AT56" s="4">
        <v>0</v>
      </c>
      <c r="AU56" s="4">
        <f t="shared" ref="AU56:AU64" si="19">SUM(AV56:AY56)</f>
        <v>0</v>
      </c>
      <c r="AV56" s="4">
        <v>0</v>
      </c>
      <c r="AW56" s="4"/>
      <c r="AX56" s="4">
        <v>0</v>
      </c>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f t="shared" si="8"/>
        <v>0</v>
      </c>
      <c r="CO56" s="4">
        <f t="shared" si="9"/>
        <v>0</v>
      </c>
      <c r="CP56" s="4">
        <f t="shared" si="10"/>
        <v>0</v>
      </c>
      <c r="CQ56" s="4">
        <f t="shared" si="11"/>
        <v>0</v>
      </c>
      <c r="CR56" s="4">
        <f t="shared" si="12"/>
        <v>0</v>
      </c>
      <c r="CS56" s="4">
        <f t="shared" si="12"/>
        <v>0</v>
      </c>
      <c r="CT56" s="4">
        <f t="shared" si="12"/>
        <v>0</v>
      </c>
      <c r="CU56" s="4">
        <f t="shared" si="12"/>
        <v>0</v>
      </c>
      <c r="CV56" s="4">
        <f t="shared" si="12"/>
        <v>0</v>
      </c>
      <c r="CW56" s="4">
        <f t="shared" si="12"/>
        <v>0</v>
      </c>
      <c r="CX56" s="4">
        <f t="shared" si="12"/>
        <v>0</v>
      </c>
      <c r="CY56" s="4">
        <f t="shared" si="12"/>
        <v>0</v>
      </c>
      <c r="CZ56" s="4">
        <f t="shared" si="12"/>
        <v>0</v>
      </c>
      <c r="DA56" s="4">
        <f t="shared" si="12"/>
        <v>0</v>
      </c>
      <c r="DB56" s="4">
        <f t="shared" si="12"/>
        <v>0</v>
      </c>
      <c r="DC56" s="4">
        <f t="shared" si="13"/>
        <v>0</v>
      </c>
      <c r="DD56" s="4">
        <f t="shared" si="14"/>
        <v>0</v>
      </c>
      <c r="DE56" s="4">
        <f t="shared" si="15"/>
        <v>0</v>
      </c>
      <c r="DF56" s="4">
        <f t="shared" si="16"/>
        <v>0</v>
      </c>
      <c r="DG56" s="4">
        <f t="shared" si="17"/>
        <v>0</v>
      </c>
      <c r="DH56" s="4">
        <f t="shared" si="17"/>
        <v>0</v>
      </c>
      <c r="DI56" s="4">
        <f t="shared" si="17"/>
        <v>0</v>
      </c>
      <c r="DJ56" s="4">
        <f t="shared" si="17"/>
        <v>0</v>
      </c>
      <c r="DK56" s="4">
        <f t="shared" si="17"/>
        <v>0</v>
      </c>
      <c r="DL56" s="4">
        <f t="shared" si="17"/>
        <v>0</v>
      </c>
      <c r="DM56" s="4">
        <f t="shared" si="17"/>
        <v>0</v>
      </c>
      <c r="DN56" s="4">
        <f t="shared" si="17"/>
        <v>0</v>
      </c>
      <c r="DO56" s="4">
        <f t="shared" si="17"/>
        <v>0</v>
      </c>
      <c r="DP56" s="4">
        <f t="shared" si="17"/>
        <v>0</v>
      </c>
      <c r="DQ56" s="4">
        <f t="shared" si="17"/>
        <v>0</v>
      </c>
      <c r="DR56" s="4" t="s">
        <v>172</v>
      </c>
    </row>
    <row r="57" spans="1:122" ht="252" customHeight="1" x14ac:dyDescent="0.2">
      <c r="A57" s="40" t="s">
        <v>1</v>
      </c>
      <c r="B57" s="23" t="s">
        <v>328</v>
      </c>
      <c r="C57" s="41" t="s">
        <v>1</v>
      </c>
      <c r="D57" s="23" t="s">
        <v>1</v>
      </c>
      <c r="E57" s="23" t="s">
        <v>1</v>
      </c>
      <c r="F57" s="23" t="s">
        <v>1</v>
      </c>
      <c r="G57" s="23" t="s">
        <v>1</v>
      </c>
      <c r="H57" s="23" t="s">
        <v>1</v>
      </c>
      <c r="I57" s="23" t="s">
        <v>1</v>
      </c>
      <c r="J57" s="23" t="s">
        <v>1</v>
      </c>
      <c r="K57" s="23" t="s">
        <v>1</v>
      </c>
      <c r="L57" s="23" t="s">
        <v>1</v>
      </c>
      <c r="M57" s="23" t="s">
        <v>1</v>
      </c>
      <c r="N57" s="23" t="s">
        <v>333</v>
      </c>
      <c r="O57" s="23" t="s">
        <v>181</v>
      </c>
      <c r="P57" s="23" t="s">
        <v>334</v>
      </c>
      <c r="Q57" s="23" t="s">
        <v>82</v>
      </c>
      <c r="R57" s="23" t="s">
        <v>1</v>
      </c>
      <c r="S57" s="23" t="s">
        <v>1</v>
      </c>
      <c r="T57" s="23" t="s">
        <v>1</v>
      </c>
      <c r="U57" s="23" t="s">
        <v>1</v>
      </c>
      <c r="V57" s="23" t="s">
        <v>1</v>
      </c>
      <c r="W57" s="23" t="s">
        <v>1</v>
      </c>
      <c r="X57" s="23" t="s">
        <v>1</v>
      </c>
      <c r="Y57" s="23" t="s">
        <v>1</v>
      </c>
      <c r="Z57" s="23" t="s">
        <v>1</v>
      </c>
      <c r="AA57" s="23" t="s">
        <v>1</v>
      </c>
      <c r="AB57" s="23" t="s">
        <v>1</v>
      </c>
      <c r="AC57" s="23" t="s">
        <v>1</v>
      </c>
      <c r="AD57" s="23" t="s">
        <v>1</v>
      </c>
      <c r="AE57" s="23" t="s">
        <v>332</v>
      </c>
      <c r="AF57" s="4">
        <v>0</v>
      </c>
      <c r="AG57" s="4">
        <v>0</v>
      </c>
      <c r="AH57" s="4">
        <v>0</v>
      </c>
      <c r="AI57" s="4">
        <v>0</v>
      </c>
      <c r="AJ57" s="4">
        <v>0</v>
      </c>
      <c r="AK57" s="4">
        <v>0</v>
      </c>
      <c r="AL57" s="4">
        <v>0</v>
      </c>
      <c r="AM57" s="4">
        <v>0</v>
      </c>
      <c r="AN57" s="4">
        <v>0</v>
      </c>
      <c r="AO57" s="4">
        <v>0</v>
      </c>
      <c r="AP57" s="4">
        <f t="shared" si="18"/>
        <v>0</v>
      </c>
      <c r="AQ57" s="4">
        <v>0</v>
      </c>
      <c r="AR57" s="4">
        <v>0</v>
      </c>
      <c r="AS57" s="4">
        <v>0</v>
      </c>
      <c r="AT57" s="4">
        <v>0</v>
      </c>
      <c r="AU57" s="4">
        <f t="shared" si="19"/>
        <v>40</v>
      </c>
      <c r="AV57" s="4">
        <v>0</v>
      </c>
      <c r="AW57" s="4">
        <v>0</v>
      </c>
      <c r="AX57" s="4">
        <v>0</v>
      </c>
      <c r="AY57" s="4">
        <v>40</v>
      </c>
      <c r="AZ57" s="4">
        <f t="shared" ref="AZ57:AZ64" si="20">SUM(BA57:BD57)</f>
        <v>330.3</v>
      </c>
      <c r="BA57" s="4">
        <v>0</v>
      </c>
      <c r="BB57" s="4">
        <v>0</v>
      </c>
      <c r="BC57" s="4">
        <v>0</v>
      </c>
      <c r="BD57" s="4">
        <v>330.3</v>
      </c>
      <c r="BE57" s="4">
        <f t="shared" ref="BE57:BE64" si="21">SUM(BF57:BI57)</f>
        <v>0</v>
      </c>
      <c r="BF57" s="4">
        <v>0</v>
      </c>
      <c r="BG57" s="4">
        <v>0</v>
      </c>
      <c r="BH57" s="4">
        <v>0</v>
      </c>
      <c r="BI57" s="4">
        <v>0</v>
      </c>
      <c r="BJ57" s="4">
        <v>0</v>
      </c>
      <c r="BK57" s="4">
        <v>0</v>
      </c>
      <c r="BL57" s="4">
        <v>0</v>
      </c>
      <c r="BM57" s="4">
        <v>0</v>
      </c>
      <c r="BN57" s="4">
        <v>0</v>
      </c>
      <c r="BO57" s="4">
        <v>0</v>
      </c>
      <c r="BP57" s="4">
        <v>0</v>
      </c>
      <c r="BQ57" s="4">
        <v>0</v>
      </c>
      <c r="BR57" s="4">
        <v>0</v>
      </c>
      <c r="BS57" s="4">
        <v>0</v>
      </c>
      <c r="BT57" s="4">
        <f t="shared" ref="BT57:BT64" si="22">SUM(BU57:BX57)</f>
        <v>0</v>
      </c>
      <c r="BU57" s="4">
        <v>0</v>
      </c>
      <c r="BV57" s="4">
        <v>0</v>
      </c>
      <c r="BW57" s="4">
        <v>0</v>
      </c>
      <c r="BX57" s="4">
        <v>0</v>
      </c>
      <c r="BY57" s="4">
        <f t="shared" ref="BY57:BY64" si="23">SUM(BZ57:CC57)</f>
        <v>40</v>
      </c>
      <c r="BZ57" s="4">
        <v>0</v>
      </c>
      <c r="CA57" s="4">
        <v>0</v>
      </c>
      <c r="CB57" s="4">
        <v>0</v>
      </c>
      <c r="CC57" s="4">
        <v>40</v>
      </c>
      <c r="CD57" s="4">
        <f t="shared" ref="CD57:CD64" si="24">SUM(CE57:CH57)</f>
        <v>330.3</v>
      </c>
      <c r="CE57" s="4">
        <v>0</v>
      </c>
      <c r="CF57" s="4">
        <v>0</v>
      </c>
      <c r="CG57" s="4">
        <v>0</v>
      </c>
      <c r="CH57" s="4">
        <v>330.3</v>
      </c>
      <c r="CI57" s="4">
        <f t="shared" ref="CI57:CI64" si="25">SUM(CJ57:CM57)</f>
        <v>0</v>
      </c>
      <c r="CJ57" s="4">
        <v>0</v>
      </c>
      <c r="CK57" s="4">
        <v>0</v>
      </c>
      <c r="CL57" s="4">
        <v>0</v>
      </c>
      <c r="CM57" s="4">
        <v>0</v>
      </c>
      <c r="CN57" s="4">
        <f t="shared" si="8"/>
        <v>0</v>
      </c>
      <c r="CO57" s="4">
        <f t="shared" si="9"/>
        <v>0</v>
      </c>
      <c r="CP57" s="4">
        <f t="shared" si="10"/>
        <v>0</v>
      </c>
      <c r="CQ57" s="4">
        <f t="shared" si="11"/>
        <v>0</v>
      </c>
      <c r="CR57" s="4">
        <f t="shared" si="12"/>
        <v>0</v>
      </c>
      <c r="CS57" s="4">
        <f t="shared" si="12"/>
        <v>0</v>
      </c>
      <c r="CT57" s="4">
        <f t="shared" si="12"/>
        <v>0</v>
      </c>
      <c r="CU57" s="4">
        <f t="shared" si="12"/>
        <v>0</v>
      </c>
      <c r="CV57" s="4">
        <f t="shared" si="12"/>
        <v>0</v>
      </c>
      <c r="CW57" s="4">
        <f t="shared" si="12"/>
        <v>0</v>
      </c>
      <c r="CX57" s="4">
        <f t="shared" si="12"/>
        <v>40</v>
      </c>
      <c r="CY57" s="4">
        <f t="shared" si="12"/>
        <v>0</v>
      </c>
      <c r="CZ57" s="4">
        <f t="shared" si="12"/>
        <v>0</v>
      </c>
      <c r="DA57" s="4">
        <f t="shared" si="12"/>
        <v>0</v>
      </c>
      <c r="DB57" s="4">
        <f t="shared" si="12"/>
        <v>40</v>
      </c>
      <c r="DC57" s="4">
        <f t="shared" si="13"/>
        <v>0</v>
      </c>
      <c r="DD57" s="4">
        <f t="shared" si="14"/>
        <v>0</v>
      </c>
      <c r="DE57" s="4">
        <f t="shared" si="15"/>
        <v>0</v>
      </c>
      <c r="DF57" s="4">
        <f t="shared" si="16"/>
        <v>0</v>
      </c>
      <c r="DG57" s="4">
        <f t="shared" si="17"/>
        <v>0</v>
      </c>
      <c r="DH57" s="4">
        <f t="shared" si="17"/>
        <v>0</v>
      </c>
      <c r="DI57" s="4">
        <f t="shared" si="17"/>
        <v>0</v>
      </c>
      <c r="DJ57" s="4">
        <f t="shared" si="17"/>
        <v>0</v>
      </c>
      <c r="DK57" s="4">
        <f t="shared" si="17"/>
        <v>0</v>
      </c>
      <c r="DL57" s="4">
        <f t="shared" si="17"/>
        <v>0</v>
      </c>
      <c r="DM57" s="4">
        <f t="shared" si="17"/>
        <v>40</v>
      </c>
      <c r="DN57" s="4">
        <f t="shared" si="17"/>
        <v>0</v>
      </c>
      <c r="DO57" s="4">
        <f t="shared" si="17"/>
        <v>0</v>
      </c>
      <c r="DP57" s="4">
        <f t="shared" si="17"/>
        <v>0</v>
      </c>
      <c r="DQ57" s="4">
        <f t="shared" si="17"/>
        <v>40</v>
      </c>
      <c r="DR57" s="4" t="s">
        <v>1</v>
      </c>
    </row>
    <row r="58" spans="1:122" ht="168" customHeight="1" x14ac:dyDescent="0.2">
      <c r="A58" s="40" t="s">
        <v>1</v>
      </c>
      <c r="B58" s="23" t="s">
        <v>328</v>
      </c>
      <c r="C58" s="41" t="s">
        <v>1</v>
      </c>
      <c r="D58" s="23" t="s">
        <v>1</v>
      </c>
      <c r="E58" s="23" t="s">
        <v>1</v>
      </c>
      <c r="F58" s="23" t="s">
        <v>1</v>
      </c>
      <c r="G58" s="23" t="s">
        <v>1</v>
      </c>
      <c r="H58" s="23" t="s">
        <v>1</v>
      </c>
      <c r="I58" s="23" t="s">
        <v>1</v>
      </c>
      <c r="J58" s="23" t="s">
        <v>1</v>
      </c>
      <c r="K58" s="23" t="s">
        <v>1</v>
      </c>
      <c r="L58" s="23" t="s">
        <v>1</v>
      </c>
      <c r="M58" s="23" t="s">
        <v>1</v>
      </c>
      <c r="N58" s="23" t="s">
        <v>335</v>
      </c>
      <c r="O58" s="23" t="s">
        <v>181</v>
      </c>
      <c r="P58" s="23" t="s">
        <v>336</v>
      </c>
      <c r="Q58" s="23" t="s">
        <v>98</v>
      </c>
      <c r="R58" s="23" t="s">
        <v>1</v>
      </c>
      <c r="S58" s="23" t="s">
        <v>1</v>
      </c>
      <c r="T58" s="23" t="s">
        <v>1</v>
      </c>
      <c r="U58" s="23" t="s">
        <v>1</v>
      </c>
      <c r="V58" s="23" t="s">
        <v>1</v>
      </c>
      <c r="W58" s="23" t="s">
        <v>1</v>
      </c>
      <c r="X58" s="23" t="s">
        <v>1</v>
      </c>
      <c r="Y58" s="23" t="s">
        <v>1</v>
      </c>
      <c r="Z58" s="23" t="s">
        <v>1</v>
      </c>
      <c r="AA58" s="23" t="s">
        <v>1</v>
      </c>
      <c r="AB58" s="23" t="s">
        <v>1</v>
      </c>
      <c r="AC58" s="23" t="s">
        <v>1</v>
      </c>
      <c r="AD58" s="23" t="s">
        <v>1</v>
      </c>
      <c r="AE58" s="23" t="s">
        <v>332</v>
      </c>
      <c r="AF58" s="4">
        <v>0</v>
      </c>
      <c r="AG58" s="4">
        <v>0</v>
      </c>
      <c r="AH58" s="4">
        <v>0</v>
      </c>
      <c r="AI58" s="4">
        <v>0</v>
      </c>
      <c r="AJ58" s="4">
        <v>0</v>
      </c>
      <c r="AK58" s="4">
        <v>0</v>
      </c>
      <c r="AL58" s="4">
        <v>0</v>
      </c>
      <c r="AM58" s="4">
        <v>0</v>
      </c>
      <c r="AN58" s="4">
        <v>0</v>
      </c>
      <c r="AO58" s="4">
        <v>0</v>
      </c>
      <c r="AP58" s="4">
        <f t="shared" si="18"/>
        <v>0</v>
      </c>
      <c r="AQ58" s="4">
        <v>0</v>
      </c>
      <c r="AR58" s="4">
        <v>0</v>
      </c>
      <c r="AS58" s="4">
        <v>0</v>
      </c>
      <c r="AT58" s="4">
        <v>0</v>
      </c>
      <c r="AU58" s="4">
        <f t="shared" si="19"/>
        <v>0</v>
      </c>
      <c r="AV58" s="4">
        <v>0</v>
      </c>
      <c r="AW58" s="4"/>
      <c r="AX58" s="4">
        <v>0</v>
      </c>
      <c r="AY58" s="4">
        <v>0</v>
      </c>
      <c r="AZ58" s="4">
        <f t="shared" si="20"/>
        <v>4388.7</v>
      </c>
      <c r="BA58" s="4">
        <v>4037.6</v>
      </c>
      <c r="BB58" s="4">
        <v>351.1</v>
      </c>
      <c r="BC58" s="4">
        <v>0</v>
      </c>
      <c r="BD58" s="4">
        <v>0</v>
      </c>
      <c r="BE58" s="4">
        <f t="shared" si="21"/>
        <v>0</v>
      </c>
      <c r="BF58" s="4">
        <v>0</v>
      </c>
      <c r="BG58" s="4">
        <v>0</v>
      </c>
      <c r="BH58" s="4">
        <v>0</v>
      </c>
      <c r="BI58" s="4">
        <v>0</v>
      </c>
      <c r="BJ58" s="4">
        <v>0</v>
      </c>
      <c r="BK58" s="4">
        <v>0</v>
      </c>
      <c r="BL58" s="4">
        <v>0</v>
      </c>
      <c r="BM58" s="4">
        <v>0</v>
      </c>
      <c r="BN58" s="4">
        <v>0</v>
      </c>
      <c r="BO58" s="4">
        <v>0</v>
      </c>
      <c r="BP58" s="4">
        <v>0</v>
      </c>
      <c r="BQ58" s="4">
        <v>0</v>
      </c>
      <c r="BR58" s="4">
        <v>0</v>
      </c>
      <c r="BS58" s="4">
        <v>0</v>
      </c>
      <c r="BT58" s="4">
        <f t="shared" si="22"/>
        <v>0</v>
      </c>
      <c r="BU58" s="4">
        <v>0</v>
      </c>
      <c r="BV58" s="4">
        <v>0</v>
      </c>
      <c r="BW58" s="4">
        <v>0</v>
      </c>
      <c r="BX58" s="4">
        <v>0</v>
      </c>
      <c r="BY58" s="4">
        <f t="shared" si="23"/>
        <v>531.5</v>
      </c>
      <c r="BZ58" s="4">
        <v>0</v>
      </c>
      <c r="CA58" s="4">
        <v>531.5</v>
      </c>
      <c r="CB58" s="4">
        <v>0</v>
      </c>
      <c r="CC58" s="4">
        <v>0</v>
      </c>
      <c r="CD58" s="4">
        <f t="shared" si="24"/>
        <v>4388.7</v>
      </c>
      <c r="CE58" s="4">
        <v>4037.6</v>
      </c>
      <c r="CF58" s="4">
        <v>351.1</v>
      </c>
      <c r="CG58" s="4">
        <v>0</v>
      </c>
      <c r="CH58" s="4">
        <v>0</v>
      </c>
      <c r="CI58" s="4">
        <f t="shared" si="25"/>
        <v>0</v>
      </c>
      <c r="CJ58" s="4">
        <v>0</v>
      </c>
      <c r="CK58" s="4">
        <v>0</v>
      </c>
      <c r="CL58" s="4">
        <v>0</v>
      </c>
      <c r="CM58" s="4">
        <v>0</v>
      </c>
      <c r="CN58" s="4">
        <f t="shared" si="8"/>
        <v>0</v>
      </c>
      <c r="CO58" s="4">
        <f t="shared" si="9"/>
        <v>0</v>
      </c>
      <c r="CP58" s="4">
        <f t="shared" si="10"/>
        <v>0</v>
      </c>
      <c r="CQ58" s="4">
        <f t="shared" si="11"/>
        <v>0</v>
      </c>
      <c r="CR58" s="4">
        <f t="shared" si="12"/>
        <v>0</v>
      </c>
      <c r="CS58" s="4">
        <f t="shared" si="12"/>
        <v>0</v>
      </c>
      <c r="CT58" s="4">
        <f t="shared" si="12"/>
        <v>0</v>
      </c>
      <c r="CU58" s="4">
        <f t="shared" si="12"/>
        <v>0</v>
      </c>
      <c r="CV58" s="4">
        <f t="shared" si="12"/>
        <v>0</v>
      </c>
      <c r="CW58" s="4">
        <f t="shared" si="12"/>
        <v>0</v>
      </c>
      <c r="CX58" s="4">
        <f t="shared" si="12"/>
        <v>0</v>
      </c>
      <c r="CY58" s="4">
        <f t="shared" si="12"/>
        <v>0</v>
      </c>
      <c r="CZ58" s="4">
        <f t="shared" si="12"/>
        <v>0</v>
      </c>
      <c r="DA58" s="4">
        <f t="shared" si="12"/>
        <v>0</v>
      </c>
      <c r="DB58" s="4">
        <f t="shared" si="12"/>
        <v>0</v>
      </c>
      <c r="DC58" s="4">
        <f t="shared" si="13"/>
        <v>0</v>
      </c>
      <c r="DD58" s="4">
        <f t="shared" si="14"/>
        <v>0</v>
      </c>
      <c r="DE58" s="4">
        <f t="shared" si="15"/>
        <v>0</v>
      </c>
      <c r="DF58" s="4">
        <f t="shared" si="16"/>
        <v>0</v>
      </c>
      <c r="DG58" s="4">
        <f t="shared" si="17"/>
        <v>0</v>
      </c>
      <c r="DH58" s="4">
        <f t="shared" si="17"/>
        <v>0</v>
      </c>
      <c r="DI58" s="4">
        <f t="shared" si="17"/>
        <v>0</v>
      </c>
      <c r="DJ58" s="4">
        <f t="shared" si="17"/>
        <v>0</v>
      </c>
      <c r="DK58" s="4">
        <f t="shared" si="17"/>
        <v>0</v>
      </c>
      <c r="DL58" s="4">
        <f t="shared" si="17"/>
        <v>0</v>
      </c>
      <c r="DM58" s="4">
        <f t="shared" si="17"/>
        <v>531.5</v>
      </c>
      <c r="DN58" s="4">
        <f t="shared" si="17"/>
        <v>0</v>
      </c>
      <c r="DO58" s="4">
        <f t="shared" si="17"/>
        <v>531.5</v>
      </c>
      <c r="DP58" s="4">
        <f t="shared" si="17"/>
        <v>0</v>
      </c>
      <c r="DQ58" s="4">
        <f t="shared" si="17"/>
        <v>0</v>
      </c>
      <c r="DR58" s="4" t="s">
        <v>1</v>
      </c>
    </row>
    <row r="59" spans="1:122" ht="108.2" customHeight="1" x14ac:dyDescent="0.2">
      <c r="A59" s="40" t="s">
        <v>337</v>
      </c>
      <c r="B59" s="23" t="s">
        <v>338</v>
      </c>
      <c r="C59" s="41" t="s">
        <v>339</v>
      </c>
      <c r="D59" s="23" t="s">
        <v>1</v>
      </c>
      <c r="E59" s="23" t="s">
        <v>1</v>
      </c>
      <c r="F59" s="23" t="s">
        <v>1</v>
      </c>
      <c r="G59" s="23" t="s">
        <v>1</v>
      </c>
      <c r="H59" s="23" t="s">
        <v>1</v>
      </c>
      <c r="I59" s="23" t="s">
        <v>1</v>
      </c>
      <c r="J59" s="23" t="s">
        <v>1</v>
      </c>
      <c r="K59" s="23" t="s">
        <v>1</v>
      </c>
      <c r="L59" s="23" t="s">
        <v>1</v>
      </c>
      <c r="M59" s="23" t="s">
        <v>1</v>
      </c>
      <c r="N59" s="23" t="s">
        <v>1</v>
      </c>
      <c r="O59" s="23" t="s">
        <v>1</v>
      </c>
      <c r="P59" s="23" t="s">
        <v>1</v>
      </c>
      <c r="Q59" s="23" t="s">
        <v>1</v>
      </c>
      <c r="R59" s="23" t="s">
        <v>1</v>
      </c>
      <c r="S59" s="23" t="s">
        <v>1</v>
      </c>
      <c r="T59" s="23" t="s">
        <v>1</v>
      </c>
      <c r="U59" s="23" t="s">
        <v>1</v>
      </c>
      <c r="V59" s="23" t="s">
        <v>1</v>
      </c>
      <c r="W59" s="23" t="s">
        <v>1</v>
      </c>
      <c r="X59" s="23" t="s">
        <v>340</v>
      </c>
      <c r="Y59" s="23" t="s">
        <v>181</v>
      </c>
      <c r="Z59" s="23" t="s">
        <v>341</v>
      </c>
      <c r="AA59" s="23" t="s">
        <v>1</v>
      </c>
      <c r="AB59" s="23" t="s">
        <v>1</v>
      </c>
      <c r="AC59" s="23" t="s">
        <v>341</v>
      </c>
      <c r="AD59" s="23" t="s">
        <v>1</v>
      </c>
      <c r="AE59" s="23" t="s">
        <v>342</v>
      </c>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f t="shared" si="8"/>
        <v>0</v>
      </c>
      <c r="CO59" s="4">
        <f t="shared" si="9"/>
        <v>0</v>
      </c>
      <c r="CP59" s="4">
        <f t="shared" si="10"/>
        <v>0</v>
      </c>
      <c r="CQ59" s="4">
        <f t="shared" si="11"/>
        <v>0</v>
      </c>
      <c r="CR59" s="4">
        <f t="shared" si="12"/>
        <v>0</v>
      </c>
      <c r="CS59" s="4">
        <f t="shared" si="12"/>
        <v>0</v>
      </c>
      <c r="CT59" s="4">
        <f t="shared" si="12"/>
        <v>0</v>
      </c>
      <c r="CU59" s="4">
        <f t="shared" si="12"/>
        <v>0</v>
      </c>
      <c r="CV59" s="4">
        <f t="shared" si="12"/>
        <v>0</v>
      </c>
      <c r="CW59" s="4">
        <f t="shared" si="12"/>
        <v>0</v>
      </c>
      <c r="CX59" s="4">
        <f t="shared" si="12"/>
        <v>0</v>
      </c>
      <c r="CY59" s="4">
        <f t="shared" si="12"/>
        <v>0</v>
      </c>
      <c r="CZ59" s="4">
        <f t="shared" si="12"/>
        <v>0</v>
      </c>
      <c r="DA59" s="4">
        <f t="shared" si="12"/>
        <v>0</v>
      </c>
      <c r="DB59" s="4">
        <f t="shared" si="12"/>
        <v>0</v>
      </c>
      <c r="DC59" s="4">
        <f t="shared" si="13"/>
        <v>0</v>
      </c>
      <c r="DD59" s="4">
        <f t="shared" si="14"/>
        <v>0</v>
      </c>
      <c r="DE59" s="4">
        <f t="shared" si="15"/>
        <v>0</v>
      </c>
      <c r="DF59" s="4">
        <f t="shared" si="16"/>
        <v>0</v>
      </c>
      <c r="DG59" s="4">
        <f t="shared" si="17"/>
        <v>0</v>
      </c>
      <c r="DH59" s="4">
        <f t="shared" si="17"/>
        <v>0</v>
      </c>
      <c r="DI59" s="4">
        <f t="shared" si="17"/>
        <v>0</v>
      </c>
      <c r="DJ59" s="4">
        <f t="shared" si="17"/>
        <v>0</v>
      </c>
      <c r="DK59" s="4">
        <f t="shared" si="17"/>
        <v>0</v>
      </c>
      <c r="DL59" s="4">
        <f t="shared" si="17"/>
        <v>0</v>
      </c>
      <c r="DM59" s="4">
        <f t="shared" si="17"/>
        <v>0</v>
      </c>
      <c r="DN59" s="4">
        <f t="shared" si="17"/>
        <v>0</v>
      </c>
      <c r="DO59" s="4">
        <f t="shared" si="17"/>
        <v>0</v>
      </c>
      <c r="DP59" s="4">
        <f t="shared" si="17"/>
        <v>0</v>
      </c>
      <c r="DQ59" s="4">
        <f t="shared" si="17"/>
        <v>0</v>
      </c>
      <c r="DR59" s="4" t="s">
        <v>172</v>
      </c>
    </row>
    <row r="60" spans="1:122" ht="227.65" customHeight="1" x14ac:dyDescent="0.2">
      <c r="A60" s="40" t="s">
        <v>1</v>
      </c>
      <c r="B60" s="23" t="s">
        <v>338</v>
      </c>
      <c r="C60" s="41" t="s">
        <v>1</v>
      </c>
      <c r="D60" s="23" t="s">
        <v>1</v>
      </c>
      <c r="E60" s="23" t="s">
        <v>1</v>
      </c>
      <c r="F60" s="23" t="s">
        <v>1</v>
      </c>
      <c r="G60" s="23" t="s">
        <v>1</v>
      </c>
      <c r="H60" s="23" t="s">
        <v>1</v>
      </c>
      <c r="I60" s="23" t="s">
        <v>1</v>
      </c>
      <c r="J60" s="23" t="s">
        <v>1</v>
      </c>
      <c r="K60" s="23" t="s">
        <v>1</v>
      </c>
      <c r="L60" s="23" t="s">
        <v>1</v>
      </c>
      <c r="M60" s="23" t="s">
        <v>1</v>
      </c>
      <c r="N60" s="23" t="s">
        <v>276</v>
      </c>
      <c r="O60" s="23" t="s">
        <v>181</v>
      </c>
      <c r="P60" s="23" t="s">
        <v>277</v>
      </c>
      <c r="Q60" s="23" t="s">
        <v>278</v>
      </c>
      <c r="R60" s="23" t="s">
        <v>1</v>
      </c>
      <c r="S60" s="23" t="s">
        <v>1</v>
      </c>
      <c r="T60" s="23" t="s">
        <v>1</v>
      </c>
      <c r="U60" s="23" t="s">
        <v>1</v>
      </c>
      <c r="V60" s="23" t="s">
        <v>1</v>
      </c>
      <c r="W60" s="23" t="s">
        <v>1</v>
      </c>
      <c r="X60" s="23" t="s">
        <v>1</v>
      </c>
      <c r="Y60" s="23" t="s">
        <v>1</v>
      </c>
      <c r="Z60" s="23" t="s">
        <v>1</v>
      </c>
      <c r="AA60" s="23" t="s">
        <v>1</v>
      </c>
      <c r="AB60" s="23" t="s">
        <v>1</v>
      </c>
      <c r="AC60" s="23" t="s">
        <v>1</v>
      </c>
      <c r="AD60" s="23" t="s">
        <v>1</v>
      </c>
      <c r="AE60" s="23" t="s">
        <v>342</v>
      </c>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f t="shared" si="8"/>
        <v>0</v>
      </c>
      <c r="CO60" s="4">
        <f t="shared" si="9"/>
        <v>0</v>
      </c>
      <c r="CP60" s="4">
        <f t="shared" si="10"/>
        <v>0</v>
      </c>
      <c r="CQ60" s="4">
        <f t="shared" si="11"/>
        <v>0</v>
      </c>
      <c r="CR60" s="4">
        <f t="shared" si="12"/>
        <v>0</v>
      </c>
      <c r="CS60" s="4">
        <f t="shared" si="12"/>
        <v>0</v>
      </c>
      <c r="CT60" s="4">
        <f t="shared" si="12"/>
        <v>0</v>
      </c>
      <c r="CU60" s="4">
        <f t="shared" si="12"/>
        <v>0</v>
      </c>
      <c r="CV60" s="4">
        <f t="shared" si="12"/>
        <v>0</v>
      </c>
      <c r="CW60" s="4">
        <f t="shared" si="12"/>
        <v>0</v>
      </c>
      <c r="CX60" s="4">
        <f t="shared" si="12"/>
        <v>0</v>
      </c>
      <c r="CY60" s="4">
        <f t="shared" si="12"/>
        <v>0</v>
      </c>
      <c r="CZ60" s="4">
        <f t="shared" si="12"/>
        <v>0</v>
      </c>
      <c r="DA60" s="4">
        <f t="shared" si="12"/>
        <v>0</v>
      </c>
      <c r="DB60" s="4">
        <f t="shared" si="12"/>
        <v>0</v>
      </c>
      <c r="DC60" s="4">
        <f t="shared" si="13"/>
        <v>0</v>
      </c>
      <c r="DD60" s="4">
        <f t="shared" si="14"/>
        <v>0</v>
      </c>
      <c r="DE60" s="4">
        <f t="shared" si="15"/>
        <v>0</v>
      </c>
      <c r="DF60" s="4">
        <f t="shared" si="16"/>
        <v>0</v>
      </c>
      <c r="DG60" s="4">
        <f t="shared" si="17"/>
        <v>0</v>
      </c>
      <c r="DH60" s="4">
        <f t="shared" si="17"/>
        <v>0</v>
      </c>
      <c r="DI60" s="4">
        <f t="shared" si="17"/>
        <v>0</v>
      </c>
      <c r="DJ60" s="4">
        <f t="shared" si="17"/>
        <v>0</v>
      </c>
      <c r="DK60" s="4">
        <f t="shared" si="17"/>
        <v>0</v>
      </c>
      <c r="DL60" s="4">
        <f t="shared" si="17"/>
        <v>0</v>
      </c>
      <c r="DM60" s="4">
        <f t="shared" si="17"/>
        <v>0</v>
      </c>
      <c r="DN60" s="4">
        <f t="shared" si="17"/>
        <v>0</v>
      </c>
      <c r="DO60" s="4">
        <f t="shared" si="17"/>
        <v>0</v>
      </c>
      <c r="DP60" s="4">
        <f t="shared" si="17"/>
        <v>0</v>
      </c>
      <c r="DQ60" s="4">
        <f t="shared" si="17"/>
        <v>0</v>
      </c>
      <c r="DR60" s="4" t="s">
        <v>1</v>
      </c>
    </row>
    <row r="61" spans="1:122" ht="60.6" customHeight="1" x14ac:dyDescent="0.2">
      <c r="A61" s="22" t="s">
        <v>343</v>
      </c>
      <c r="B61" s="23" t="s">
        <v>344</v>
      </c>
      <c r="C61" s="23" t="s">
        <v>345</v>
      </c>
      <c r="D61" s="23" t="s">
        <v>1</v>
      </c>
      <c r="E61" s="23" t="s">
        <v>1</v>
      </c>
      <c r="F61" s="23" t="s">
        <v>1</v>
      </c>
      <c r="G61" s="23" t="s">
        <v>1</v>
      </c>
      <c r="H61" s="23" t="s">
        <v>1</v>
      </c>
      <c r="I61" s="23" t="s">
        <v>1</v>
      </c>
      <c r="J61" s="23" t="s">
        <v>1</v>
      </c>
      <c r="K61" s="23" t="s">
        <v>1</v>
      </c>
      <c r="L61" s="23" t="s">
        <v>1</v>
      </c>
      <c r="M61" s="23" t="s">
        <v>1</v>
      </c>
      <c r="N61" s="23" t="s">
        <v>1</v>
      </c>
      <c r="O61" s="23" t="s">
        <v>1</v>
      </c>
      <c r="P61" s="23" t="s">
        <v>1</v>
      </c>
      <c r="Q61" s="23" t="s">
        <v>1</v>
      </c>
      <c r="R61" s="23" t="s">
        <v>1</v>
      </c>
      <c r="S61" s="23" t="s">
        <v>1</v>
      </c>
      <c r="T61" s="23" t="s">
        <v>1</v>
      </c>
      <c r="U61" s="23" t="s">
        <v>1</v>
      </c>
      <c r="V61" s="23" t="s">
        <v>1</v>
      </c>
      <c r="W61" s="23" t="s">
        <v>1</v>
      </c>
      <c r="X61" s="23" t="s">
        <v>1</v>
      </c>
      <c r="Y61" s="23" t="s">
        <v>1</v>
      </c>
      <c r="Z61" s="23" t="s">
        <v>1</v>
      </c>
      <c r="AA61" s="23" t="s">
        <v>1</v>
      </c>
      <c r="AB61" s="23" t="s">
        <v>1</v>
      </c>
      <c r="AC61" s="23" t="s">
        <v>1</v>
      </c>
      <c r="AD61" s="23" t="s">
        <v>1</v>
      </c>
      <c r="AE61" s="23" t="s">
        <v>346</v>
      </c>
      <c r="AF61" s="4">
        <f>AF62+AF64</f>
        <v>1082.8000000000002</v>
      </c>
      <c r="AG61" s="4">
        <f t="shared" ref="AG61:CM61" si="26">AG62+AG64</f>
        <v>1082.5</v>
      </c>
      <c r="AH61" s="4">
        <f t="shared" si="26"/>
        <v>0</v>
      </c>
      <c r="AI61" s="4">
        <f t="shared" si="26"/>
        <v>0</v>
      </c>
      <c r="AJ61" s="4">
        <f t="shared" si="26"/>
        <v>0</v>
      </c>
      <c r="AK61" s="4">
        <f t="shared" si="26"/>
        <v>0</v>
      </c>
      <c r="AL61" s="4">
        <f t="shared" si="26"/>
        <v>0</v>
      </c>
      <c r="AM61" s="4">
        <f t="shared" si="26"/>
        <v>0</v>
      </c>
      <c r="AN61" s="4">
        <f t="shared" si="26"/>
        <v>1082.8000000000002</v>
      </c>
      <c r="AO61" s="4">
        <f t="shared" si="26"/>
        <v>1082.5</v>
      </c>
      <c r="AP61" s="4">
        <f t="shared" si="26"/>
        <v>1073</v>
      </c>
      <c r="AQ61" s="4">
        <f t="shared" si="26"/>
        <v>0</v>
      </c>
      <c r="AR61" s="4">
        <f t="shared" si="26"/>
        <v>0</v>
      </c>
      <c r="AS61" s="4">
        <f t="shared" si="26"/>
        <v>0</v>
      </c>
      <c r="AT61" s="4">
        <f t="shared" si="26"/>
        <v>1073</v>
      </c>
      <c r="AU61" s="4">
        <f t="shared" si="26"/>
        <v>1073</v>
      </c>
      <c r="AV61" s="4">
        <f t="shared" si="26"/>
        <v>0</v>
      </c>
      <c r="AW61" s="4">
        <f t="shared" si="26"/>
        <v>0</v>
      </c>
      <c r="AX61" s="4">
        <f t="shared" si="26"/>
        <v>0</v>
      </c>
      <c r="AY61" s="4">
        <f t="shared" si="26"/>
        <v>1073</v>
      </c>
      <c r="AZ61" s="4">
        <f t="shared" si="26"/>
        <v>1073</v>
      </c>
      <c r="BA61" s="4">
        <f t="shared" si="26"/>
        <v>0</v>
      </c>
      <c r="BB61" s="4">
        <f t="shared" si="26"/>
        <v>0</v>
      </c>
      <c r="BC61" s="4">
        <f t="shared" si="26"/>
        <v>0</v>
      </c>
      <c r="BD61" s="4">
        <f t="shared" si="26"/>
        <v>1073</v>
      </c>
      <c r="BE61" s="4">
        <f t="shared" si="26"/>
        <v>1073</v>
      </c>
      <c r="BF61" s="4">
        <f t="shared" si="26"/>
        <v>0</v>
      </c>
      <c r="BG61" s="4">
        <f t="shared" si="26"/>
        <v>0</v>
      </c>
      <c r="BH61" s="4">
        <f t="shared" si="26"/>
        <v>0</v>
      </c>
      <c r="BI61" s="4">
        <f t="shared" si="26"/>
        <v>1073</v>
      </c>
      <c r="BJ61" s="4">
        <f t="shared" si="26"/>
        <v>1067.8000000000002</v>
      </c>
      <c r="BK61" s="4">
        <f t="shared" si="26"/>
        <v>1067.5999999999999</v>
      </c>
      <c r="BL61" s="4">
        <f t="shared" si="26"/>
        <v>0</v>
      </c>
      <c r="BM61" s="4">
        <f t="shared" si="26"/>
        <v>0</v>
      </c>
      <c r="BN61" s="4">
        <f t="shared" si="26"/>
        <v>0</v>
      </c>
      <c r="BO61" s="4">
        <f t="shared" si="26"/>
        <v>0</v>
      </c>
      <c r="BP61" s="4">
        <f t="shared" si="26"/>
        <v>0</v>
      </c>
      <c r="BQ61" s="4">
        <f t="shared" si="26"/>
        <v>0</v>
      </c>
      <c r="BR61" s="4">
        <f t="shared" si="26"/>
        <v>1067.8000000000002</v>
      </c>
      <c r="BS61" s="4">
        <f t="shared" si="26"/>
        <v>1067.5999999999999</v>
      </c>
      <c r="BT61" s="4">
        <f t="shared" si="26"/>
        <v>1067.5999999999999</v>
      </c>
      <c r="BU61" s="4">
        <f t="shared" si="26"/>
        <v>0</v>
      </c>
      <c r="BV61" s="4">
        <f t="shared" si="26"/>
        <v>0</v>
      </c>
      <c r="BW61" s="4">
        <f t="shared" si="26"/>
        <v>0</v>
      </c>
      <c r="BX61" s="4">
        <f t="shared" si="26"/>
        <v>1067.5999999999999</v>
      </c>
      <c r="BY61" s="4">
        <f t="shared" si="26"/>
        <v>1073</v>
      </c>
      <c r="BZ61" s="4">
        <f t="shared" si="26"/>
        <v>0</v>
      </c>
      <c r="CA61" s="4">
        <f t="shared" si="26"/>
        <v>0</v>
      </c>
      <c r="CB61" s="4">
        <f t="shared" si="26"/>
        <v>0</v>
      </c>
      <c r="CC61" s="4">
        <f t="shared" si="26"/>
        <v>1073</v>
      </c>
      <c r="CD61" s="4">
        <f t="shared" si="26"/>
        <v>1073</v>
      </c>
      <c r="CE61" s="4">
        <f t="shared" si="26"/>
        <v>0</v>
      </c>
      <c r="CF61" s="4">
        <f t="shared" si="26"/>
        <v>0</v>
      </c>
      <c r="CG61" s="4">
        <f t="shared" si="26"/>
        <v>0</v>
      </c>
      <c r="CH61" s="4">
        <f t="shared" si="26"/>
        <v>1073</v>
      </c>
      <c r="CI61" s="4">
        <f t="shared" si="26"/>
        <v>1073</v>
      </c>
      <c r="CJ61" s="4">
        <f t="shared" si="26"/>
        <v>0</v>
      </c>
      <c r="CK61" s="4">
        <f t="shared" si="26"/>
        <v>0</v>
      </c>
      <c r="CL61" s="4">
        <f t="shared" si="26"/>
        <v>0</v>
      </c>
      <c r="CM61" s="4">
        <f t="shared" si="26"/>
        <v>1073</v>
      </c>
      <c r="CN61" s="4">
        <f t="shared" si="8"/>
        <v>1082.5</v>
      </c>
      <c r="CO61" s="4">
        <f t="shared" si="9"/>
        <v>0</v>
      </c>
      <c r="CP61" s="4">
        <f t="shared" si="10"/>
        <v>0</v>
      </c>
      <c r="CQ61" s="4">
        <f t="shared" si="11"/>
        <v>0</v>
      </c>
      <c r="CR61" s="4">
        <f t="shared" si="12"/>
        <v>1082.5</v>
      </c>
      <c r="CS61" s="4">
        <f t="shared" si="12"/>
        <v>1073</v>
      </c>
      <c r="CT61" s="4">
        <f t="shared" si="12"/>
        <v>0</v>
      </c>
      <c r="CU61" s="4">
        <f t="shared" si="12"/>
        <v>0</v>
      </c>
      <c r="CV61" s="4">
        <f t="shared" si="12"/>
        <v>0</v>
      </c>
      <c r="CW61" s="4">
        <f t="shared" si="12"/>
        <v>1073</v>
      </c>
      <c r="CX61" s="4">
        <f t="shared" si="12"/>
        <v>1073</v>
      </c>
      <c r="CY61" s="4">
        <f t="shared" si="12"/>
        <v>0</v>
      </c>
      <c r="CZ61" s="4">
        <f t="shared" si="12"/>
        <v>0</v>
      </c>
      <c r="DA61" s="4">
        <f t="shared" si="12"/>
        <v>0</v>
      </c>
      <c r="DB61" s="4">
        <f t="shared" si="12"/>
        <v>1073</v>
      </c>
      <c r="DC61" s="4">
        <f t="shared" si="13"/>
        <v>1067.5999999999999</v>
      </c>
      <c r="DD61" s="4">
        <f t="shared" si="14"/>
        <v>0</v>
      </c>
      <c r="DE61" s="4">
        <f t="shared" si="15"/>
        <v>0</v>
      </c>
      <c r="DF61" s="4">
        <f t="shared" si="16"/>
        <v>0</v>
      </c>
      <c r="DG61" s="4">
        <f t="shared" si="17"/>
        <v>1067.5999999999999</v>
      </c>
      <c r="DH61" s="4">
        <f t="shared" si="17"/>
        <v>1067.5999999999999</v>
      </c>
      <c r="DI61" s="4">
        <f t="shared" si="17"/>
        <v>0</v>
      </c>
      <c r="DJ61" s="4">
        <f t="shared" si="17"/>
        <v>0</v>
      </c>
      <c r="DK61" s="4">
        <f t="shared" si="17"/>
        <v>0</v>
      </c>
      <c r="DL61" s="4">
        <f t="shared" si="17"/>
        <v>1067.5999999999999</v>
      </c>
      <c r="DM61" s="4">
        <f t="shared" si="17"/>
        <v>1073</v>
      </c>
      <c r="DN61" s="4">
        <f t="shared" si="17"/>
        <v>0</v>
      </c>
      <c r="DO61" s="4">
        <f t="shared" si="17"/>
        <v>0</v>
      </c>
      <c r="DP61" s="4">
        <f t="shared" si="17"/>
        <v>0</v>
      </c>
      <c r="DQ61" s="4">
        <f t="shared" si="17"/>
        <v>1073</v>
      </c>
      <c r="DR61" s="4" t="s">
        <v>172</v>
      </c>
    </row>
    <row r="62" spans="1:122" ht="72.75" customHeight="1" x14ac:dyDescent="0.2">
      <c r="A62" s="40" t="s">
        <v>347</v>
      </c>
      <c r="B62" s="23" t="s">
        <v>348</v>
      </c>
      <c r="C62" s="41" t="s">
        <v>349</v>
      </c>
      <c r="D62" s="23" t="s">
        <v>350</v>
      </c>
      <c r="E62" s="23" t="s">
        <v>181</v>
      </c>
      <c r="F62" s="23" t="s">
        <v>351</v>
      </c>
      <c r="G62" s="23" t="s">
        <v>1</v>
      </c>
      <c r="H62" s="23" t="s">
        <v>1</v>
      </c>
      <c r="I62" s="23" t="s">
        <v>1</v>
      </c>
      <c r="J62" s="23" t="s">
        <v>1</v>
      </c>
      <c r="K62" s="23" t="s">
        <v>1</v>
      </c>
      <c r="L62" s="23" t="s">
        <v>1</v>
      </c>
      <c r="M62" s="23" t="s">
        <v>1</v>
      </c>
      <c r="N62" s="23" t="s">
        <v>1</v>
      </c>
      <c r="O62" s="23" t="s">
        <v>1</v>
      </c>
      <c r="P62" s="23" t="s">
        <v>1</v>
      </c>
      <c r="Q62" s="23" t="s">
        <v>1</v>
      </c>
      <c r="R62" s="23" t="s">
        <v>1</v>
      </c>
      <c r="S62" s="23" t="s">
        <v>1</v>
      </c>
      <c r="T62" s="23" t="s">
        <v>1</v>
      </c>
      <c r="U62" s="23" t="s">
        <v>1</v>
      </c>
      <c r="V62" s="23" t="s">
        <v>1</v>
      </c>
      <c r="W62" s="23" t="s">
        <v>1</v>
      </c>
      <c r="X62" s="23" t="s">
        <v>352</v>
      </c>
      <c r="Y62" s="23" t="s">
        <v>181</v>
      </c>
      <c r="Z62" s="23" t="s">
        <v>353</v>
      </c>
      <c r="AA62" s="23" t="s">
        <v>1</v>
      </c>
      <c r="AB62" s="23" t="s">
        <v>1</v>
      </c>
      <c r="AC62" s="23" t="s">
        <v>353</v>
      </c>
      <c r="AD62" s="23" t="s">
        <v>1</v>
      </c>
      <c r="AE62" s="23" t="s">
        <v>354</v>
      </c>
      <c r="AF62" s="4">
        <f>AH62+AJ62+AL62+AN62</f>
        <v>279.60000000000002</v>
      </c>
      <c r="AG62" s="4">
        <f>AI62+AK62+AM62+AO62</f>
        <v>279.3</v>
      </c>
      <c r="AH62" s="4"/>
      <c r="AI62" s="4"/>
      <c r="AJ62" s="4">
        <v>0</v>
      </c>
      <c r="AK62" s="4">
        <v>0</v>
      </c>
      <c r="AL62" s="4">
        <v>0</v>
      </c>
      <c r="AM62" s="4">
        <v>0</v>
      </c>
      <c r="AN62" s="4">
        <v>279.60000000000002</v>
      </c>
      <c r="AO62" s="4">
        <v>279.3</v>
      </c>
      <c r="AP62" s="4">
        <f t="shared" si="18"/>
        <v>253</v>
      </c>
      <c r="AQ62" s="4">
        <v>0</v>
      </c>
      <c r="AR62" s="4">
        <v>0</v>
      </c>
      <c r="AS62" s="4">
        <v>0</v>
      </c>
      <c r="AT62" s="4">
        <v>253</v>
      </c>
      <c r="AU62" s="4">
        <f t="shared" si="19"/>
        <v>253</v>
      </c>
      <c r="AV62" s="4">
        <v>0</v>
      </c>
      <c r="AW62" s="4">
        <v>0</v>
      </c>
      <c r="AX62" s="4">
        <v>0</v>
      </c>
      <c r="AY62" s="4">
        <v>253</v>
      </c>
      <c r="AZ62" s="4">
        <f t="shared" si="20"/>
        <v>253</v>
      </c>
      <c r="BA62" s="4">
        <v>0</v>
      </c>
      <c r="BB62" s="4">
        <v>0</v>
      </c>
      <c r="BC62" s="4">
        <v>0</v>
      </c>
      <c r="BD62" s="4">
        <v>253</v>
      </c>
      <c r="BE62" s="4">
        <f t="shared" si="21"/>
        <v>253</v>
      </c>
      <c r="BF62" s="4">
        <v>0</v>
      </c>
      <c r="BG62" s="4">
        <v>0</v>
      </c>
      <c r="BH62" s="4">
        <v>0</v>
      </c>
      <c r="BI62" s="4">
        <v>253</v>
      </c>
      <c r="BJ62" s="4">
        <f>BL62+BN62+BP62+BR62</f>
        <v>264.60000000000002</v>
      </c>
      <c r="BK62" s="4">
        <f>BM62+BO62+BQ62+BS62</f>
        <v>264.39999999999998</v>
      </c>
      <c r="BL62" s="4"/>
      <c r="BM62" s="4"/>
      <c r="BN62" s="4">
        <v>0</v>
      </c>
      <c r="BO62" s="4">
        <v>0</v>
      </c>
      <c r="BP62" s="4">
        <v>0</v>
      </c>
      <c r="BQ62" s="4">
        <v>0</v>
      </c>
      <c r="BR62" s="4">
        <v>264.60000000000002</v>
      </c>
      <c r="BS62" s="4">
        <v>264.39999999999998</v>
      </c>
      <c r="BT62" s="4">
        <f t="shared" si="22"/>
        <v>247.6</v>
      </c>
      <c r="BU62" s="4">
        <v>0</v>
      </c>
      <c r="BV62" s="4">
        <v>0</v>
      </c>
      <c r="BW62" s="4">
        <v>0</v>
      </c>
      <c r="BX62" s="4">
        <v>247.6</v>
      </c>
      <c r="BY62" s="4">
        <f t="shared" si="23"/>
        <v>253</v>
      </c>
      <c r="BZ62" s="4">
        <v>0</v>
      </c>
      <c r="CA62" s="4">
        <v>0</v>
      </c>
      <c r="CB62" s="4">
        <v>0</v>
      </c>
      <c r="CC62" s="4">
        <v>253</v>
      </c>
      <c r="CD62" s="4">
        <f t="shared" si="24"/>
        <v>253</v>
      </c>
      <c r="CE62" s="4">
        <v>0</v>
      </c>
      <c r="CF62" s="4">
        <v>0</v>
      </c>
      <c r="CG62" s="4">
        <v>0</v>
      </c>
      <c r="CH62" s="4">
        <v>253</v>
      </c>
      <c r="CI62" s="4">
        <f t="shared" si="25"/>
        <v>253</v>
      </c>
      <c r="CJ62" s="4">
        <v>0</v>
      </c>
      <c r="CK62" s="4">
        <v>0</v>
      </c>
      <c r="CL62" s="4">
        <v>0</v>
      </c>
      <c r="CM62" s="4">
        <v>253</v>
      </c>
      <c r="CN62" s="4">
        <f t="shared" si="8"/>
        <v>279.3</v>
      </c>
      <c r="CO62" s="4">
        <f t="shared" si="9"/>
        <v>0</v>
      </c>
      <c r="CP62" s="4">
        <f t="shared" si="10"/>
        <v>0</v>
      </c>
      <c r="CQ62" s="4">
        <f t="shared" si="11"/>
        <v>0</v>
      </c>
      <c r="CR62" s="4">
        <f t="shared" si="12"/>
        <v>279.3</v>
      </c>
      <c r="CS62" s="4">
        <f t="shared" si="12"/>
        <v>253</v>
      </c>
      <c r="CT62" s="4">
        <f t="shared" si="12"/>
        <v>0</v>
      </c>
      <c r="CU62" s="4">
        <f t="shared" si="12"/>
        <v>0</v>
      </c>
      <c r="CV62" s="4">
        <f t="shared" si="12"/>
        <v>0</v>
      </c>
      <c r="CW62" s="4">
        <f t="shared" si="12"/>
        <v>253</v>
      </c>
      <c r="CX62" s="4">
        <f t="shared" si="12"/>
        <v>253</v>
      </c>
      <c r="CY62" s="4">
        <f t="shared" si="12"/>
        <v>0</v>
      </c>
      <c r="CZ62" s="4">
        <f t="shared" si="12"/>
        <v>0</v>
      </c>
      <c r="DA62" s="4">
        <f t="shared" si="12"/>
        <v>0</v>
      </c>
      <c r="DB62" s="4">
        <f t="shared" si="12"/>
        <v>253</v>
      </c>
      <c r="DC62" s="4">
        <f t="shared" si="13"/>
        <v>264.39999999999998</v>
      </c>
      <c r="DD62" s="4">
        <f t="shared" si="14"/>
        <v>0</v>
      </c>
      <c r="DE62" s="4">
        <f t="shared" si="15"/>
        <v>0</v>
      </c>
      <c r="DF62" s="4">
        <f t="shared" si="16"/>
        <v>0</v>
      </c>
      <c r="DG62" s="4">
        <f t="shared" si="17"/>
        <v>264.39999999999998</v>
      </c>
      <c r="DH62" s="4">
        <f t="shared" si="17"/>
        <v>247.6</v>
      </c>
      <c r="DI62" s="4">
        <f t="shared" si="17"/>
        <v>0</v>
      </c>
      <c r="DJ62" s="4">
        <f t="shared" si="17"/>
        <v>0</v>
      </c>
      <c r="DK62" s="4">
        <f t="shared" si="17"/>
        <v>0</v>
      </c>
      <c r="DL62" s="4">
        <f t="shared" si="17"/>
        <v>247.6</v>
      </c>
      <c r="DM62" s="4">
        <f t="shared" si="17"/>
        <v>253</v>
      </c>
      <c r="DN62" s="4">
        <f t="shared" si="17"/>
        <v>0</v>
      </c>
      <c r="DO62" s="4">
        <f t="shared" si="17"/>
        <v>0</v>
      </c>
      <c r="DP62" s="4">
        <f t="shared" si="17"/>
        <v>0</v>
      </c>
      <c r="DQ62" s="4">
        <f t="shared" si="17"/>
        <v>253</v>
      </c>
      <c r="DR62" s="4" t="s">
        <v>172</v>
      </c>
    </row>
    <row r="63" spans="1:122" ht="252" customHeight="1" x14ac:dyDescent="0.2">
      <c r="A63" s="40" t="s">
        <v>1</v>
      </c>
      <c r="B63" s="23" t="s">
        <v>348</v>
      </c>
      <c r="C63" s="41" t="s">
        <v>1</v>
      </c>
      <c r="D63" s="23" t="s">
        <v>1</v>
      </c>
      <c r="E63" s="23" t="s">
        <v>1</v>
      </c>
      <c r="F63" s="23" t="s">
        <v>1</v>
      </c>
      <c r="G63" s="23" t="s">
        <v>1</v>
      </c>
      <c r="H63" s="23" t="s">
        <v>1</v>
      </c>
      <c r="I63" s="23" t="s">
        <v>1</v>
      </c>
      <c r="J63" s="23" t="s">
        <v>1</v>
      </c>
      <c r="K63" s="23" t="s">
        <v>1</v>
      </c>
      <c r="L63" s="23" t="s">
        <v>1</v>
      </c>
      <c r="M63" s="23" t="s">
        <v>1</v>
      </c>
      <c r="N63" s="23" t="s">
        <v>333</v>
      </c>
      <c r="O63" s="23" t="s">
        <v>181</v>
      </c>
      <c r="P63" s="23" t="s">
        <v>334</v>
      </c>
      <c r="Q63" s="23" t="s">
        <v>82</v>
      </c>
      <c r="R63" s="23" t="s">
        <v>1</v>
      </c>
      <c r="S63" s="23" t="s">
        <v>1</v>
      </c>
      <c r="T63" s="23" t="s">
        <v>1</v>
      </c>
      <c r="U63" s="23" t="s">
        <v>1</v>
      </c>
      <c r="V63" s="23" t="s">
        <v>1</v>
      </c>
      <c r="W63" s="23" t="s">
        <v>1</v>
      </c>
      <c r="X63" s="23" t="s">
        <v>1</v>
      </c>
      <c r="Y63" s="23" t="s">
        <v>1</v>
      </c>
      <c r="Z63" s="23" t="s">
        <v>1</v>
      </c>
      <c r="AA63" s="23" t="s">
        <v>1</v>
      </c>
      <c r="AB63" s="23" t="s">
        <v>1</v>
      </c>
      <c r="AC63" s="23" t="s">
        <v>1</v>
      </c>
      <c r="AD63" s="23" t="s">
        <v>1</v>
      </c>
      <c r="AE63" s="23" t="s">
        <v>355</v>
      </c>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f t="shared" si="8"/>
        <v>0</v>
      </c>
      <c r="CO63" s="4">
        <f t="shared" si="9"/>
        <v>0</v>
      </c>
      <c r="CP63" s="4">
        <f t="shared" si="10"/>
        <v>0</v>
      </c>
      <c r="CQ63" s="4">
        <f t="shared" si="11"/>
        <v>0</v>
      </c>
      <c r="CR63" s="4">
        <f t="shared" si="12"/>
        <v>0</v>
      </c>
      <c r="CS63" s="4">
        <f t="shared" si="12"/>
        <v>0</v>
      </c>
      <c r="CT63" s="4">
        <f t="shared" si="12"/>
        <v>0</v>
      </c>
      <c r="CU63" s="4">
        <f t="shared" si="12"/>
        <v>0</v>
      </c>
      <c r="CV63" s="4">
        <f t="shared" si="12"/>
        <v>0</v>
      </c>
      <c r="CW63" s="4">
        <f t="shared" si="12"/>
        <v>0</v>
      </c>
      <c r="CX63" s="4">
        <f t="shared" si="12"/>
        <v>0</v>
      </c>
      <c r="CY63" s="4">
        <f t="shared" si="12"/>
        <v>0</v>
      </c>
      <c r="CZ63" s="4">
        <f t="shared" si="12"/>
        <v>0</v>
      </c>
      <c r="DA63" s="4">
        <f t="shared" si="12"/>
        <v>0</v>
      </c>
      <c r="DB63" s="4">
        <f t="shared" si="12"/>
        <v>0</v>
      </c>
      <c r="DC63" s="4">
        <f t="shared" si="13"/>
        <v>0</v>
      </c>
      <c r="DD63" s="4">
        <f t="shared" si="14"/>
        <v>0</v>
      </c>
      <c r="DE63" s="4">
        <f t="shared" si="15"/>
        <v>0</v>
      </c>
      <c r="DF63" s="4">
        <f t="shared" si="16"/>
        <v>0</v>
      </c>
      <c r="DG63" s="4">
        <f t="shared" si="17"/>
        <v>0</v>
      </c>
      <c r="DH63" s="4">
        <f t="shared" si="17"/>
        <v>0</v>
      </c>
      <c r="DI63" s="4">
        <f t="shared" si="17"/>
        <v>0</v>
      </c>
      <c r="DJ63" s="4">
        <f t="shared" si="17"/>
        <v>0</v>
      </c>
      <c r="DK63" s="4">
        <f t="shared" si="17"/>
        <v>0</v>
      </c>
      <c r="DL63" s="4">
        <f t="shared" si="17"/>
        <v>0</v>
      </c>
      <c r="DM63" s="4">
        <f t="shared" si="17"/>
        <v>0</v>
      </c>
      <c r="DN63" s="4">
        <f t="shared" si="17"/>
        <v>0</v>
      </c>
      <c r="DO63" s="4">
        <f t="shared" si="17"/>
        <v>0</v>
      </c>
      <c r="DP63" s="4">
        <f t="shared" si="17"/>
        <v>0</v>
      </c>
      <c r="DQ63" s="4">
        <f t="shared" si="17"/>
        <v>0</v>
      </c>
      <c r="DR63" s="4" t="s">
        <v>1</v>
      </c>
    </row>
    <row r="64" spans="1:122" ht="72.75" customHeight="1" x14ac:dyDescent="0.2">
      <c r="A64" s="40" t="s">
        <v>356</v>
      </c>
      <c r="B64" s="23" t="s">
        <v>357</v>
      </c>
      <c r="C64" s="41" t="s">
        <v>358</v>
      </c>
      <c r="D64" s="23" t="s">
        <v>350</v>
      </c>
      <c r="E64" s="23" t="s">
        <v>181</v>
      </c>
      <c r="F64" s="23" t="s">
        <v>351</v>
      </c>
      <c r="G64" s="23" t="s">
        <v>1</v>
      </c>
      <c r="H64" s="23" t="s">
        <v>1</v>
      </c>
      <c r="I64" s="23" t="s">
        <v>1</v>
      </c>
      <c r="J64" s="23" t="s">
        <v>1</v>
      </c>
      <c r="K64" s="23" t="s">
        <v>1</v>
      </c>
      <c r="L64" s="23" t="s">
        <v>1</v>
      </c>
      <c r="M64" s="23" t="s">
        <v>1</v>
      </c>
      <c r="N64" s="23" t="s">
        <v>1</v>
      </c>
      <c r="O64" s="23" t="s">
        <v>1</v>
      </c>
      <c r="P64" s="23" t="s">
        <v>1</v>
      </c>
      <c r="Q64" s="23" t="s">
        <v>1</v>
      </c>
      <c r="R64" s="23" t="s">
        <v>1</v>
      </c>
      <c r="S64" s="23" t="s">
        <v>1</v>
      </c>
      <c r="T64" s="23" t="s">
        <v>1</v>
      </c>
      <c r="U64" s="23" t="s">
        <v>1</v>
      </c>
      <c r="V64" s="23" t="s">
        <v>1</v>
      </c>
      <c r="W64" s="23" t="s">
        <v>1</v>
      </c>
      <c r="X64" s="23" t="s">
        <v>352</v>
      </c>
      <c r="Y64" s="23" t="s">
        <v>181</v>
      </c>
      <c r="Z64" s="23" t="s">
        <v>353</v>
      </c>
      <c r="AA64" s="23" t="s">
        <v>1</v>
      </c>
      <c r="AB64" s="23" t="s">
        <v>1</v>
      </c>
      <c r="AC64" s="23" t="s">
        <v>353</v>
      </c>
      <c r="AD64" s="23" t="s">
        <v>1</v>
      </c>
      <c r="AE64" s="23" t="s">
        <v>359</v>
      </c>
      <c r="AF64" s="4">
        <f>AH64+AJ64+AL64+AN64</f>
        <v>803.2</v>
      </c>
      <c r="AG64" s="4">
        <f>AI64+AK64+AM64+AO64</f>
        <v>803.2</v>
      </c>
      <c r="AH64" s="4"/>
      <c r="AI64" s="4"/>
      <c r="AJ64" s="4">
        <v>0</v>
      </c>
      <c r="AK64" s="4">
        <v>0</v>
      </c>
      <c r="AL64" s="4">
        <v>0</v>
      </c>
      <c r="AM64" s="4">
        <v>0</v>
      </c>
      <c r="AN64" s="4">
        <v>803.2</v>
      </c>
      <c r="AO64" s="4">
        <v>803.2</v>
      </c>
      <c r="AP64" s="4">
        <f t="shared" si="18"/>
        <v>820</v>
      </c>
      <c r="AQ64" s="4">
        <v>0</v>
      </c>
      <c r="AR64" s="4">
        <v>0</v>
      </c>
      <c r="AS64" s="4">
        <v>0</v>
      </c>
      <c r="AT64" s="4">
        <v>820</v>
      </c>
      <c r="AU64" s="4">
        <f t="shared" si="19"/>
        <v>820</v>
      </c>
      <c r="AV64" s="4">
        <v>0</v>
      </c>
      <c r="AW64" s="4">
        <v>0</v>
      </c>
      <c r="AX64" s="4">
        <v>0</v>
      </c>
      <c r="AY64" s="4">
        <v>820</v>
      </c>
      <c r="AZ64" s="4">
        <f t="shared" si="20"/>
        <v>820</v>
      </c>
      <c r="BA64" s="4">
        <v>0</v>
      </c>
      <c r="BB64" s="4">
        <v>0</v>
      </c>
      <c r="BC64" s="4">
        <v>0</v>
      </c>
      <c r="BD64" s="4">
        <v>820</v>
      </c>
      <c r="BE64" s="4">
        <f t="shared" si="21"/>
        <v>820</v>
      </c>
      <c r="BF64" s="4">
        <v>0</v>
      </c>
      <c r="BG64" s="4">
        <v>0</v>
      </c>
      <c r="BH64" s="4">
        <v>0</v>
      </c>
      <c r="BI64" s="4">
        <v>820</v>
      </c>
      <c r="BJ64" s="4">
        <f>BL64+BN64+BP64+BR64</f>
        <v>803.2</v>
      </c>
      <c r="BK64" s="4">
        <f>BM64+BO64+BQ64+BS64</f>
        <v>803.2</v>
      </c>
      <c r="BL64" s="4"/>
      <c r="BM64" s="4"/>
      <c r="BN64" s="4">
        <v>0</v>
      </c>
      <c r="BO64" s="4">
        <v>0</v>
      </c>
      <c r="BP64" s="4">
        <v>0</v>
      </c>
      <c r="BQ64" s="4">
        <v>0</v>
      </c>
      <c r="BR64" s="4">
        <v>803.2</v>
      </c>
      <c r="BS64" s="4">
        <v>803.2</v>
      </c>
      <c r="BT64" s="4">
        <f t="shared" si="22"/>
        <v>820</v>
      </c>
      <c r="BU64" s="4">
        <v>0</v>
      </c>
      <c r="BV64" s="4">
        <v>0</v>
      </c>
      <c r="BW64" s="4">
        <v>0</v>
      </c>
      <c r="BX64" s="4">
        <v>820</v>
      </c>
      <c r="BY64" s="4">
        <f t="shared" si="23"/>
        <v>820</v>
      </c>
      <c r="BZ64" s="4">
        <v>0</v>
      </c>
      <c r="CA64" s="4">
        <v>0</v>
      </c>
      <c r="CB64" s="4">
        <v>0</v>
      </c>
      <c r="CC64" s="4">
        <v>820</v>
      </c>
      <c r="CD64" s="4">
        <f t="shared" si="24"/>
        <v>820</v>
      </c>
      <c r="CE64" s="4">
        <v>0</v>
      </c>
      <c r="CF64" s="4">
        <v>0</v>
      </c>
      <c r="CG64" s="4">
        <v>0</v>
      </c>
      <c r="CH64" s="4">
        <v>820</v>
      </c>
      <c r="CI64" s="4">
        <f t="shared" si="25"/>
        <v>820</v>
      </c>
      <c r="CJ64" s="4">
        <v>0</v>
      </c>
      <c r="CK64" s="4">
        <v>0</v>
      </c>
      <c r="CL64" s="4">
        <v>0</v>
      </c>
      <c r="CM64" s="4">
        <v>820</v>
      </c>
      <c r="CN64" s="4">
        <f t="shared" si="8"/>
        <v>803.2</v>
      </c>
      <c r="CO64" s="4">
        <f t="shared" si="9"/>
        <v>0</v>
      </c>
      <c r="CP64" s="4">
        <f t="shared" si="10"/>
        <v>0</v>
      </c>
      <c r="CQ64" s="4">
        <f t="shared" si="11"/>
        <v>0</v>
      </c>
      <c r="CR64" s="4">
        <f t="shared" si="12"/>
        <v>803.2</v>
      </c>
      <c r="CS64" s="4">
        <f t="shared" si="12"/>
        <v>820</v>
      </c>
      <c r="CT64" s="4">
        <f t="shared" si="12"/>
        <v>0</v>
      </c>
      <c r="CU64" s="4">
        <f t="shared" si="12"/>
        <v>0</v>
      </c>
      <c r="CV64" s="4">
        <f t="shared" si="12"/>
        <v>0</v>
      </c>
      <c r="CW64" s="4">
        <f t="shared" si="12"/>
        <v>820</v>
      </c>
      <c r="CX64" s="4">
        <f t="shared" si="12"/>
        <v>820</v>
      </c>
      <c r="CY64" s="4">
        <f t="shared" si="12"/>
        <v>0</v>
      </c>
      <c r="CZ64" s="4">
        <f t="shared" si="12"/>
        <v>0</v>
      </c>
      <c r="DA64" s="4">
        <f t="shared" si="12"/>
        <v>0</v>
      </c>
      <c r="DB64" s="4">
        <f t="shared" si="12"/>
        <v>820</v>
      </c>
      <c r="DC64" s="4">
        <f t="shared" si="13"/>
        <v>803.2</v>
      </c>
      <c r="DD64" s="4">
        <f t="shared" si="14"/>
        <v>0</v>
      </c>
      <c r="DE64" s="4">
        <f t="shared" si="15"/>
        <v>0</v>
      </c>
      <c r="DF64" s="4">
        <f t="shared" si="16"/>
        <v>0</v>
      </c>
      <c r="DG64" s="4">
        <f t="shared" si="17"/>
        <v>803.2</v>
      </c>
      <c r="DH64" s="4">
        <f t="shared" si="17"/>
        <v>820</v>
      </c>
      <c r="DI64" s="4">
        <f t="shared" si="17"/>
        <v>0</v>
      </c>
      <c r="DJ64" s="4">
        <f t="shared" si="17"/>
        <v>0</v>
      </c>
      <c r="DK64" s="4">
        <f t="shared" si="17"/>
        <v>0</v>
      </c>
      <c r="DL64" s="4">
        <f t="shared" si="17"/>
        <v>820</v>
      </c>
      <c r="DM64" s="4">
        <f t="shared" si="17"/>
        <v>820</v>
      </c>
      <c r="DN64" s="4">
        <f t="shared" si="17"/>
        <v>0</v>
      </c>
      <c r="DO64" s="4">
        <f t="shared" si="17"/>
        <v>0</v>
      </c>
      <c r="DP64" s="4">
        <f t="shared" si="17"/>
        <v>0</v>
      </c>
      <c r="DQ64" s="4">
        <f t="shared" si="17"/>
        <v>820</v>
      </c>
      <c r="DR64" s="4" t="s">
        <v>172</v>
      </c>
    </row>
    <row r="65" spans="1:122" ht="252" customHeight="1" x14ac:dyDescent="0.2">
      <c r="A65" s="40" t="s">
        <v>1</v>
      </c>
      <c r="B65" s="23" t="s">
        <v>357</v>
      </c>
      <c r="C65" s="41" t="s">
        <v>1</v>
      </c>
      <c r="D65" s="23" t="s">
        <v>1</v>
      </c>
      <c r="E65" s="23" t="s">
        <v>1</v>
      </c>
      <c r="F65" s="23" t="s">
        <v>1</v>
      </c>
      <c r="G65" s="23" t="s">
        <v>1</v>
      </c>
      <c r="H65" s="23" t="s">
        <v>1</v>
      </c>
      <c r="I65" s="23" t="s">
        <v>1</v>
      </c>
      <c r="J65" s="23" t="s">
        <v>1</v>
      </c>
      <c r="K65" s="23" t="s">
        <v>1</v>
      </c>
      <c r="L65" s="23" t="s">
        <v>1</v>
      </c>
      <c r="M65" s="23" t="s">
        <v>1</v>
      </c>
      <c r="N65" s="23" t="s">
        <v>333</v>
      </c>
      <c r="O65" s="23" t="s">
        <v>181</v>
      </c>
      <c r="P65" s="23" t="s">
        <v>334</v>
      </c>
      <c r="Q65" s="23" t="s">
        <v>82</v>
      </c>
      <c r="R65" s="23" t="s">
        <v>1</v>
      </c>
      <c r="S65" s="23" t="s">
        <v>1</v>
      </c>
      <c r="T65" s="23" t="s">
        <v>1</v>
      </c>
      <c r="U65" s="23" t="s">
        <v>1</v>
      </c>
      <c r="V65" s="23" t="s">
        <v>1</v>
      </c>
      <c r="W65" s="23" t="s">
        <v>1</v>
      </c>
      <c r="X65" s="23" t="s">
        <v>1</v>
      </c>
      <c r="Y65" s="23" t="s">
        <v>1</v>
      </c>
      <c r="Z65" s="23" t="s">
        <v>1</v>
      </c>
      <c r="AA65" s="23" t="s">
        <v>1</v>
      </c>
      <c r="AB65" s="23" t="s">
        <v>1</v>
      </c>
      <c r="AC65" s="23" t="s">
        <v>1</v>
      </c>
      <c r="AD65" s="23" t="s">
        <v>1</v>
      </c>
      <c r="AE65" s="23" t="s">
        <v>355</v>
      </c>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f t="shared" si="8"/>
        <v>0</v>
      </c>
      <c r="CO65" s="4">
        <f t="shared" si="9"/>
        <v>0</v>
      </c>
      <c r="CP65" s="4">
        <f t="shared" si="10"/>
        <v>0</v>
      </c>
      <c r="CQ65" s="4">
        <f t="shared" si="11"/>
        <v>0</v>
      </c>
      <c r="CR65" s="4">
        <f t="shared" si="12"/>
        <v>0</v>
      </c>
      <c r="CS65" s="4">
        <f t="shared" si="12"/>
        <v>0</v>
      </c>
      <c r="CT65" s="4">
        <f t="shared" si="12"/>
        <v>0</v>
      </c>
      <c r="CU65" s="4">
        <f t="shared" si="12"/>
        <v>0</v>
      </c>
      <c r="CV65" s="4">
        <f t="shared" si="12"/>
        <v>0</v>
      </c>
      <c r="CW65" s="4">
        <f t="shared" si="12"/>
        <v>0</v>
      </c>
      <c r="CX65" s="4">
        <f t="shared" si="12"/>
        <v>0</v>
      </c>
      <c r="CY65" s="4">
        <f t="shared" si="12"/>
        <v>0</v>
      </c>
      <c r="CZ65" s="4">
        <f t="shared" si="12"/>
        <v>0</v>
      </c>
      <c r="DA65" s="4">
        <f t="shared" si="12"/>
        <v>0</v>
      </c>
      <c r="DB65" s="4">
        <f t="shared" si="12"/>
        <v>0</v>
      </c>
      <c r="DC65" s="4">
        <f t="shared" si="13"/>
        <v>0</v>
      </c>
      <c r="DD65" s="4">
        <f t="shared" si="14"/>
        <v>0</v>
      </c>
      <c r="DE65" s="4">
        <f t="shared" si="15"/>
        <v>0</v>
      </c>
      <c r="DF65" s="4">
        <f t="shared" si="16"/>
        <v>0</v>
      </c>
      <c r="DG65" s="4">
        <f t="shared" si="17"/>
        <v>0</v>
      </c>
      <c r="DH65" s="4">
        <f t="shared" si="17"/>
        <v>0</v>
      </c>
      <c r="DI65" s="4">
        <f t="shared" si="17"/>
        <v>0</v>
      </c>
      <c r="DJ65" s="4">
        <f t="shared" si="17"/>
        <v>0</v>
      </c>
      <c r="DK65" s="4">
        <f t="shared" si="17"/>
        <v>0</v>
      </c>
      <c r="DL65" s="4">
        <f t="shared" si="17"/>
        <v>0</v>
      </c>
      <c r="DM65" s="4">
        <f t="shared" si="17"/>
        <v>0</v>
      </c>
      <c r="DN65" s="4">
        <f t="shared" si="17"/>
        <v>0</v>
      </c>
      <c r="DO65" s="4">
        <f t="shared" si="17"/>
        <v>0</v>
      </c>
      <c r="DP65" s="4">
        <f t="shared" si="17"/>
        <v>0</v>
      </c>
      <c r="DQ65" s="4">
        <f t="shared" si="17"/>
        <v>0</v>
      </c>
      <c r="DR65" s="4" t="s">
        <v>1</v>
      </c>
    </row>
    <row r="66" spans="1:122" ht="14.45" customHeight="1" x14ac:dyDescent="0.2">
      <c r="A66" s="22" t="s">
        <v>360</v>
      </c>
      <c r="B66" s="23" t="s">
        <v>361</v>
      </c>
      <c r="C66" s="23" t="s">
        <v>362</v>
      </c>
      <c r="D66" s="23" t="s">
        <v>1</v>
      </c>
      <c r="E66" s="23" t="s">
        <v>1</v>
      </c>
      <c r="F66" s="23" t="s">
        <v>1</v>
      </c>
      <c r="G66" s="23" t="s">
        <v>1</v>
      </c>
      <c r="H66" s="23" t="s">
        <v>1</v>
      </c>
      <c r="I66" s="23" t="s">
        <v>1</v>
      </c>
      <c r="J66" s="23" t="s">
        <v>1</v>
      </c>
      <c r="K66" s="23" t="s">
        <v>1</v>
      </c>
      <c r="L66" s="23" t="s">
        <v>1</v>
      </c>
      <c r="M66" s="23" t="s">
        <v>1</v>
      </c>
      <c r="N66" s="23" t="s">
        <v>1</v>
      </c>
      <c r="O66" s="23" t="s">
        <v>1</v>
      </c>
      <c r="P66" s="23" t="s">
        <v>1</v>
      </c>
      <c r="Q66" s="23" t="s">
        <v>1</v>
      </c>
      <c r="R66" s="23" t="s">
        <v>1</v>
      </c>
      <c r="S66" s="23" t="s">
        <v>1</v>
      </c>
      <c r="T66" s="23" t="s">
        <v>1</v>
      </c>
      <c r="U66" s="23" t="s">
        <v>1</v>
      </c>
      <c r="V66" s="23" t="s">
        <v>1</v>
      </c>
      <c r="W66" s="23" t="s">
        <v>1</v>
      </c>
      <c r="X66" s="23" t="s">
        <v>1</v>
      </c>
      <c r="Y66" s="23" t="s">
        <v>1</v>
      </c>
      <c r="Z66" s="23" t="s">
        <v>1</v>
      </c>
      <c r="AA66" s="23" t="s">
        <v>1</v>
      </c>
      <c r="AB66" s="23" t="s">
        <v>1</v>
      </c>
      <c r="AC66" s="23" t="s">
        <v>1</v>
      </c>
      <c r="AD66" s="23" t="s">
        <v>1</v>
      </c>
      <c r="AE66" s="23" t="s">
        <v>363</v>
      </c>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f t="shared" si="8"/>
        <v>0</v>
      </c>
      <c r="CO66" s="4">
        <f t="shared" si="9"/>
        <v>0</v>
      </c>
      <c r="CP66" s="4">
        <f t="shared" si="10"/>
        <v>0</v>
      </c>
      <c r="CQ66" s="4">
        <f t="shared" si="11"/>
        <v>0</v>
      </c>
      <c r="CR66" s="4">
        <f t="shared" si="12"/>
        <v>0</v>
      </c>
      <c r="CS66" s="4">
        <f t="shared" si="12"/>
        <v>0</v>
      </c>
      <c r="CT66" s="4">
        <f t="shared" si="12"/>
        <v>0</v>
      </c>
      <c r="CU66" s="4">
        <f t="shared" si="12"/>
        <v>0</v>
      </c>
      <c r="CV66" s="4">
        <f t="shared" si="12"/>
        <v>0</v>
      </c>
      <c r="CW66" s="4">
        <f t="shared" si="12"/>
        <v>0</v>
      </c>
      <c r="CX66" s="4">
        <f t="shared" si="12"/>
        <v>0</v>
      </c>
      <c r="CY66" s="4">
        <f t="shared" si="12"/>
        <v>0</v>
      </c>
      <c r="CZ66" s="4">
        <f t="shared" si="12"/>
        <v>0</v>
      </c>
      <c r="DA66" s="4">
        <f t="shared" si="12"/>
        <v>0</v>
      </c>
      <c r="DB66" s="4">
        <f t="shared" si="12"/>
        <v>0</v>
      </c>
      <c r="DC66" s="4">
        <f t="shared" si="13"/>
        <v>0</v>
      </c>
      <c r="DD66" s="4">
        <f t="shared" si="14"/>
        <v>0</v>
      </c>
      <c r="DE66" s="4">
        <f t="shared" si="15"/>
        <v>0</v>
      </c>
      <c r="DF66" s="4">
        <f t="shared" si="16"/>
        <v>0</v>
      </c>
      <c r="DG66" s="4">
        <f t="shared" si="17"/>
        <v>0</v>
      </c>
      <c r="DH66" s="4">
        <f t="shared" si="17"/>
        <v>0</v>
      </c>
      <c r="DI66" s="4">
        <f t="shared" si="17"/>
        <v>0</v>
      </c>
      <c r="DJ66" s="4">
        <f t="shared" si="17"/>
        <v>0</v>
      </c>
      <c r="DK66" s="4">
        <f t="shared" si="17"/>
        <v>0</v>
      </c>
      <c r="DL66" s="4">
        <f t="shared" si="17"/>
        <v>0</v>
      </c>
      <c r="DM66" s="4">
        <f t="shared" si="17"/>
        <v>0</v>
      </c>
      <c r="DN66" s="4">
        <f t="shared" si="17"/>
        <v>0</v>
      </c>
      <c r="DO66" s="4">
        <f t="shared" si="17"/>
        <v>0</v>
      </c>
      <c r="DP66" s="4">
        <f t="shared" si="17"/>
        <v>0</v>
      </c>
      <c r="DQ66" s="4">
        <f t="shared" si="17"/>
        <v>0</v>
      </c>
      <c r="DR66" s="4" t="s">
        <v>172</v>
      </c>
    </row>
    <row r="67" spans="1:122" ht="192.2" customHeight="1" x14ac:dyDescent="0.2">
      <c r="A67" s="40" t="s">
        <v>364</v>
      </c>
      <c r="B67" s="23" t="s">
        <v>365</v>
      </c>
      <c r="C67" s="41" t="s">
        <v>366</v>
      </c>
      <c r="D67" s="23" t="s">
        <v>1</v>
      </c>
      <c r="E67" s="23" t="s">
        <v>1</v>
      </c>
      <c r="F67" s="23" t="s">
        <v>1</v>
      </c>
      <c r="G67" s="23" t="s">
        <v>1</v>
      </c>
      <c r="H67" s="23" t="s">
        <v>1</v>
      </c>
      <c r="I67" s="23" t="s">
        <v>1</v>
      </c>
      <c r="J67" s="23" t="s">
        <v>1</v>
      </c>
      <c r="K67" s="23" t="s">
        <v>1</v>
      </c>
      <c r="L67" s="23" t="s">
        <v>1</v>
      </c>
      <c r="M67" s="23" t="s">
        <v>1</v>
      </c>
      <c r="N67" s="23" t="s">
        <v>1</v>
      </c>
      <c r="O67" s="23" t="s">
        <v>1</v>
      </c>
      <c r="P67" s="23" t="s">
        <v>1</v>
      </c>
      <c r="Q67" s="23" t="s">
        <v>1</v>
      </c>
      <c r="R67" s="23" t="s">
        <v>1</v>
      </c>
      <c r="S67" s="23" t="s">
        <v>1</v>
      </c>
      <c r="T67" s="23" t="s">
        <v>1</v>
      </c>
      <c r="U67" s="23" t="s">
        <v>1</v>
      </c>
      <c r="V67" s="23" t="s">
        <v>1</v>
      </c>
      <c r="W67" s="23" t="s">
        <v>1</v>
      </c>
      <c r="X67" s="23" t="s">
        <v>205</v>
      </c>
      <c r="Y67" s="23" t="s">
        <v>181</v>
      </c>
      <c r="Z67" s="23" t="s">
        <v>206</v>
      </c>
      <c r="AA67" s="23" t="s">
        <v>1</v>
      </c>
      <c r="AB67" s="23" t="s">
        <v>1</v>
      </c>
      <c r="AC67" s="23" t="s">
        <v>206</v>
      </c>
      <c r="AD67" s="23" t="s">
        <v>1</v>
      </c>
      <c r="AE67" s="23" t="s">
        <v>211</v>
      </c>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f t="shared" si="8"/>
        <v>0</v>
      </c>
      <c r="CO67" s="4">
        <f t="shared" si="9"/>
        <v>0</v>
      </c>
      <c r="CP67" s="4">
        <f t="shared" si="10"/>
        <v>0</v>
      </c>
      <c r="CQ67" s="4">
        <f t="shared" si="11"/>
        <v>0</v>
      </c>
      <c r="CR67" s="4">
        <f t="shared" si="12"/>
        <v>0</v>
      </c>
      <c r="CS67" s="4">
        <f t="shared" si="12"/>
        <v>0</v>
      </c>
      <c r="CT67" s="4">
        <f t="shared" si="12"/>
        <v>0</v>
      </c>
      <c r="CU67" s="4">
        <f t="shared" si="12"/>
        <v>0</v>
      </c>
      <c r="CV67" s="4">
        <f t="shared" si="12"/>
        <v>0</v>
      </c>
      <c r="CW67" s="4">
        <f t="shared" si="12"/>
        <v>0</v>
      </c>
      <c r="CX67" s="4">
        <f t="shared" si="12"/>
        <v>0</v>
      </c>
      <c r="CY67" s="4">
        <f t="shared" si="12"/>
        <v>0</v>
      </c>
      <c r="CZ67" s="4">
        <f t="shared" si="12"/>
        <v>0</v>
      </c>
      <c r="DA67" s="4">
        <f t="shared" si="12"/>
        <v>0</v>
      </c>
      <c r="DB67" s="4">
        <f t="shared" si="12"/>
        <v>0</v>
      </c>
      <c r="DC67" s="4">
        <f t="shared" si="13"/>
        <v>0</v>
      </c>
      <c r="DD67" s="4">
        <f t="shared" si="14"/>
        <v>0</v>
      </c>
      <c r="DE67" s="4">
        <f t="shared" si="15"/>
        <v>0</v>
      </c>
      <c r="DF67" s="4">
        <f t="shared" si="16"/>
        <v>0</v>
      </c>
      <c r="DG67" s="4">
        <f t="shared" si="17"/>
        <v>0</v>
      </c>
      <c r="DH67" s="4">
        <f t="shared" si="17"/>
        <v>0</v>
      </c>
      <c r="DI67" s="4">
        <f t="shared" si="17"/>
        <v>0</v>
      </c>
      <c r="DJ67" s="4">
        <f t="shared" si="17"/>
        <v>0</v>
      </c>
      <c r="DK67" s="4">
        <f t="shared" si="17"/>
        <v>0</v>
      </c>
      <c r="DL67" s="4">
        <f t="shared" si="17"/>
        <v>0</v>
      </c>
      <c r="DM67" s="4">
        <f t="shared" si="17"/>
        <v>0</v>
      </c>
      <c r="DN67" s="4">
        <f t="shared" si="17"/>
        <v>0</v>
      </c>
      <c r="DO67" s="4">
        <f t="shared" si="17"/>
        <v>0</v>
      </c>
      <c r="DP67" s="4">
        <f t="shared" si="17"/>
        <v>0</v>
      </c>
      <c r="DQ67" s="4">
        <f t="shared" si="17"/>
        <v>0</v>
      </c>
      <c r="DR67" s="4" t="s">
        <v>172</v>
      </c>
    </row>
    <row r="68" spans="1:122" ht="192.2" customHeight="1" x14ac:dyDescent="0.2">
      <c r="A68" s="40" t="s">
        <v>1</v>
      </c>
      <c r="B68" s="23" t="s">
        <v>365</v>
      </c>
      <c r="C68" s="41" t="s">
        <v>1</v>
      </c>
      <c r="D68" s="23" t="s">
        <v>1</v>
      </c>
      <c r="E68" s="23" t="s">
        <v>1</v>
      </c>
      <c r="F68" s="23" t="s">
        <v>1</v>
      </c>
      <c r="G68" s="23" t="s">
        <v>1</v>
      </c>
      <c r="H68" s="23" t="s">
        <v>1</v>
      </c>
      <c r="I68" s="23" t="s">
        <v>1</v>
      </c>
      <c r="J68" s="23" t="s">
        <v>1</v>
      </c>
      <c r="K68" s="23" t="s">
        <v>1</v>
      </c>
      <c r="L68" s="23" t="s">
        <v>1</v>
      </c>
      <c r="M68" s="23" t="s">
        <v>1</v>
      </c>
      <c r="N68" s="23" t="s">
        <v>212</v>
      </c>
      <c r="O68" s="23" t="s">
        <v>181</v>
      </c>
      <c r="P68" s="23" t="s">
        <v>213</v>
      </c>
      <c r="Q68" s="23" t="s">
        <v>214</v>
      </c>
      <c r="R68" s="23" t="s">
        <v>1</v>
      </c>
      <c r="S68" s="23" t="s">
        <v>1</v>
      </c>
      <c r="T68" s="23" t="s">
        <v>1</v>
      </c>
      <c r="U68" s="23" t="s">
        <v>1</v>
      </c>
      <c r="V68" s="23" t="s">
        <v>1</v>
      </c>
      <c r="W68" s="23" t="s">
        <v>1</v>
      </c>
      <c r="X68" s="23" t="s">
        <v>1</v>
      </c>
      <c r="Y68" s="23" t="s">
        <v>1</v>
      </c>
      <c r="Z68" s="23" t="s">
        <v>1</v>
      </c>
      <c r="AA68" s="23" t="s">
        <v>1</v>
      </c>
      <c r="AB68" s="23" t="s">
        <v>1</v>
      </c>
      <c r="AC68" s="23" t="s">
        <v>1</v>
      </c>
      <c r="AD68" s="23" t="s">
        <v>1</v>
      </c>
      <c r="AE68" s="23" t="s">
        <v>211</v>
      </c>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f t="shared" si="8"/>
        <v>0</v>
      </c>
      <c r="CO68" s="4">
        <f t="shared" si="9"/>
        <v>0</v>
      </c>
      <c r="CP68" s="4">
        <f t="shared" si="10"/>
        <v>0</v>
      </c>
      <c r="CQ68" s="4">
        <f t="shared" si="11"/>
        <v>0</v>
      </c>
      <c r="CR68" s="4">
        <f t="shared" si="12"/>
        <v>0</v>
      </c>
      <c r="CS68" s="4">
        <f t="shared" si="12"/>
        <v>0</v>
      </c>
      <c r="CT68" s="4">
        <f t="shared" si="12"/>
        <v>0</v>
      </c>
      <c r="CU68" s="4">
        <f t="shared" si="12"/>
        <v>0</v>
      </c>
      <c r="CV68" s="4">
        <f t="shared" si="12"/>
        <v>0</v>
      </c>
      <c r="CW68" s="4">
        <f t="shared" si="12"/>
        <v>0</v>
      </c>
      <c r="CX68" s="4">
        <f t="shared" si="12"/>
        <v>0</v>
      </c>
      <c r="CY68" s="4">
        <f t="shared" si="12"/>
        <v>0</v>
      </c>
      <c r="CZ68" s="4">
        <f t="shared" si="12"/>
        <v>0</v>
      </c>
      <c r="DA68" s="4">
        <f t="shared" si="12"/>
        <v>0</v>
      </c>
      <c r="DB68" s="4">
        <f t="shared" si="12"/>
        <v>0</v>
      </c>
      <c r="DC68" s="4">
        <f t="shared" si="13"/>
        <v>0</v>
      </c>
      <c r="DD68" s="4">
        <f t="shared" si="14"/>
        <v>0</v>
      </c>
      <c r="DE68" s="4">
        <f t="shared" si="15"/>
        <v>0</v>
      </c>
      <c r="DF68" s="4">
        <f t="shared" si="16"/>
        <v>0</v>
      </c>
      <c r="DG68" s="4">
        <f t="shared" si="17"/>
        <v>0</v>
      </c>
      <c r="DH68" s="4">
        <f t="shared" si="17"/>
        <v>0</v>
      </c>
      <c r="DI68" s="4">
        <f t="shared" si="17"/>
        <v>0</v>
      </c>
      <c r="DJ68" s="4">
        <f t="shared" si="17"/>
        <v>0</v>
      </c>
      <c r="DK68" s="4">
        <f t="shared" si="17"/>
        <v>0</v>
      </c>
      <c r="DL68" s="4">
        <f t="shared" si="17"/>
        <v>0</v>
      </c>
      <c r="DM68" s="4">
        <f t="shared" si="17"/>
        <v>0</v>
      </c>
      <c r="DN68" s="4">
        <f t="shared" si="17"/>
        <v>0</v>
      </c>
      <c r="DO68" s="4">
        <f t="shared" si="17"/>
        <v>0</v>
      </c>
      <c r="DP68" s="4">
        <f t="shared" si="17"/>
        <v>0</v>
      </c>
      <c r="DQ68" s="4">
        <f t="shared" si="17"/>
        <v>0</v>
      </c>
      <c r="DR68" s="4" t="s">
        <v>1</v>
      </c>
    </row>
    <row r="69" spans="1:122" ht="24.75" customHeight="1" x14ac:dyDescent="0.2">
      <c r="A69" s="22" t="s">
        <v>367</v>
      </c>
      <c r="B69" s="23" t="s">
        <v>368</v>
      </c>
      <c r="C69" s="23" t="s">
        <v>369</v>
      </c>
      <c r="D69" s="23" t="s">
        <v>1</v>
      </c>
      <c r="E69" s="23" t="s">
        <v>1</v>
      </c>
      <c r="F69" s="23" t="s">
        <v>1</v>
      </c>
      <c r="G69" s="23" t="s">
        <v>1</v>
      </c>
      <c r="H69" s="23" t="s">
        <v>1</v>
      </c>
      <c r="I69" s="23" t="s">
        <v>1</v>
      </c>
      <c r="J69" s="23" t="s">
        <v>1</v>
      </c>
      <c r="K69" s="23" t="s">
        <v>1</v>
      </c>
      <c r="L69" s="23" t="s">
        <v>1</v>
      </c>
      <c r="M69" s="23" t="s">
        <v>1</v>
      </c>
      <c r="N69" s="23" t="s">
        <v>1</v>
      </c>
      <c r="O69" s="23" t="s">
        <v>1</v>
      </c>
      <c r="P69" s="23" t="s">
        <v>1</v>
      </c>
      <c r="Q69" s="23" t="s">
        <v>1</v>
      </c>
      <c r="R69" s="23" t="s">
        <v>1</v>
      </c>
      <c r="S69" s="23" t="s">
        <v>1</v>
      </c>
      <c r="T69" s="23" t="s">
        <v>1</v>
      </c>
      <c r="U69" s="23" t="s">
        <v>1</v>
      </c>
      <c r="V69" s="23" t="s">
        <v>1</v>
      </c>
      <c r="W69" s="23" t="s">
        <v>1</v>
      </c>
      <c r="X69" s="23" t="s">
        <v>1</v>
      </c>
      <c r="Y69" s="23" t="s">
        <v>1</v>
      </c>
      <c r="Z69" s="23" t="s">
        <v>1</v>
      </c>
      <c r="AA69" s="23" t="s">
        <v>1</v>
      </c>
      <c r="AB69" s="23" t="s">
        <v>1</v>
      </c>
      <c r="AC69" s="23" t="s">
        <v>1</v>
      </c>
      <c r="AD69" s="23" t="s">
        <v>1</v>
      </c>
      <c r="AE69" s="23" t="s">
        <v>370</v>
      </c>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f t="shared" si="8"/>
        <v>0</v>
      </c>
      <c r="CO69" s="4">
        <f t="shared" si="9"/>
        <v>0</v>
      </c>
      <c r="CP69" s="4">
        <f t="shared" si="10"/>
        <v>0</v>
      </c>
      <c r="CQ69" s="4">
        <f t="shared" si="11"/>
        <v>0</v>
      </c>
      <c r="CR69" s="4">
        <f t="shared" si="12"/>
        <v>0</v>
      </c>
      <c r="CS69" s="4">
        <f t="shared" si="12"/>
        <v>0</v>
      </c>
      <c r="CT69" s="4">
        <f t="shared" si="12"/>
        <v>0</v>
      </c>
      <c r="CU69" s="4">
        <f t="shared" si="12"/>
        <v>0</v>
      </c>
      <c r="CV69" s="4">
        <f t="shared" si="12"/>
        <v>0</v>
      </c>
      <c r="CW69" s="4">
        <f t="shared" si="12"/>
        <v>0</v>
      </c>
      <c r="CX69" s="4">
        <f t="shared" si="12"/>
        <v>0</v>
      </c>
      <c r="CY69" s="4">
        <f t="shared" si="12"/>
        <v>0</v>
      </c>
      <c r="CZ69" s="4">
        <f t="shared" si="12"/>
        <v>0</v>
      </c>
      <c r="DA69" s="4">
        <f t="shared" si="12"/>
        <v>0</v>
      </c>
      <c r="DB69" s="4">
        <f t="shared" si="12"/>
        <v>0</v>
      </c>
      <c r="DC69" s="4">
        <f t="shared" si="13"/>
        <v>0</v>
      </c>
      <c r="DD69" s="4">
        <f t="shared" si="14"/>
        <v>0</v>
      </c>
      <c r="DE69" s="4">
        <f t="shared" si="15"/>
        <v>0</v>
      </c>
      <c r="DF69" s="4">
        <f t="shared" si="16"/>
        <v>0</v>
      </c>
      <c r="DG69" s="4">
        <f t="shared" si="17"/>
        <v>0</v>
      </c>
      <c r="DH69" s="4">
        <f t="shared" si="17"/>
        <v>0</v>
      </c>
      <c r="DI69" s="4">
        <f t="shared" si="17"/>
        <v>0</v>
      </c>
      <c r="DJ69" s="4">
        <f t="shared" si="17"/>
        <v>0</v>
      </c>
      <c r="DK69" s="4">
        <f t="shared" si="17"/>
        <v>0</v>
      </c>
      <c r="DL69" s="4">
        <f t="shared" si="17"/>
        <v>0</v>
      </c>
      <c r="DM69" s="4">
        <f t="shared" si="17"/>
        <v>0</v>
      </c>
      <c r="DN69" s="4">
        <f t="shared" si="17"/>
        <v>0</v>
      </c>
      <c r="DO69" s="4">
        <f t="shared" si="17"/>
        <v>0</v>
      </c>
      <c r="DP69" s="4">
        <f t="shared" si="17"/>
        <v>0</v>
      </c>
      <c r="DQ69" s="4">
        <f t="shared" si="17"/>
        <v>0</v>
      </c>
      <c r="DR69" s="4" t="s">
        <v>172</v>
      </c>
    </row>
    <row r="70" spans="1:122" ht="84.75" customHeight="1" x14ac:dyDescent="0.2">
      <c r="A70" s="22" t="s">
        <v>371</v>
      </c>
      <c r="B70" s="23" t="s">
        <v>372</v>
      </c>
      <c r="C70" s="23" t="s">
        <v>373</v>
      </c>
      <c r="D70" s="23" t="s">
        <v>1</v>
      </c>
      <c r="E70" s="23" t="s">
        <v>1</v>
      </c>
      <c r="F70" s="23" t="s">
        <v>1</v>
      </c>
      <c r="G70" s="23" t="s">
        <v>1</v>
      </c>
      <c r="H70" s="23" t="s">
        <v>1</v>
      </c>
      <c r="I70" s="23" t="s">
        <v>1</v>
      </c>
      <c r="J70" s="23" t="s">
        <v>1</v>
      </c>
      <c r="K70" s="23" t="s">
        <v>1</v>
      </c>
      <c r="L70" s="23" t="s">
        <v>1</v>
      </c>
      <c r="M70" s="23" t="s">
        <v>1</v>
      </c>
      <c r="N70" s="23" t="s">
        <v>1</v>
      </c>
      <c r="O70" s="23" t="s">
        <v>1</v>
      </c>
      <c r="P70" s="23" t="s">
        <v>1</v>
      </c>
      <c r="Q70" s="23" t="s">
        <v>1</v>
      </c>
      <c r="R70" s="23" t="s">
        <v>1</v>
      </c>
      <c r="S70" s="23" t="s">
        <v>1</v>
      </c>
      <c r="T70" s="23" t="s">
        <v>1</v>
      </c>
      <c r="U70" s="23" t="s">
        <v>1</v>
      </c>
      <c r="V70" s="23" t="s">
        <v>1</v>
      </c>
      <c r="W70" s="23" t="s">
        <v>1</v>
      </c>
      <c r="X70" s="23" t="s">
        <v>1</v>
      </c>
      <c r="Y70" s="23" t="s">
        <v>1</v>
      </c>
      <c r="Z70" s="23" t="s">
        <v>1</v>
      </c>
      <c r="AA70" s="23" t="s">
        <v>1</v>
      </c>
      <c r="AB70" s="23" t="s">
        <v>1</v>
      </c>
      <c r="AC70" s="23" t="s">
        <v>1</v>
      </c>
      <c r="AD70" s="23" t="s">
        <v>1</v>
      </c>
      <c r="AE70" s="23" t="s">
        <v>374</v>
      </c>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f t="shared" si="8"/>
        <v>0</v>
      </c>
      <c r="CO70" s="4">
        <f t="shared" si="9"/>
        <v>0</v>
      </c>
      <c r="CP70" s="4">
        <f t="shared" si="10"/>
        <v>0</v>
      </c>
      <c r="CQ70" s="4">
        <f t="shared" si="11"/>
        <v>0</v>
      </c>
      <c r="CR70" s="4">
        <f t="shared" si="12"/>
        <v>0</v>
      </c>
      <c r="CS70" s="4">
        <f t="shared" si="12"/>
        <v>0</v>
      </c>
      <c r="CT70" s="4">
        <f t="shared" si="12"/>
        <v>0</v>
      </c>
      <c r="CU70" s="4">
        <f t="shared" si="12"/>
        <v>0</v>
      </c>
      <c r="CV70" s="4">
        <f t="shared" si="12"/>
        <v>0</v>
      </c>
      <c r="CW70" s="4">
        <f t="shared" si="12"/>
        <v>0</v>
      </c>
      <c r="CX70" s="4">
        <f t="shared" si="12"/>
        <v>0</v>
      </c>
      <c r="CY70" s="4">
        <f t="shared" si="12"/>
        <v>0</v>
      </c>
      <c r="CZ70" s="4">
        <f t="shared" ref="CZ70:DB95" si="27">AW70</f>
        <v>0</v>
      </c>
      <c r="DA70" s="4">
        <f t="shared" si="27"/>
        <v>0</v>
      </c>
      <c r="DB70" s="4">
        <f t="shared" si="27"/>
        <v>0</v>
      </c>
      <c r="DC70" s="4">
        <f t="shared" si="13"/>
        <v>0</v>
      </c>
      <c r="DD70" s="4">
        <f t="shared" si="14"/>
        <v>0</v>
      </c>
      <c r="DE70" s="4">
        <f t="shared" si="15"/>
        <v>0</v>
      </c>
      <c r="DF70" s="4">
        <f t="shared" si="16"/>
        <v>0</v>
      </c>
      <c r="DG70" s="4">
        <f t="shared" si="17"/>
        <v>0</v>
      </c>
      <c r="DH70" s="4">
        <f t="shared" si="17"/>
        <v>0</v>
      </c>
      <c r="DI70" s="4">
        <f t="shared" si="17"/>
        <v>0</v>
      </c>
      <c r="DJ70" s="4">
        <f t="shared" si="17"/>
        <v>0</v>
      </c>
      <c r="DK70" s="4">
        <f t="shared" si="17"/>
        <v>0</v>
      </c>
      <c r="DL70" s="4">
        <f t="shared" si="17"/>
        <v>0</v>
      </c>
      <c r="DM70" s="4">
        <f t="shared" si="17"/>
        <v>0</v>
      </c>
      <c r="DN70" s="4">
        <f t="shared" si="17"/>
        <v>0</v>
      </c>
      <c r="DO70" s="4">
        <f t="shared" ref="DO70:DQ95" si="28">CA70</f>
        <v>0</v>
      </c>
      <c r="DP70" s="4">
        <f t="shared" si="28"/>
        <v>0</v>
      </c>
      <c r="DQ70" s="4">
        <f t="shared" si="28"/>
        <v>0</v>
      </c>
      <c r="DR70" s="4" t="s">
        <v>172</v>
      </c>
    </row>
    <row r="71" spans="1:122" ht="60.6" customHeight="1" x14ac:dyDescent="0.2">
      <c r="A71" s="22" t="s">
        <v>375</v>
      </c>
      <c r="B71" s="23" t="s">
        <v>376</v>
      </c>
      <c r="C71" s="23" t="s">
        <v>377</v>
      </c>
      <c r="D71" s="23" t="s">
        <v>1</v>
      </c>
      <c r="E71" s="23" t="s">
        <v>1</v>
      </c>
      <c r="F71" s="23" t="s">
        <v>1</v>
      </c>
      <c r="G71" s="23" t="s">
        <v>1</v>
      </c>
      <c r="H71" s="23" t="s">
        <v>1</v>
      </c>
      <c r="I71" s="23" t="s">
        <v>1</v>
      </c>
      <c r="J71" s="23" t="s">
        <v>1</v>
      </c>
      <c r="K71" s="23" t="s">
        <v>1</v>
      </c>
      <c r="L71" s="23" t="s">
        <v>1</v>
      </c>
      <c r="M71" s="23" t="s">
        <v>1</v>
      </c>
      <c r="N71" s="23" t="s">
        <v>1</v>
      </c>
      <c r="O71" s="23" t="s">
        <v>1</v>
      </c>
      <c r="P71" s="23" t="s">
        <v>1</v>
      </c>
      <c r="Q71" s="23" t="s">
        <v>1</v>
      </c>
      <c r="R71" s="23" t="s">
        <v>1</v>
      </c>
      <c r="S71" s="23" t="s">
        <v>1</v>
      </c>
      <c r="T71" s="23" t="s">
        <v>1</v>
      </c>
      <c r="U71" s="23" t="s">
        <v>1</v>
      </c>
      <c r="V71" s="23" t="s">
        <v>1</v>
      </c>
      <c r="W71" s="23" t="s">
        <v>1</v>
      </c>
      <c r="X71" s="23" t="s">
        <v>1</v>
      </c>
      <c r="Y71" s="23" t="s">
        <v>1</v>
      </c>
      <c r="Z71" s="23" t="s">
        <v>1</v>
      </c>
      <c r="AA71" s="23" t="s">
        <v>1</v>
      </c>
      <c r="AB71" s="23" t="s">
        <v>1</v>
      </c>
      <c r="AC71" s="23" t="s">
        <v>1</v>
      </c>
      <c r="AD71" s="23" t="s">
        <v>1</v>
      </c>
      <c r="AE71" s="23" t="s">
        <v>374</v>
      </c>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f t="shared" si="8"/>
        <v>0</v>
      </c>
      <c r="CO71" s="4">
        <f t="shared" si="9"/>
        <v>0</v>
      </c>
      <c r="CP71" s="4">
        <f t="shared" si="10"/>
        <v>0</v>
      </c>
      <c r="CQ71" s="4">
        <f t="shared" si="11"/>
        <v>0</v>
      </c>
      <c r="CR71" s="4">
        <f t="shared" ref="CR71:CY95" si="29">AO71</f>
        <v>0</v>
      </c>
      <c r="CS71" s="4">
        <f t="shared" si="29"/>
        <v>0</v>
      </c>
      <c r="CT71" s="4">
        <f t="shared" si="29"/>
        <v>0</v>
      </c>
      <c r="CU71" s="4">
        <f t="shared" si="29"/>
        <v>0</v>
      </c>
      <c r="CV71" s="4">
        <f t="shared" si="29"/>
        <v>0</v>
      </c>
      <c r="CW71" s="4">
        <f t="shared" si="29"/>
        <v>0</v>
      </c>
      <c r="CX71" s="4">
        <f t="shared" si="29"/>
        <v>0</v>
      </c>
      <c r="CY71" s="4">
        <f t="shared" si="29"/>
        <v>0</v>
      </c>
      <c r="CZ71" s="4">
        <f t="shared" si="27"/>
        <v>0</v>
      </c>
      <c r="DA71" s="4">
        <f t="shared" si="27"/>
        <v>0</v>
      </c>
      <c r="DB71" s="4">
        <f t="shared" si="27"/>
        <v>0</v>
      </c>
      <c r="DC71" s="4">
        <f t="shared" si="13"/>
        <v>0</v>
      </c>
      <c r="DD71" s="4">
        <f t="shared" si="14"/>
        <v>0</v>
      </c>
      <c r="DE71" s="4">
        <f t="shared" si="15"/>
        <v>0</v>
      </c>
      <c r="DF71" s="4">
        <f t="shared" si="16"/>
        <v>0</v>
      </c>
      <c r="DG71" s="4">
        <f t="shared" ref="DG71:DN95" si="30">BS71</f>
        <v>0</v>
      </c>
      <c r="DH71" s="4">
        <f t="shared" si="30"/>
        <v>0</v>
      </c>
      <c r="DI71" s="4">
        <f t="shared" si="30"/>
        <v>0</v>
      </c>
      <c r="DJ71" s="4">
        <f t="shared" si="30"/>
        <v>0</v>
      </c>
      <c r="DK71" s="4">
        <f t="shared" si="30"/>
        <v>0</v>
      </c>
      <c r="DL71" s="4">
        <f t="shared" si="30"/>
        <v>0</v>
      </c>
      <c r="DM71" s="4">
        <f t="shared" si="30"/>
        <v>0</v>
      </c>
      <c r="DN71" s="4">
        <f t="shared" si="30"/>
        <v>0</v>
      </c>
      <c r="DO71" s="4">
        <f t="shared" si="28"/>
        <v>0</v>
      </c>
      <c r="DP71" s="4">
        <f t="shared" si="28"/>
        <v>0</v>
      </c>
      <c r="DQ71" s="4">
        <f t="shared" si="28"/>
        <v>0</v>
      </c>
      <c r="DR71" s="4" t="s">
        <v>172</v>
      </c>
    </row>
    <row r="72" spans="1:122" ht="14.45" customHeight="1" x14ac:dyDescent="0.2">
      <c r="A72" s="22" t="s">
        <v>378</v>
      </c>
      <c r="B72" s="23" t="s">
        <v>379</v>
      </c>
      <c r="C72" s="23" t="s">
        <v>380</v>
      </c>
      <c r="D72" s="23" t="s">
        <v>1</v>
      </c>
      <c r="E72" s="23" t="s">
        <v>1</v>
      </c>
      <c r="F72" s="23" t="s">
        <v>1</v>
      </c>
      <c r="G72" s="23" t="s">
        <v>1</v>
      </c>
      <c r="H72" s="23" t="s">
        <v>1</v>
      </c>
      <c r="I72" s="23" t="s">
        <v>1</v>
      </c>
      <c r="J72" s="23" t="s">
        <v>1</v>
      </c>
      <c r="K72" s="23" t="s">
        <v>1</v>
      </c>
      <c r="L72" s="23" t="s">
        <v>1</v>
      </c>
      <c r="M72" s="23" t="s">
        <v>1</v>
      </c>
      <c r="N72" s="23" t="s">
        <v>1</v>
      </c>
      <c r="O72" s="23" t="s">
        <v>1</v>
      </c>
      <c r="P72" s="23" t="s">
        <v>1</v>
      </c>
      <c r="Q72" s="23" t="s">
        <v>1</v>
      </c>
      <c r="R72" s="23" t="s">
        <v>1</v>
      </c>
      <c r="S72" s="23" t="s">
        <v>1</v>
      </c>
      <c r="T72" s="23" t="s">
        <v>1</v>
      </c>
      <c r="U72" s="23" t="s">
        <v>1</v>
      </c>
      <c r="V72" s="23" t="s">
        <v>1</v>
      </c>
      <c r="W72" s="23" t="s">
        <v>1</v>
      </c>
      <c r="X72" s="23" t="s">
        <v>1</v>
      </c>
      <c r="Y72" s="23" t="s">
        <v>1</v>
      </c>
      <c r="Z72" s="23" t="s">
        <v>1</v>
      </c>
      <c r="AA72" s="23" t="s">
        <v>1</v>
      </c>
      <c r="AB72" s="23" t="s">
        <v>1</v>
      </c>
      <c r="AC72" s="23" t="s">
        <v>1</v>
      </c>
      <c r="AD72" s="23" t="s">
        <v>70</v>
      </c>
      <c r="AE72" s="23" t="s">
        <v>374</v>
      </c>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f t="shared" si="8"/>
        <v>0</v>
      </c>
      <c r="CO72" s="4">
        <f t="shared" si="9"/>
        <v>0</v>
      </c>
      <c r="CP72" s="4">
        <f t="shared" si="10"/>
        <v>0</v>
      </c>
      <c r="CQ72" s="4">
        <f t="shared" si="11"/>
        <v>0</v>
      </c>
      <c r="CR72" s="4">
        <f t="shared" si="29"/>
        <v>0</v>
      </c>
      <c r="CS72" s="4">
        <f t="shared" si="29"/>
        <v>0</v>
      </c>
      <c r="CT72" s="4">
        <f t="shared" si="29"/>
        <v>0</v>
      </c>
      <c r="CU72" s="4">
        <f t="shared" si="29"/>
        <v>0</v>
      </c>
      <c r="CV72" s="4">
        <f t="shared" si="29"/>
        <v>0</v>
      </c>
      <c r="CW72" s="4">
        <f t="shared" si="29"/>
        <v>0</v>
      </c>
      <c r="CX72" s="4">
        <f t="shared" si="29"/>
        <v>0</v>
      </c>
      <c r="CY72" s="4">
        <f t="shared" si="29"/>
        <v>0</v>
      </c>
      <c r="CZ72" s="4">
        <f t="shared" si="27"/>
        <v>0</v>
      </c>
      <c r="DA72" s="4">
        <f t="shared" si="27"/>
        <v>0</v>
      </c>
      <c r="DB72" s="4">
        <f t="shared" si="27"/>
        <v>0</v>
      </c>
      <c r="DC72" s="4">
        <f t="shared" si="13"/>
        <v>0</v>
      </c>
      <c r="DD72" s="4">
        <f t="shared" si="14"/>
        <v>0</v>
      </c>
      <c r="DE72" s="4">
        <f t="shared" si="15"/>
        <v>0</v>
      </c>
      <c r="DF72" s="4">
        <f t="shared" si="16"/>
        <v>0</v>
      </c>
      <c r="DG72" s="4">
        <f t="shared" si="30"/>
        <v>0</v>
      </c>
      <c r="DH72" s="4">
        <f t="shared" si="30"/>
        <v>0</v>
      </c>
      <c r="DI72" s="4">
        <f t="shared" si="30"/>
        <v>0</v>
      </c>
      <c r="DJ72" s="4">
        <f t="shared" si="30"/>
        <v>0</v>
      </c>
      <c r="DK72" s="4">
        <f t="shared" si="30"/>
        <v>0</v>
      </c>
      <c r="DL72" s="4">
        <f t="shared" si="30"/>
        <v>0</v>
      </c>
      <c r="DM72" s="4">
        <f t="shared" si="30"/>
        <v>0</v>
      </c>
      <c r="DN72" s="4">
        <f t="shared" si="30"/>
        <v>0</v>
      </c>
      <c r="DO72" s="4">
        <f t="shared" si="28"/>
        <v>0</v>
      </c>
      <c r="DP72" s="4">
        <f t="shared" si="28"/>
        <v>0</v>
      </c>
      <c r="DQ72" s="4">
        <f t="shared" si="28"/>
        <v>0</v>
      </c>
      <c r="DR72" s="4" t="s">
        <v>172</v>
      </c>
    </row>
    <row r="73" spans="1:122" ht="108.2" customHeight="1" x14ac:dyDescent="0.2">
      <c r="A73" s="22" t="s">
        <v>381</v>
      </c>
      <c r="B73" s="23" t="s">
        <v>382</v>
      </c>
      <c r="C73" s="23" t="s">
        <v>383</v>
      </c>
      <c r="D73" s="23" t="s">
        <v>1</v>
      </c>
      <c r="E73" s="23" t="s">
        <v>1</v>
      </c>
      <c r="F73" s="23" t="s">
        <v>1</v>
      </c>
      <c r="G73" s="23" t="s">
        <v>1</v>
      </c>
      <c r="H73" s="23" t="s">
        <v>1</v>
      </c>
      <c r="I73" s="23" t="s">
        <v>1</v>
      </c>
      <c r="J73" s="23" t="s">
        <v>1</v>
      </c>
      <c r="K73" s="23" t="s">
        <v>1</v>
      </c>
      <c r="L73" s="23" t="s">
        <v>1</v>
      </c>
      <c r="M73" s="23" t="s">
        <v>1</v>
      </c>
      <c r="N73" s="23" t="s">
        <v>1</v>
      </c>
      <c r="O73" s="23" t="s">
        <v>1</v>
      </c>
      <c r="P73" s="23" t="s">
        <v>1</v>
      </c>
      <c r="Q73" s="23" t="s">
        <v>1</v>
      </c>
      <c r="R73" s="23" t="s">
        <v>1</v>
      </c>
      <c r="S73" s="23" t="s">
        <v>1</v>
      </c>
      <c r="T73" s="23" t="s">
        <v>1</v>
      </c>
      <c r="U73" s="23" t="s">
        <v>1</v>
      </c>
      <c r="V73" s="23" t="s">
        <v>1</v>
      </c>
      <c r="W73" s="23" t="s">
        <v>1</v>
      </c>
      <c r="X73" s="23" t="s">
        <v>1</v>
      </c>
      <c r="Y73" s="23" t="s">
        <v>1</v>
      </c>
      <c r="Z73" s="23" t="s">
        <v>1</v>
      </c>
      <c r="AA73" s="23" t="s">
        <v>1</v>
      </c>
      <c r="AB73" s="23" t="s">
        <v>1</v>
      </c>
      <c r="AC73" s="23" t="s">
        <v>1</v>
      </c>
      <c r="AD73" s="23" t="s">
        <v>1</v>
      </c>
      <c r="AE73" s="23" t="s">
        <v>384</v>
      </c>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f t="shared" si="8"/>
        <v>0</v>
      </c>
      <c r="CO73" s="4">
        <f t="shared" si="9"/>
        <v>0</v>
      </c>
      <c r="CP73" s="4">
        <f t="shared" si="10"/>
        <v>0</v>
      </c>
      <c r="CQ73" s="4">
        <f t="shared" si="11"/>
        <v>0</v>
      </c>
      <c r="CR73" s="4">
        <f t="shared" si="29"/>
        <v>0</v>
      </c>
      <c r="CS73" s="4">
        <f t="shared" si="29"/>
        <v>0</v>
      </c>
      <c r="CT73" s="4">
        <f t="shared" si="29"/>
        <v>0</v>
      </c>
      <c r="CU73" s="4">
        <f t="shared" si="29"/>
        <v>0</v>
      </c>
      <c r="CV73" s="4">
        <f t="shared" si="29"/>
        <v>0</v>
      </c>
      <c r="CW73" s="4">
        <f t="shared" si="29"/>
        <v>0</v>
      </c>
      <c r="CX73" s="4">
        <f t="shared" si="29"/>
        <v>0</v>
      </c>
      <c r="CY73" s="4">
        <f t="shared" si="29"/>
        <v>0</v>
      </c>
      <c r="CZ73" s="4">
        <f t="shared" si="27"/>
        <v>0</v>
      </c>
      <c r="DA73" s="4">
        <f t="shared" si="27"/>
        <v>0</v>
      </c>
      <c r="DB73" s="4">
        <f t="shared" si="27"/>
        <v>0</v>
      </c>
      <c r="DC73" s="4">
        <f t="shared" si="13"/>
        <v>0</v>
      </c>
      <c r="DD73" s="4">
        <f t="shared" si="14"/>
        <v>0</v>
      </c>
      <c r="DE73" s="4">
        <f t="shared" si="15"/>
        <v>0</v>
      </c>
      <c r="DF73" s="4">
        <f t="shared" si="16"/>
        <v>0</v>
      </c>
      <c r="DG73" s="4">
        <f t="shared" si="30"/>
        <v>0</v>
      </c>
      <c r="DH73" s="4">
        <f t="shared" si="30"/>
        <v>0</v>
      </c>
      <c r="DI73" s="4">
        <f t="shared" si="30"/>
        <v>0</v>
      </c>
      <c r="DJ73" s="4">
        <f t="shared" si="30"/>
        <v>0</v>
      </c>
      <c r="DK73" s="4">
        <f t="shared" si="30"/>
        <v>0</v>
      </c>
      <c r="DL73" s="4">
        <f t="shared" si="30"/>
        <v>0</v>
      </c>
      <c r="DM73" s="4">
        <f t="shared" si="30"/>
        <v>0</v>
      </c>
      <c r="DN73" s="4">
        <f t="shared" si="30"/>
        <v>0</v>
      </c>
      <c r="DO73" s="4">
        <f t="shared" si="28"/>
        <v>0</v>
      </c>
      <c r="DP73" s="4">
        <f t="shared" si="28"/>
        <v>0</v>
      </c>
      <c r="DQ73" s="4">
        <f t="shared" si="28"/>
        <v>0</v>
      </c>
      <c r="DR73" s="4" t="s">
        <v>172</v>
      </c>
    </row>
    <row r="74" spans="1:122" ht="24.75" customHeight="1" x14ac:dyDescent="0.2">
      <c r="A74" s="22" t="s">
        <v>385</v>
      </c>
      <c r="B74" s="23" t="s">
        <v>386</v>
      </c>
      <c r="C74" s="23" t="s">
        <v>387</v>
      </c>
      <c r="D74" s="23" t="s">
        <v>1</v>
      </c>
      <c r="E74" s="23" t="s">
        <v>1</v>
      </c>
      <c r="F74" s="23" t="s">
        <v>1</v>
      </c>
      <c r="G74" s="23" t="s">
        <v>1</v>
      </c>
      <c r="H74" s="23" t="s">
        <v>1</v>
      </c>
      <c r="I74" s="23" t="s">
        <v>1</v>
      </c>
      <c r="J74" s="23" t="s">
        <v>1</v>
      </c>
      <c r="K74" s="23" t="s">
        <v>1</v>
      </c>
      <c r="L74" s="23" t="s">
        <v>1</v>
      </c>
      <c r="M74" s="23" t="s">
        <v>1</v>
      </c>
      <c r="N74" s="23" t="s">
        <v>1</v>
      </c>
      <c r="O74" s="23" t="s">
        <v>1</v>
      </c>
      <c r="P74" s="23" t="s">
        <v>1</v>
      </c>
      <c r="Q74" s="23" t="s">
        <v>1</v>
      </c>
      <c r="R74" s="23" t="s">
        <v>1</v>
      </c>
      <c r="S74" s="23" t="s">
        <v>1</v>
      </c>
      <c r="T74" s="23" t="s">
        <v>1</v>
      </c>
      <c r="U74" s="23" t="s">
        <v>1</v>
      </c>
      <c r="V74" s="23" t="s">
        <v>1</v>
      </c>
      <c r="W74" s="23" t="s">
        <v>1</v>
      </c>
      <c r="X74" s="23" t="s">
        <v>1</v>
      </c>
      <c r="Y74" s="23" t="s">
        <v>1</v>
      </c>
      <c r="Z74" s="23" t="s">
        <v>1</v>
      </c>
      <c r="AA74" s="23" t="s">
        <v>1</v>
      </c>
      <c r="AB74" s="23" t="s">
        <v>1</v>
      </c>
      <c r="AC74" s="23" t="s">
        <v>1</v>
      </c>
      <c r="AD74" s="23" t="s">
        <v>388</v>
      </c>
      <c r="AE74" s="23" t="s">
        <v>389</v>
      </c>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f t="shared" si="8"/>
        <v>0</v>
      </c>
      <c r="CO74" s="4">
        <f t="shared" si="9"/>
        <v>0</v>
      </c>
      <c r="CP74" s="4">
        <f t="shared" si="10"/>
        <v>0</v>
      </c>
      <c r="CQ74" s="4">
        <f t="shared" si="11"/>
        <v>0</v>
      </c>
      <c r="CR74" s="4">
        <f t="shared" si="29"/>
        <v>0</v>
      </c>
      <c r="CS74" s="4">
        <f t="shared" si="29"/>
        <v>0</v>
      </c>
      <c r="CT74" s="4">
        <f t="shared" si="29"/>
        <v>0</v>
      </c>
      <c r="CU74" s="4">
        <f t="shared" si="29"/>
        <v>0</v>
      </c>
      <c r="CV74" s="4">
        <f t="shared" si="29"/>
        <v>0</v>
      </c>
      <c r="CW74" s="4">
        <f t="shared" si="29"/>
        <v>0</v>
      </c>
      <c r="CX74" s="4">
        <f t="shared" si="29"/>
        <v>0</v>
      </c>
      <c r="CY74" s="4">
        <f t="shared" si="29"/>
        <v>0</v>
      </c>
      <c r="CZ74" s="4">
        <f t="shared" si="27"/>
        <v>0</v>
      </c>
      <c r="DA74" s="4">
        <f t="shared" si="27"/>
        <v>0</v>
      </c>
      <c r="DB74" s="4">
        <f t="shared" si="27"/>
        <v>0</v>
      </c>
      <c r="DC74" s="4">
        <f t="shared" si="13"/>
        <v>0</v>
      </c>
      <c r="DD74" s="4">
        <f t="shared" si="14"/>
        <v>0</v>
      </c>
      <c r="DE74" s="4">
        <f t="shared" si="15"/>
        <v>0</v>
      </c>
      <c r="DF74" s="4">
        <f t="shared" si="16"/>
        <v>0</v>
      </c>
      <c r="DG74" s="4">
        <f t="shared" si="30"/>
        <v>0</v>
      </c>
      <c r="DH74" s="4">
        <f t="shared" si="30"/>
        <v>0</v>
      </c>
      <c r="DI74" s="4">
        <f t="shared" si="30"/>
        <v>0</v>
      </c>
      <c r="DJ74" s="4">
        <f t="shared" si="30"/>
        <v>0</v>
      </c>
      <c r="DK74" s="4">
        <f t="shared" si="30"/>
        <v>0</v>
      </c>
      <c r="DL74" s="4">
        <f t="shared" si="30"/>
        <v>0</v>
      </c>
      <c r="DM74" s="4">
        <f t="shared" si="30"/>
        <v>0</v>
      </c>
      <c r="DN74" s="4">
        <f t="shared" si="30"/>
        <v>0</v>
      </c>
      <c r="DO74" s="4">
        <f t="shared" si="28"/>
        <v>0</v>
      </c>
      <c r="DP74" s="4">
        <f t="shared" si="28"/>
        <v>0</v>
      </c>
      <c r="DQ74" s="4">
        <f t="shared" si="28"/>
        <v>0</v>
      </c>
      <c r="DR74" s="4" t="s">
        <v>172</v>
      </c>
    </row>
    <row r="75" spans="1:122" ht="275.45" customHeight="1" x14ac:dyDescent="0.2">
      <c r="A75" s="22" t="s">
        <v>390</v>
      </c>
      <c r="B75" s="23" t="s">
        <v>391</v>
      </c>
      <c r="C75" s="23" t="s">
        <v>392</v>
      </c>
      <c r="D75" s="23" t="s">
        <v>393</v>
      </c>
      <c r="E75" s="23" t="s">
        <v>181</v>
      </c>
      <c r="F75" s="23" t="s">
        <v>394</v>
      </c>
      <c r="G75" s="23" t="s">
        <v>1</v>
      </c>
      <c r="H75" s="23" t="s">
        <v>1</v>
      </c>
      <c r="I75" s="23" t="s">
        <v>1</v>
      </c>
      <c r="J75" s="23" t="s">
        <v>1</v>
      </c>
      <c r="K75" s="23" t="s">
        <v>395</v>
      </c>
      <c r="L75" s="23" t="s">
        <v>181</v>
      </c>
      <c r="M75" s="23" t="s">
        <v>396</v>
      </c>
      <c r="N75" s="23" t="s">
        <v>1</v>
      </c>
      <c r="O75" s="23" t="s">
        <v>1</v>
      </c>
      <c r="P75" s="23" t="s">
        <v>1</v>
      </c>
      <c r="Q75" s="23" t="s">
        <v>1</v>
      </c>
      <c r="R75" s="23" t="s">
        <v>1</v>
      </c>
      <c r="S75" s="23" t="s">
        <v>1</v>
      </c>
      <c r="T75" s="23" t="s">
        <v>1</v>
      </c>
      <c r="U75" s="23" t="s">
        <v>1</v>
      </c>
      <c r="V75" s="23" t="s">
        <v>1</v>
      </c>
      <c r="W75" s="23" t="s">
        <v>1</v>
      </c>
      <c r="X75" s="23" t="s">
        <v>397</v>
      </c>
      <c r="Y75" s="23" t="s">
        <v>181</v>
      </c>
      <c r="Z75" s="23" t="s">
        <v>206</v>
      </c>
      <c r="AA75" s="23" t="s">
        <v>1</v>
      </c>
      <c r="AB75" s="23" t="s">
        <v>1</v>
      </c>
      <c r="AC75" s="23" t="s">
        <v>206</v>
      </c>
      <c r="AD75" s="23" t="s">
        <v>388</v>
      </c>
      <c r="AE75" s="23" t="s">
        <v>398</v>
      </c>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f t="shared" si="8"/>
        <v>0</v>
      </c>
      <c r="CO75" s="4">
        <f t="shared" si="9"/>
        <v>0</v>
      </c>
      <c r="CP75" s="4">
        <f t="shared" si="10"/>
        <v>0</v>
      </c>
      <c r="CQ75" s="4">
        <f t="shared" si="11"/>
        <v>0</v>
      </c>
      <c r="CR75" s="4">
        <f t="shared" si="29"/>
        <v>0</v>
      </c>
      <c r="CS75" s="4">
        <f t="shared" si="29"/>
        <v>0</v>
      </c>
      <c r="CT75" s="4">
        <f t="shared" si="29"/>
        <v>0</v>
      </c>
      <c r="CU75" s="4">
        <f t="shared" si="29"/>
        <v>0</v>
      </c>
      <c r="CV75" s="4">
        <f t="shared" si="29"/>
        <v>0</v>
      </c>
      <c r="CW75" s="4">
        <f t="shared" si="29"/>
        <v>0</v>
      </c>
      <c r="CX75" s="4">
        <f t="shared" si="29"/>
        <v>0</v>
      </c>
      <c r="CY75" s="4">
        <f t="shared" si="29"/>
        <v>0</v>
      </c>
      <c r="CZ75" s="4">
        <f t="shared" si="27"/>
        <v>0</v>
      </c>
      <c r="DA75" s="4">
        <f t="shared" si="27"/>
        <v>0</v>
      </c>
      <c r="DB75" s="4">
        <f t="shared" si="27"/>
        <v>0</v>
      </c>
      <c r="DC75" s="4">
        <f t="shared" si="13"/>
        <v>0</v>
      </c>
      <c r="DD75" s="4">
        <f t="shared" si="14"/>
        <v>0</v>
      </c>
      <c r="DE75" s="4">
        <f t="shared" si="15"/>
        <v>0</v>
      </c>
      <c r="DF75" s="4">
        <f t="shared" si="16"/>
        <v>0</v>
      </c>
      <c r="DG75" s="4">
        <f t="shared" si="30"/>
        <v>0</v>
      </c>
      <c r="DH75" s="4">
        <f t="shared" si="30"/>
        <v>0</v>
      </c>
      <c r="DI75" s="4">
        <f t="shared" si="30"/>
        <v>0</v>
      </c>
      <c r="DJ75" s="4">
        <f t="shared" si="30"/>
        <v>0</v>
      </c>
      <c r="DK75" s="4">
        <f t="shared" si="30"/>
        <v>0</v>
      </c>
      <c r="DL75" s="4">
        <f t="shared" si="30"/>
        <v>0</v>
      </c>
      <c r="DM75" s="4">
        <f t="shared" si="30"/>
        <v>0</v>
      </c>
      <c r="DN75" s="4">
        <f t="shared" si="30"/>
        <v>0</v>
      </c>
      <c r="DO75" s="4">
        <f t="shared" si="28"/>
        <v>0</v>
      </c>
      <c r="DP75" s="4">
        <f t="shared" si="28"/>
        <v>0</v>
      </c>
      <c r="DQ75" s="4">
        <f t="shared" si="28"/>
        <v>0</v>
      </c>
      <c r="DR75" s="4" t="s">
        <v>172</v>
      </c>
    </row>
    <row r="76" spans="1:122" ht="227.65" customHeight="1" x14ac:dyDescent="0.2">
      <c r="A76" s="40" t="s">
        <v>399</v>
      </c>
      <c r="B76" s="23" t="s">
        <v>400</v>
      </c>
      <c r="C76" s="41" t="s">
        <v>401</v>
      </c>
      <c r="D76" s="23" t="s">
        <v>1</v>
      </c>
      <c r="E76" s="23" t="s">
        <v>1</v>
      </c>
      <c r="F76" s="23" t="s">
        <v>1</v>
      </c>
      <c r="G76" s="23" t="s">
        <v>1</v>
      </c>
      <c r="H76" s="23" t="s">
        <v>1</v>
      </c>
      <c r="I76" s="23" t="s">
        <v>1</v>
      </c>
      <c r="J76" s="23" t="s">
        <v>1</v>
      </c>
      <c r="K76" s="23" t="s">
        <v>402</v>
      </c>
      <c r="L76" s="23" t="s">
        <v>181</v>
      </c>
      <c r="M76" s="23" t="s">
        <v>403</v>
      </c>
      <c r="N76" s="23" t="s">
        <v>1</v>
      </c>
      <c r="O76" s="23" t="s">
        <v>1</v>
      </c>
      <c r="P76" s="23" t="s">
        <v>1</v>
      </c>
      <c r="Q76" s="23" t="s">
        <v>1</v>
      </c>
      <c r="R76" s="23" t="s">
        <v>1</v>
      </c>
      <c r="S76" s="23" t="s">
        <v>1</v>
      </c>
      <c r="T76" s="23" t="s">
        <v>1</v>
      </c>
      <c r="U76" s="23" t="s">
        <v>1</v>
      </c>
      <c r="V76" s="23" t="s">
        <v>1</v>
      </c>
      <c r="W76" s="23" t="s">
        <v>1</v>
      </c>
      <c r="X76" s="23" t="s">
        <v>397</v>
      </c>
      <c r="Y76" s="23" t="s">
        <v>181</v>
      </c>
      <c r="Z76" s="23" t="s">
        <v>206</v>
      </c>
      <c r="AA76" s="23" t="s">
        <v>1</v>
      </c>
      <c r="AB76" s="23" t="s">
        <v>1</v>
      </c>
      <c r="AC76" s="23" t="s">
        <v>206</v>
      </c>
      <c r="AD76" s="23" t="s">
        <v>388</v>
      </c>
      <c r="AE76" s="23" t="s">
        <v>404</v>
      </c>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f t="shared" si="8"/>
        <v>0</v>
      </c>
      <c r="CO76" s="4">
        <f t="shared" si="9"/>
        <v>0</v>
      </c>
      <c r="CP76" s="4">
        <f t="shared" si="10"/>
        <v>0</v>
      </c>
      <c r="CQ76" s="4">
        <f t="shared" si="11"/>
        <v>0</v>
      </c>
      <c r="CR76" s="4">
        <f t="shared" si="29"/>
        <v>0</v>
      </c>
      <c r="CS76" s="4">
        <f t="shared" si="29"/>
        <v>0</v>
      </c>
      <c r="CT76" s="4">
        <f t="shared" si="29"/>
        <v>0</v>
      </c>
      <c r="CU76" s="4">
        <f t="shared" si="29"/>
        <v>0</v>
      </c>
      <c r="CV76" s="4">
        <f t="shared" si="29"/>
        <v>0</v>
      </c>
      <c r="CW76" s="4">
        <f t="shared" si="29"/>
        <v>0</v>
      </c>
      <c r="CX76" s="4">
        <f t="shared" si="29"/>
        <v>0</v>
      </c>
      <c r="CY76" s="4">
        <f t="shared" si="29"/>
        <v>0</v>
      </c>
      <c r="CZ76" s="4">
        <f t="shared" si="27"/>
        <v>0</v>
      </c>
      <c r="DA76" s="4">
        <f t="shared" si="27"/>
        <v>0</v>
      </c>
      <c r="DB76" s="4">
        <f t="shared" si="27"/>
        <v>0</v>
      </c>
      <c r="DC76" s="4">
        <f t="shared" si="13"/>
        <v>0</v>
      </c>
      <c r="DD76" s="4">
        <f t="shared" si="14"/>
        <v>0</v>
      </c>
      <c r="DE76" s="4">
        <f t="shared" si="15"/>
        <v>0</v>
      </c>
      <c r="DF76" s="4">
        <f t="shared" si="16"/>
        <v>0</v>
      </c>
      <c r="DG76" s="4">
        <f t="shared" si="30"/>
        <v>0</v>
      </c>
      <c r="DH76" s="4">
        <f t="shared" si="30"/>
        <v>0</v>
      </c>
      <c r="DI76" s="4">
        <f t="shared" si="30"/>
        <v>0</v>
      </c>
      <c r="DJ76" s="4">
        <f t="shared" si="30"/>
        <v>0</v>
      </c>
      <c r="DK76" s="4">
        <f t="shared" si="30"/>
        <v>0</v>
      </c>
      <c r="DL76" s="4">
        <f t="shared" si="30"/>
        <v>0</v>
      </c>
      <c r="DM76" s="4">
        <f t="shared" si="30"/>
        <v>0</v>
      </c>
      <c r="DN76" s="4">
        <f t="shared" si="30"/>
        <v>0</v>
      </c>
      <c r="DO76" s="4">
        <f t="shared" si="28"/>
        <v>0</v>
      </c>
      <c r="DP76" s="4">
        <f t="shared" si="28"/>
        <v>0</v>
      </c>
      <c r="DQ76" s="4">
        <f t="shared" si="28"/>
        <v>0</v>
      </c>
      <c r="DR76" s="4" t="s">
        <v>172</v>
      </c>
    </row>
    <row r="77" spans="1:122" ht="168" customHeight="1" x14ac:dyDescent="0.2">
      <c r="A77" s="40" t="s">
        <v>1</v>
      </c>
      <c r="B77" s="23" t="s">
        <v>400</v>
      </c>
      <c r="C77" s="41" t="s">
        <v>1</v>
      </c>
      <c r="D77" s="23" t="s">
        <v>1</v>
      </c>
      <c r="E77" s="23" t="s">
        <v>1</v>
      </c>
      <c r="F77" s="23" t="s">
        <v>1</v>
      </c>
      <c r="G77" s="23" t="s">
        <v>405</v>
      </c>
      <c r="H77" s="23" t="s">
        <v>181</v>
      </c>
      <c r="I77" s="23" t="s">
        <v>406</v>
      </c>
      <c r="J77" s="23" t="s">
        <v>407</v>
      </c>
      <c r="K77" s="23" t="s">
        <v>1</v>
      </c>
      <c r="L77" s="23" t="s">
        <v>1</v>
      </c>
      <c r="M77" s="23" t="s">
        <v>1</v>
      </c>
      <c r="N77" s="23" t="s">
        <v>1</v>
      </c>
      <c r="O77" s="23" t="s">
        <v>1</v>
      </c>
      <c r="P77" s="23" t="s">
        <v>1</v>
      </c>
      <c r="Q77" s="23" t="s">
        <v>1</v>
      </c>
      <c r="R77" s="23" t="s">
        <v>1</v>
      </c>
      <c r="S77" s="23" t="s">
        <v>1</v>
      </c>
      <c r="T77" s="23" t="s">
        <v>1</v>
      </c>
      <c r="U77" s="23" t="s">
        <v>1</v>
      </c>
      <c r="V77" s="23" t="s">
        <v>1</v>
      </c>
      <c r="W77" s="23" t="s">
        <v>1</v>
      </c>
      <c r="X77" s="23" t="s">
        <v>1</v>
      </c>
      <c r="Y77" s="23" t="s">
        <v>1</v>
      </c>
      <c r="Z77" s="23" t="s">
        <v>1</v>
      </c>
      <c r="AA77" s="23" t="s">
        <v>1</v>
      </c>
      <c r="AB77" s="23" t="s">
        <v>1</v>
      </c>
      <c r="AC77" s="23" t="s">
        <v>1</v>
      </c>
      <c r="AD77" s="23" t="s">
        <v>388</v>
      </c>
      <c r="AE77" s="23" t="s">
        <v>404</v>
      </c>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f t="shared" ref="CN77:CN95" si="31">AG77</f>
        <v>0</v>
      </c>
      <c r="CO77" s="4">
        <f t="shared" ref="CO77:CO95" si="32">AI77</f>
        <v>0</v>
      </c>
      <c r="CP77" s="4">
        <f t="shared" ref="CP77:CP95" si="33">AK77</f>
        <v>0</v>
      </c>
      <c r="CQ77" s="4">
        <f t="shared" ref="CQ77:CQ95" si="34">AM77</f>
        <v>0</v>
      </c>
      <c r="CR77" s="4">
        <f t="shared" si="29"/>
        <v>0</v>
      </c>
      <c r="CS77" s="4">
        <f t="shared" si="29"/>
        <v>0</v>
      </c>
      <c r="CT77" s="4">
        <f t="shared" si="29"/>
        <v>0</v>
      </c>
      <c r="CU77" s="4">
        <f t="shared" si="29"/>
        <v>0</v>
      </c>
      <c r="CV77" s="4">
        <f t="shared" si="29"/>
        <v>0</v>
      </c>
      <c r="CW77" s="4">
        <f t="shared" si="29"/>
        <v>0</v>
      </c>
      <c r="CX77" s="4">
        <f t="shared" si="29"/>
        <v>0</v>
      </c>
      <c r="CY77" s="4">
        <f t="shared" si="29"/>
        <v>0</v>
      </c>
      <c r="CZ77" s="4">
        <f t="shared" si="27"/>
        <v>0</v>
      </c>
      <c r="DA77" s="4">
        <f t="shared" si="27"/>
        <v>0</v>
      </c>
      <c r="DB77" s="4">
        <f t="shared" si="27"/>
        <v>0</v>
      </c>
      <c r="DC77" s="4">
        <f t="shared" ref="DC77:DC95" si="35">BK77</f>
        <v>0</v>
      </c>
      <c r="DD77" s="4">
        <f t="shared" ref="DD77:DD95" si="36">BM77</f>
        <v>0</v>
      </c>
      <c r="DE77" s="4">
        <f t="shared" ref="DE77:DE95" si="37">BO77</f>
        <v>0</v>
      </c>
      <c r="DF77" s="4">
        <f t="shared" ref="DF77:DF95" si="38">BQ77</f>
        <v>0</v>
      </c>
      <c r="DG77" s="4">
        <f t="shared" si="30"/>
        <v>0</v>
      </c>
      <c r="DH77" s="4">
        <f t="shared" si="30"/>
        <v>0</v>
      </c>
      <c r="DI77" s="4">
        <f t="shared" si="30"/>
        <v>0</v>
      </c>
      <c r="DJ77" s="4">
        <f t="shared" si="30"/>
        <v>0</v>
      </c>
      <c r="DK77" s="4">
        <f t="shared" si="30"/>
        <v>0</v>
      </c>
      <c r="DL77" s="4">
        <f t="shared" si="30"/>
        <v>0</v>
      </c>
      <c r="DM77" s="4">
        <f t="shared" si="30"/>
        <v>0</v>
      </c>
      <c r="DN77" s="4">
        <f t="shared" si="30"/>
        <v>0</v>
      </c>
      <c r="DO77" s="4">
        <f t="shared" si="28"/>
        <v>0</v>
      </c>
      <c r="DP77" s="4">
        <f t="shared" si="28"/>
        <v>0</v>
      </c>
      <c r="DQ77" s="4">
        <f t="shared" si="28"/>
        <v>0</v>
      </c>
      <c r="DR77" s="4" t="s">
        <v>1</v>
      </c>
    </row>
    <row r="78" spans="1:122" ht="60.6" customHeight="1" x14ac:dyDescent="0.2">
      <c r="A78" s="22" t="s">
        <v>408</v>
      </c>
      <c r="B78" s="23" t="s">
        <v>409</v>
      </c>
      <c r="C78" s="23" t="s">
        <v>410</v>
      </c>
      <c r="D78" s="23" t="s">
        <v>1</v>
      </c>
      <c r="E78" s="23" t="s">
        <v>1</v>
      </c>
      <c r="F78" s="23" t="s">
        <v>1</v>
      </c>
      <c r="G78" s="23" t="s">
        <v>1</v>
      </c>
      <c r="H78" s="23" t="s">
        <v>1</v>
      </c>
      <c r="I78" s="23" t="s">
        <v>1</v>
      </c>
      <c r="J78" s="23" t="s">
        <v>1</v>
      </c>
      <c r="K78" s="23" t="s">
        <v>1</v>
      </c>
      <c r="L78" s="23" t="s">
        <v>1</v>
      </c>
      <c r="M78" s="23" t="s">
        <v>1</v>
      </c>
      <c r="N78" s="23" t="s">
        <v>1</v>
      </c>
      <c r="O78" s="23" t="s">
        <v>1</v>
      </c>
      <c r="P78" s="23" t="s">
        <v>1</v>
      </c>
      <c r="Q78" s="23" t="s">
        <v>1</v>
      </c>
      <c r="R78" s="23" t="s">
        <v>1</v>
      </c>
      <c r="S78" s="23" t="s">
        <v>1</v>
      </c>
      <c r="T78" s="23" t="s">
        <v>1</v>
      </c>
      <c r="U78" s="23" t="s">
        <v>1</v>
      </c>
      <c r="V78" s="23" t="s">
        <v>1</v>
      </c>
      <c r="W78" s="23" t="s">
        <v>1</v>
      </c>
      <c r="X78" s="23" t="s">
        <v>1</v>
      </c>
      <c r="Y78" s="23" t="s">
        <v>1</v>
      </c>
      <c r="Z78" s="23" t="s">
        <v>1</v>
      </c>
      <c r="AA78" s="23" t="s">
        <v>1</v>
      </c>
      <c r="AB78" s="23" t="s">
        <v>1</v>
      </c>
      <c r="AC78" s="23" t="s">
        <v>1</v>
      </c>
      <c r="AD78" s="23" t="s">
        <v>1</v>
      </c>
      <c r="AE78" s="23" t="s">
        <v>411</v>
      </c>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f t="shared" si="31"/>
        <v>0</v>
      </c>
      <c r="CO78" s="4">
        <f t="shared" si="32"/>
        <v>0</v>
      </c>
      <c r="CP78" s="4">
        <f t="shared" si="33"/>
        <v>0</v>
      </c>
      <c r="CQ78" s="4">
        <f t="shared" si="34"/>
        <v>0</v>
      </c>
      <c r="CR78" s="4">
        <f t="shared" si="29"/>
        <v>0</v>
      </c>
      <c r="CS78" s="4">
        <f t="shared" si="29"/>
        <v>0</v>
      </c>
      <c r="CT78" s="4">
        <f t="shared" si="29"/>
        <v>0</v>
      </c>
      <c r="CU78" s="4">
        <f t="shared" si="29"/>
        <v>0</v>
      </c>
      <c r="CV78" s="4">
        <f t="shared" si="29"/>
        <v>0</v>
      </c>
      <c r="CW78" s="4">
        <f t="shared" si="29"/>
        <v>0</v>
      </c>
      <c r="CX78" s="4">
        <f t="shared" si="29"/>
        <v>0</v>
      </c>
      <c r="CY78" s="4">
        <f t="shared" si="29"/>
        <v>0</v>
      </c>
      <c r="CZ78" s="4">
        <f t="shared" si="27"/>
        <v>0</v>
      </c>
      <c r="DA78" s="4">
        <f t="shared" si="27"/>
        <v>0</v>
      </c>
      <c r="DB78" s="4">
        <f t="shared" si="27"/>
        <v>0</v>
      </c>
      <c r="DC78" s="4">
        <f t="shared" si="35"/>
        <v>0</v>
      </c>
      <c r="DD78" s="4">
        <f t="shared" si="36"/>
        <v>0</v>
      </c>
      <c r="DE78" s="4">
        <f t="shared" si="37"/>
        <v>0</v>
      </c>
      <c r="DF78" s="4">
        <f t="shared" si="38"/>
        <v>0</v>
      </c>
      <c r="DG78" s="4">
        <f t="shared" si="30"/>
        <v>0</v>
      </c>
      <c r="DH78" s="4">
        <f t="shared" si="30"/>
        <v>0</v>
      </c>
      <c r="DI78" s="4">
        <f t="shared" si="30"/>
        <v>0</v>
      </c>
      <c r="DJ78" s="4">
        <f t="shared" si="30"/>
        <v>0</v>
      </c>
      <c r="DK78" s="4">
        <f t="shared" si="30"/>
        <v>0</v>
      </c>
      <c r="DL78" s="4">
        <f t="shared" si="30"/>
        <v>0</v>
      </c>
      <c r="DM78" s="4">
        <f t="shared" si="30"/>
        <v>0</v>
      </c>
      <c r="DN78" s="4">
        <f t="shared" si="30"/>
        <v>0</v>
      </c>
      <c r="DO78" s="4">
        <f t="shared" si="28"/>
        <v>0</v>
      </c>
      <c r="DP78" s="4">
        <f t="shared" si="28"/>
        <v>0</v>
      </c>
      <c r="DQ78" s="4">
        <f t="shared" si="28"/>
        <v>0</v>
      </c>
      <c r="DR78" s="4" t="s">
        <v>172</v>
      </c>
    </row>
    <row r="79" spans="1:122" ht="155.85" customHeight="1" x14ac:dyDescent="0.2">
      <c r="A79" s="22" t="s">
        <v>412</v>
      </c>
      <c r="B79" s="23" t="s">
        <v>413</v>
      </c>
      <c r="C79" s="23" t="s">
        <v>414</v>
      </c>
      <c r="D79" s="23" t="s">
        <v>1</v>
      </c>
      <c r="E79" s="23" t="s">
        <v>1</v>
      </c>
      <c r="F79" s="23" t="s">
        <v>1</v>
      </c>
      <c r="G79" s="23" t="s">
        <v>1</v>
      </c>
      <c r="H79" s="23" t="s">
        <v>1</v>
      </c>
      <c r="I79" s="23" t="s">
        <v>1</v>
      </c>
      <c r="J79" s="23" t="s">
        <v>1</v>
      </c>
      <c r="K79" s="23" t="s">
        <v>1</v>
      </c>
      <c r="L79" s="23" t="s">
        <v>1</v>
      </c>
      <c r="M79" s="23" t="s">
        <v>1</v>
      </c>
      <c r="N79" s="23" t="s">
        <v>1</v>
      </c>
      <c r="O79" s="23" t="s">
        <v>1</v>
      </c>
      <c r="P79" s="23" t="s">
        <v>1</v>
      </c>
      <c r="Q79" s="23" t="s">
        <v>1</v>
      </c>
      <c r="R79" s="23" t="s">
        <v>1</v>
      </c>
      <c r="S79" s="23" t="s">
        <v>1</v>
      </c>
      <c r="T79" s="23" t="s">
        <v>1</v>
      </c>
      <c r="U79" s="23" t="s">
        <v>1</v>
      </c>
      <c r="V79" s="23" t="s">
        <v>1</v>
      </c>
      <c r="W79" s="23" t="s">
        <v>1</v>
      </c>
      <c r="X79" s="23" t="s">
        <v>415</v>
      </c>
      <c r="Y79" s="23" t="s">
        <v>181</v>
      </c>
      <c r="Z79" s="23" t="s">
        <v>416</v>
      </c>
      <c r="AA79" s="23" t="s">
        <v>1</v>
      </c>
      <c r="AB79" s="23" t="s">
        <v>1</v>
      </c>
      <c r="AC79" s="23" t="s">
        <v>416</v>
      </c>
      <c r="AD79" s="23" t="s">
        <v>47</v>
      </c>
      <c r="AE79" s="23" t="s">
        <v>417</v>
      </c>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f t="shared" si="31"/>
        <v>0</v>
      </c>
      <c r="CO79" s="4">
        <f t="shared" si="32"/>
        <v>0</v>
      </c>
      <c r="CP79" s="4">
        <f t="shared" si="33"/>
        <v>0</v>
      </c>
      <c r="CQ79" s="4">
        <f t="shared" si="34"/>
        <v>0</v>
      </c>
      <c r="CR79" s="4">
        <f t="shared" si="29"/>
        <v>0</v>
      </c>
      <c r="CS79" s="4">
        <f t="shared" si="29"/>
        <v>0</v>
      </c>
      <c r="CT79" s="4">
        <f t="shared" si="29"/>
        <v>0</v>
      </c>
      <c r="CU79" s="4">
        <f t="shared" si="29"/>
        <v>0</v>
      </c>
      <c r="CV79" s="4">
        <f t="shared" si="29"/>
        <v>0</v>
      </c>
      <c r="CW79" s="4">
        <f t="shared" si="29"/>
        <v>0</v>
      </c>
      <c r="CX79" s="4">
        <f t="shared" si="29"/>
        <v>0</v>
      </c>
      <c r="CY79" s="4">
        <f t="shared" si="29"/>
        <v>0</v>
      </c>
      <c r="CZ79" s="4">
        <f t="shared" si="27"/>
        <v>0</v>
      </c>
      <c r="DA79" s="4">
        <f t="shared" si="27"/>
        <v>0</v>
      </c>
      <c r="DB79" s="4">
        <f t="shared" si="27"/>
        <v>0</v>
      </c>
      <c r="DC79" s="4">
        <f t="shared" si="35"/>
        <v>0</v>
      </c>
      <c r="DD79" s="4">
        <f t="shared" si="36"/>
        <v>0</v>
      </c>
      <c r="DE79" s="4">
        <f t="shared" si="37"/>
        <v>0</v>
      </c>
      <c r="DF79" s="4">
        <f t="shared" si="38"/>
        <v>0</v>
      </c>
      <c r="DG79" s="4">
        <f t="shared" si="30"/>
        <v>0</v>
      </c>
      <c r="DH79" s="4">
        <f t="shared" si="30"/>
        <v>0</v>
      </c>
      <c r="DI79" s="4">
        <f t="shared" si="30"/>
        <v>0</v>
      </c>
      <c r="DJ79" s="4">
        <f t="shared" si="30"/>
        <v>0</v>
      </c>
      <c r="DK79" s="4">
        <f t="shared" si="30"/>
        <v>0</v>
      </c>
      <c r="DL79" s="4">
        <f t="shared" si="30"/>
        <v>0</v>
      </c>
      <c r="DM79" s="4">
        <f t="shared" si="30"/>
        <v>0</v>
      </c>
      <c r="DN79" s="4">
        <f t="shared" si="30"/>
        <v>0</v>
      </c>
      <c r="DO79" s="4">
        <f t="shared" si="28"/>
        <v>0</v>
      </c>
      <c r="DP79" s="4">
        <f t="shared" si="28"/>
        <v>0</v>
      </c>
      <c r="DQ79" s="4">
        <f t="shared" si="28"/>
        <v>0</v>
      </c>
      <c r="DR79" s="4" t="s">
        <v>172</v>
      </c>
    </row>
    <row r="80" spans="1:122" ht="192.2" customHeight="1" x14ac:dyDescent="0.2">
      <c r="A80" s="22" t="s">
        <v>418</v>
      </c>
      <c r="B80" s="23" t="s">
        <v>419</v>
      </c>
      <c r="C80" s="23" t="s">
        <v>420</v>
      </c>
      <c r="D80" s="23" t="s">
        <v>1</v>
      </c>
      <c r="E80" s="23" t="s">
        <v>1</v>
      </c>
      <c r="F80" s="23" t="s">
        <v>1</v>
      </c>
      <c r="G80" s="23" t="s">
        <v>1</v>
      </c>
      <c r="H80" s="23" t="s">
        <v>1</v>
      </c>
      <c r="I80" s="23" t="s">
        <v>1</v>
      </c>
      <c r="J80" s="23" t="s">
        <v>1</v>
      </c>
      <c r="K80" s="23" t="s">
        <v>1</v>
      </c>
      <c r="L80" s="23" t="s">
        <v>1</v>
      </c>
      <c r="M80" s="23" t="s">
        <v>1</v>
      </c>
      <c r="N80" s="23" t="s">
        <v>1</v>
      </c>
      <c r="O80" s="23" t="s">
        <v>1</v>
      </c>
      <c r="P80" s="23" t="s">
        <v>1</v>
      </c>
      <c r="Q80" s="23" t="s">
        <v>1</v>
      </c>
      <c r="R80" s="23" t="s">
        <v>1</v>
      </c>
      <c r="S80" s="23" t="s">
        <v>1</v>
      </c>
      <c r="T80" s="23" t="s">
        <v>1</v>
      </c>
      <c r="U80" s="23" t="s">
        <v>1</v>
      </c>
      <c r="V80" s="23" t="s">
        <v>1</v>
      </c>
      <c r="W80" s="23" t="s">
        <v>1</v>
      </c>
      <c r="X80" s="23" t="s">
        <v>352</v>
      </c>
      <c r="Y80" s="23" t="s">
        <v>181</v>
      </c>
      <c r="Z80" s="23" t="s">
        <v>353</v>
      </c>
      <c r="AA80" s="23" t="s">
        <v>1</v>
      </c>
      <c r="AB80" s="23" t="s">
        <v>1</v>
      </c>
      <c r="AC80" s="23" t="s">
        <v>353</v>
      </c>
      <c r="AD80" s="23" t="s">
        <v>47</v>
      </c>
      <c r="AE80" s="23" t="s">
        <v>417</v>
      </c>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f t="shared" si="31"/>
        <v>0</v>
      </c>
      <c r="CO80" s="4">
        <f t="shared" si="32"/>
        <v>0</v>
      </c>
      <c r="CP80" s="4">
        <f t="shared" si="33"/>
        <v>0</v>
      </c>
      <c r="CQ80" s="4">
        <f t="shared" si="34"/>
        <v>0</v>
      </c>
      <c r="CR80" s="4">
        <f t="shared" si="29"/>
        <v>0</v>
      </c>
      <c r="CS80" s="4">
        <f t="shared" si="29"/>
        <v>0</v>
      </c>
      <c r="CT80" s="4">
        <f t="shared" si="29"/>
        <v>0</v>
      </c>
      <c r="CU80" s="4">
        <f t="shared" si="29"/>
        <v>0</v>
      </c>
      <c r="CV80" s="4">
        <f t="shared" si="29"/>
        <v>0</v>
      </c>
      <c r="CW80" s="4">
        <f t="shared" si="29"/>
        <v>0</v>
      </c>
      <c r="CX80" s="4">
        <f t="shared" si="29"/>
        <v>0</v>
      </c>
      <c r="CY80" s="4">
        <f t="shared" si="29"/>
        <v>0</v>
      </c>
      <c r="CZ80" s="4">
        <f t="shared" si="27"/>
        <v>0</v>
      </c>
      <c r="DA80" s="4">
        <f t="shared" si="27"/>
        <v>0</v>
      </c>
      <c r="DB80" s="4">
        <f t="shared" si="27"/>
        <v>0</v>
      </c>
      <c r="DC80" s="4">
        <f t="shared" si="35"/>
        <v>0</v>
      </c>
      <c r="DD80" s="4">
        <f t="shared" si="36"/>
        <v>0</v>
      </c>
      <c r="DE80" s="4">
        <f t="shared" si="37"/>
        <v>0</v>
      </c>
      <c r="DF80" s="4">
        <f t="shared" si="38"/>
        <v>0</v>
      </c>
      <c r="DG80" s="4">
        <f t="shared" si="30"/>
        <v>0</v>
      </c>
      <c r="DH80" s="4">
        <f t="shared" si="30"/>
        <v>0</v>
      </c>
      <c r="DI80" s="4">
        <f t="shared" si="30"/>
        <v>0</v>
      </c>
      <c r="DJ80" s="4">
        <f t="shared" si="30"/>
        <v>0</v>
      </c>
      <c r="DK80" s="4">
        <f t="shared" si="30"/>
        <v>0</v>
      </c>
      <c r="DL80" s="4">
        <f t="shared" si="30"/>
        <v>0</v>
      </c>
      <c r="DM80" s="4">
        <f t="shared" si="30"/>
        <v>0</v>
      </c>
      <c r="DN80" s="4">
        <f t="shared" si="30"/>
        <v>0</v>
      </c>
      <c r="DO80" s="4">
        <f t="shared" si="28"/>
        <v>0</v>
      </c>
      <c r="DP80" s="4">
        <f t="shared" si="28"/>
        <v>0</v>
      </c>
      <c r="DQ80" s="4">
        <f t="shared" si="28"/>
        <v>0</v>
      </c>
      <c r="DR80" s="4" t="s">
        <v>172</v>
      </c>
    </row>
    <row r="81" spans="1:122" ht="108.2" customHeight="1" x14ac:dyDescent="0.2">
      <c r="A81" s="40" t="s">
        <v>421</v>
      </c>
      <c r="B81" s="23" t="s">
        <v>422</v>
      </c>
      <c r="C81" s="41" t="s">
        <v>423</v>
      </c>
      <c r="D81" s="23" t="s">
        <v>1</v>
      </c>
      <c r="E81" s="23" t="s">
        <v>1</v>
      </c>
      <c r="F81" s="23" t="s">
        <v>1</v>
      </c>
      <c r="G81" s="23" t="s">
        <v>1</v>
      </c>
      <c r="H81" s="23" t="s">
        <v>1</v>
      </c>
      <c r="I81" s="23" t="s">
        <v>1</v>
      </c>
      <c r="J81" s="23" t="s">
        <v>1</v>
      </c>
      <c r="K81" s="23" t="s">
        <v>1</v>
      </c>
      <c r="L81" s="23" t="s">
        <v>1</v>
      </c>
      <c r="M81" s="23" t="s">
        <v>1</v>
      </c>
      <c r="N81" s="23" t="s">
        <v>1</v>
      </c>
      <c r="O81" s="23" t="s">
        <v>1</v>
      </c>
      <c r="P81" s="23" t="s">
        <v>1</v>
      </c>
      <c r="Q81" s="23" t="s">
        <v>1</v>
      </c>
      <c r="R81" s="23" t="s">
        <v>1</v>
      </c>
      <c r="S81" s="23" t="s">
        <v>1</v>
      </c>
      <c r="T81" s="23" t="s">
        <v>1</v>
      </c>
      <c r="U81" s="23" t="s">
        <v>1</v>
      </c>
      <c r="V81" s="23" t="s">
        <v>1</v>
      </c>
      <c r="W81" s="23" t="s">
        <v>1</v>
      </c>
      <c r="X81" s="23" t="s">
        <v>424</v>
      </c>
      <c r="Y81" s="23" t="s">
        <v>181</v>
      </c>
      <c r="Z81" s="23" t="s">
        <v>206</v>
      </c>
      <c r="AA81" s="23" t="s">
        <v>1</v>
      </c>
      <c r="AB81" s="23" t="s">
        <v>1</v>
      </c>
      <c r="AC81" s="23" t="s">
        <v>206</v>
      </c>
      <c r="AD81" s="23" t="s">
        <v>56</v>
      </c>
      <c r="AE81" s="23" t="s">
        <v>342</v>
      </c>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f t="shared" si="31"/>
        <v>0</v>
      </c>
      <c r="CO81" s="4">
        <f t="shared" si="32"/>
        <v>0</v>
      </c>
      <c r="CP81" s="4">
        <f t="shared" si="33"/>
        <v>0</v>
      </c>
      <c r="CQ81" s="4">
        <f t="shared" si="34"/>
        <v>0</v>
      </c>
      <c r="CR81" s="4">
        <f t="shared" si="29"/>
        <v>0</v>
      </c>
      <c r="CS81" s="4">
        <f t="shared" si="29"/>
        <v>0</v>
      </c>
      <c r="CT81" s="4">
        <f t="shared" si="29"/>
        <v>0</v>
      </c>
      <c r="CU81" s="4">
        <f t="shared" si="29"/>
        <v>0</v>
      </c>
      <c r="CV81" s="4">
        <f t="shared" si="29"/>
        <v>0</v>
      </c>
      <c r="CW81" s="4">
        <f t="shared" si="29"/>
        <v>0</v>
      </c>
      <c r="CX81" s="4">
        <f t="shared" si="29"/>
        <v>0</v>
      </c>
      <c r="CY81" s="4">
        <f t="shared" si="29"/>
        <v>0</v>
      </c>
      <c r="CZ81" s="4">
        <f t="shared" si="27"/>
        <v>0</v>
      </c>
      <c r="DA81" s="4">
        <f t="shared" si="27"/>
        <v>0</v>
      </c>
      <c r="DB81" s="4">
        <f t="shared" si="27"/>
        <v>0</v>
      </c>
      <c r="DC81" s="4">
        <f t="shared" si="35"/>
        <v>0</v>
      </c>
      <c r="DD81" s="4">
        <f t="shared" si="36"/>
        <v>0</v>
      </c>
      <c r="DE81" s="4">
        <f t="shared" si="37"/>
        <v>0</v>
      </c>
      <c r="DF81" s="4">
        <f t="shared" si="38"/>
        <v>0</v>
      </c>
      <c r="DG81" s="4">
        <f t="shared" si="30"/>
        <v>0</v>
      </c>
      <c r="DH81" s="4">
        <f t="shared" si="30"/>
        <v>0</v>
      </c>
      <c r="DI81" s="4">
        <f t="shared" si="30"/>
        <v>0</v>
      </c>
      <c r="DJ81" s="4">
        <f t="shared" si="30"/>
        <v>0</v>
      </c>
      <c r="DK81" s="4">
        <f t="shared" si="30"/>
        <v>0</v>
      </c>
      <c r="DL81" s="4">
        <f t="shared" si="30"/>
        <v>0</v>
      </c>
      <c r="DM81" s="4">
        <f t="shared" si="30"/>
        <v>0</v>
      </c>
      <c r="DN81" s="4">
        <f t="shared" si="30"/>
        <v>0</v>
      </c>
      <c r="DO81" s="4">
        <f t="shared" si="28"/>
        <v>0</v>
      </c>
      <c r="DP81" s="4">
        <f t="shared" si="28"/>
        <v>0</v>
      </c>
      <c r="DQ81" s="4">
        <f t="shared" si="28"/>
        <v>0</v>
      </c>
      <c r="DR81" s="4" t="s">
        <v>172</v>
      </c>
    </row>
    <row r="82" spans="1:122" ht="227.65" customHeight="1" x14ac:dyDescent="0.2">
      <c r="A82" s="40" t="s">
        <v>1</v>
      </c>
      <c r="B82" s="23" t="s">
        <v>422</v>
      </c>
      <c r="C82" s="41" t="s">
        <v>1</v>
      </c>
      <c r="D82" s="23" t="s">
        <v>1</v>
      </c>
      <c r="E82" s="23" t="s">
        <v>1</v>
      </c>
      <c r="F82" s="23" t="s">
        <v>1</v>
      </c>
      <c r="G82" s="23" t="s">
        <v>1</v>
      </c>
      <c r="H82" s="23" t="s">
        <v>1</v>
      </c>
      <c r="I82" s="23" t="s">
        <v>1</v>
      </c>
      <c r="J82" s="23" t="s">
        <v>1</v>
      </c>
      <c r="K82" s="23" t="s">
        <v>1</v>
      </c>
      <c r="L82" s="23" t="s">
        <v>1</v>
      </c>
      <c r="M82" s="23" t="s">
        <v>1</v>
      </c>
      <c r="N82" s="23" t="s">
        <v>276</v>
      </c>
      <c r="O82" s="23" t="s">
        <v>181</v>
      </c>
      <c r="P82" s="23" t="s">
        <v>277</v>
      </c>
      <c r="Q82" s="23" t="s">
        <v>278</v>
      </c>
      <c r="R82" s="23" t="s">
        <v>1</v>
      </c>
      <c r="S82" s="23" t="s">
        <v>1</v>
      </c>
      <c r="T82" s="23" t="s">
        <v>1</v>
      </c>
      <c r="U82" s="23" t="s">
        <v>1</v>
      </c>
      <c r="V82" s="23" t="s">
        <v>1</v>
      </c>
      <c r="W82" s="23" t="s">
        <v>1</v>
      </c>
      <c r="X82" s="23" t="s">
        <v>1</v>
      </c>
      <c r="Y82" s="23" t="s">
        <v>1</v>
      </c>
      <c r="Z82" s="23" t="s">
        <v>1</v>
      </c>
      <c r="AA82" s="23" t="s">
        <v>1</v>
      </c>
      <c r="AB82" s="23" t="s">
        <v>1</v>
      </c>
      <c r="AC82" s="23" t="s">
        <v>1</v>
      </c>
      <c r="AD82" s="23" t="s">
        <v>56</v>
      </c>
      <c r="AE82" s="23" t="s">
        <v>342</v>
      </c>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f t="shared" si="31"/>
        <v>0</v>
      </c>
      <c r="CO82" s="4">
        <f t="shared" si="32"/>
        <v>0</v>
      </c>
      <c r="CP82" s="4">
        <f t="shared" si="33"/>
        <v>0</v>
      </c>
      <c r="CQ82" s="4">
        <f t="shared" si="34"/>
        <v>0</v>
      </c>
      <c r="CR82" s="4">
        <f t="shared" si="29"/>
        <v>0</v>
      </c>
      <c r="CS82" s="4">
        <f t="shared" si="29"/>
        <v>0</v>
      </c>
      <c r="CT82" s="4">
        <f t="shared" si="29"/>
        <v>0</v>
      </c>
      <c r="CU82" s="4">
        <f t="shared" si="29"/>
        <v>0</v>
      </c>
      <c r="CV82" s="4">
        <f t="shared" si="29"/>
        <v>0</v>
      </c>
      <c r="CW82" s="4">
        <f t="shared" si="29"/>
        <v>0</v>
      </c>
      <c r="CX82" s="4">
        <f t="shared" si="29"/>
        <v>0</v>
      </c>
      <c r="CY82" s="4">
        <f t="shared" si="29"/>
        <v>0</v>
      </c>
      <c r="CZ82" s="4">
        <f t="shared" si="27"/>
        <v>0</v>
      </c>
      <c r="DA82" s="4">
        <f t="shared" si="27"/>
        <v>0</v>
      </c>
      <c r="DB82" s="4">
        <f t="shared" si="27"/>
        <v>0</v>
      </c>
      <c r="DC82" s="4">
        <f t="shared" si="35"/>
        <v>0</v>
      </c>
      <c r="DD82" s="4">
        <f t="shared" si="36"/>
        <v>0</v>
      </c>
      <c r="DE82" s="4">
        <f t="shared" si="37"/>
        <v>0</v>
      </c>
      <c r="DF82" s="4">
        <f t="shared" si="38"/>
        <v>0</v>
      </c>
      <c r="DG82" s="4">
        <f t="shared" si="30"/>
        <v>0</v>
      </c>
      <c r="DH82" s="4">
        <f t="shared" si="30"/>
        <v>0</v>
      </c>
      <c r="DI82" s="4">
        <f t="shared" si="30"/>
        <v>0</v>
      </c>
      <c r="DJ82" s="4">
        <f t="shared" si="30"/>
        <v>0</v>
      </c>
      <c r="DK82" s="4">
        <f t="shared" si="30"/>
        <v>0</v>
      </c>
      <c r="DL82" s="4">
        <f t="shared" si="30"/>
        <v>0</v>
      </c>
      <c r="DM82" s="4">
        <f t="shared" si="30"/>
        <v>0</v>
      </c>
      <c r="DN82" s="4">
        <f t="shared" si="30"/>
        <v>0</v>
      </c>
      <c r="DO82" s="4">
        <f t="shared" si="28"/>
        <v>0</v>
      </c>
      <c r="DP82" s="4">
        <f t="shared" si="28"/>
        <v>0</v>
      </c>
      <c r="DQ82" s="4">
        <f t="shared" si="28"/>
        <v>0</v>
      </c>
      <c r="DR82" s="4" t="s">
        <v>1</v>
      </c>
    </row>
    <row r="83" spans="1:122" ht="108.2" customHeight="1" x14ac:dyDescent="0.2">
      <c r="A83" s="22" t="s">
        <v>425</v>
      </c>
      <c r="B83" s="23" t="s">
        <v>426</v>
      </c>
      <c r="C83" s="23" t="s">
        <v>427</v>
      </c>
      <c r="D83" s="23" t="s">
        <v>1</v>
      </c>
      <c r="E83" s="23" t="s">
        <v>1</v>
      </c>
      <c r="F83" s="23" t="s">
        <v>1</v>
      </c>
      <c r="G83" s="23" t="s">
        <v>1</v>
      </c>
      <c r="H83" s="23" t="s">
        <v>1</v>
      </c>
      <c r="I83" s="23" t="s">
        <v>1</v>
      </c>
      <c r="J83" s="23" t="s">
        <v>1</v>
      </c>
      <c r="K83" s="23" t="s">
        <v>1</v>
      </c>
      <c r="L83" s="23" t="s">
        <v>1</v>
      </c>
      <c r="M83" s="23" t="s">
        <v>1</v>
      </c>
      <c r="N83" s="23" t="s">
        <v>1</v>
      </c>
      <c r="O83" s="23" t="s">
        <v>1</v>
      </c>
      <c r="P83" s="23" t="s">
        <v>1</v>
      </c>
      <c r="Q83" s="23" t="s">
        <v>1</v>
      </c>
      <c r="R83" s="23" t="s">
        <v>1</v>
      </c>
      <c r="S83" s="23" t="s">
        <v>1</v>
      </c>
      <c r="T83" s="23" t="s">
        <v>1</v>
      </c>
      <c r="U83" s="23" t="s">
        <v>1</v>
      </c>
      <c r="V83" s="23" t="s">
        <v>1</v>
      </c>
      <c r="W83" s="23" t="s">
        <v>1</v>
      </c>
      <c r="X83" s="23" t="s">
        <v>424</v>
      </c>
      <c r="Y83" s="23" t="s">
        <v>181</v>
      </c>
      <c r="Z83" s="23" t="s">
        <v>206</v>
      </c>
      <c r="AA83" s="23" t="s">
        <v>1</v>
      </c>
      <c r="AB83" s="23" t="s">
        <v>1</v>
      </c>
      <c r="AC83" s="23" t="s">
        <v>206</v>
      </c>
      <c r="AD83" s="23" t="s">
        <v>56</v>
      </c>
      <c r="AE83" s="23" t="s">
        <v>342</v>
      </c>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f t="shared" si="31"/>
        <v>0</v>
      </c>
      <c r="CO83" s="4">
        <f t="shared" si="32"/>
        <v>0</v>
      </c>
      <c r="CP83" s="4">
        <f t="shared" si="33"/>
        <v>0</v>
      </c>
      <c r="CQ83" s="4">
        <f t="shared" si="34"/>
        <v>0</v>
      </c>
      <c r="CR83" s="4">
        <f t="shared" si="29"/>
        <v>0</v>
      </c>
      <c r="CS83" s="4">
        <f t="shared" si="29"/>
        <v>0</v>
      </c>
      <c r="CT83" s="4">
        <f t="shared" si="29"/>
        <v>0</v>
      </c>
      <c r="CU83" s="4">
        <f t="shared" si="29"/>
        <v>0</v>
      </c>
      <c r="CV83" s="4">
        <f t="shared" si="29"/>
        <v>0</v>
      </c>
      <c r="CW83" s="4">
        <f t="shared" si="29"/>
        <v>0</v>
      </c>
      <c r="CX83" s="4">
        <f t="shared" si="29"/>
        <v>0</v>
      </c>
      <c r="CY83" s="4">
        <f t="shared" si="29"/>
        <v>0</v>
      </c>
      <c r="CZ83" s="4">
        <f t="shared" si="27"/>
        <v>0</v>
      </c>
      <c r="DA83" s="4">
        <f t="shared" si="27"/>
        <v>0</v>
      </c>
      <c r="DB83" s="4">
        <f t="shared" si="27"/>
        <v>0</v>
      </c>
      <c r="DC83" s="4">
        <f t="shared" si="35"/>
        <v>0</v>
      </c>
      <c r="DD83" s="4">
        <f t="shared" si="36"/>
        <v>0</v>
      </c>
      <c r="DE83" s="4">
        <f t="shared" si="37"/>
        <v>0</v>
      </c>
      <c r="DF83" s="4">
        <f t="shared" si="38"/>
        <v>0</v>
      </c>
      <c r="DG83" s="4">
        <f t="shared" si="30"/>
        <v>0</v>
      </c>
      <c r="DH83" s="4">
        <f t="shared" si="30"/>
        <v>0</v>
      </c>
      <c r="DI83" s="4">
        <f t="shared" si="30"/>
        <v>0</v>
      </c>
      <c r="DJ83" s="4">
        <f t="shared" si="30"/>
        <v>0</v>
      </c>
      <c r="DK83" s="4">
        <f t="shared" si="30"/>
        <v>0</v>
      </c>
      <c r="DL83" s="4">
        <f t="shared" si="30"/>
        <v>0</v>
      </c>
      <c r="DM83" s="4">
        <f t="shared" si="30"/>
        <v>0</v>
      </c>
      <c r="DN83" s="4">
        <f t="shared" si="30"/>
        <v>0</v>
      </c>
      <c r="DO83" s="4">
        <f t="shared" si="28"/>
        <v>0</v>
      </c>
      <c r="DP83" s="4">
        <f t="shared" si="28"/>
        <v>0</v>
      </c>
      <c r="DQ83" s="4">
        <f t="shared" si="28"/>
        <v>0</v>
      </c>
      <c r="DR83" s="4" t="s">
        <v>172</v>
      </c>
    </row>
    <row r="84" spans="1:122" ht="409.6" customHeight="1" x14ac:dyDescent="0.2">
      <c r="A84" s="22" t="s">
        <v>428</v>
      </c>
      <c r="B84" s="23" t="s">
        <v>429</v>
      </c>
      <c r="C84" s="23" t="s">
        <v>430</v>
      </c>
      <c r="D84" s="23" t="s">
        <v>1</v>
      </c>
      <c r="E84" s="23" t="s">
        <v>1</v>
      </c>
      <c r="F84" s="23" t="s">
        <v>1</v>
      </c>
      <c r="G84" s="23" t="s">
        <v>1</v>
      </c>
      <c r="H84" s="23" t="s">
        <v>1</v>
      </c>
      <c r="I84" s="23" t="s">
        <v>1</v>
      </c>
      <c r="J84" s="23" t="s">
        <v>1</v>
      </c>
      <c r="K84" s="23" t="s">
        <v>1</v>
      </c>
      <c r="L84" s="23" t="s">
        <v>1</v>
      </c>
      <c r="M84" s="23" t="s">
        <v>1</v>
      </c>
      <c r="N84" s="23" t="s">
        <v>1</v>
      </c>
      <c r="O84" s="23" t="s">
        <v>1</v>
      </c>
      <c r="P84" s="23" t="s">
        <v>1</v>
      </c>
      <c r="Q84" s="23" t="s">
        <v>1</v>
      </c>
      <c r="R84" s="23" t="s">
        <v>1</v>
      </c>
      <c r="S84" s="23" t="s">
        <v>1</v>
      </c>
      <c r="T84" s="23" t="s">
        <v>1</v>
      </c>
      <c r="U84" s="23" t="s">
        <v>1</v>
      </c>
      <c r="V84" s="23" t="s">
        <v>1</v>
      </c>
      <c r="W84" s="23" t="s">
        <v>1</v>
      </c>
      <c r="X84" s="23" t="s">
        <v>431</v>
      </c>
      <c r="Y84" s="23" t="s">
        <v>181</v>
      </c>
      <c r="Z84" s="23" t="s">
        <v>432</v>
      </c>
      <c r="AA84" s="23" t="s">
        <v>1</v>
      </c>
      <c r="AB84" s="23" t="s">
        <v>1</v>
      </c>
      <c r="AC84" s="23" t="s">
        <v>432</v>
      </c>
      <c r="AD84" s="23" t="s">
        <v>56</v>
      </c>
      <c r="AE84" s="23" t="s">
        <v>433</v>
      </c>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f t="shared" si="31"/>
        <v>0</v>
      </c>
      <c r="CO84" s="4">
        <f t="shared" si="32"/>
        <v>0</v>
      </c>
      <c r="CP84" s="4">
        <f t="shared" si="33"/>
        <v>0</v>
      </c>
      <c r="CQ84" s="4">
        <f t="shared" si="34"/>
        <v>0</v>
      </c>
      <c r="CR84" s="4">
        <f t="shared" si="29"/>
        <v>0</v>
      </c>
      <c r="CS84" s="4">
        <f t="shared" si="29"/>
        <v>0</v>
      </c>
      <c r="CT84" s="4">
        <f t="shared" si="29"/>
        <v>0</v>
      </c>
      <c r="CU84" s="4">
        <f t="shared" si="29"/>
        <v>0</v>
      </c>
      <c r="CV84" s="4">
        <f t="shared" si="29"/>
        <v>0</v>
      </c>
      <c r="CW84" s="4">
        <f t="shared" si="29"/>
        <v>0</v>
      </c>
      <c r="CX84" s="4">
        <f t="shared" si="29"/>
        <v>0</v>
      </c>
      <c r="CY84" s="4">
        <f t="shared" si="29"/>
        <v>0</v>
      </c>
      <c r="CZ84" s="4">
        <f t="shared" si="27"/>
        <v>0</v>
      </c>
      <c r="DA84" s="4">
        <f t="shared" si="27"/>
        <v>0</v>
      </c>
      <c r="DB84" s="4">
        <f t="shared" si="27"/>
        <v>0</v>
      </c>
      <c r="DC84" s="4">
        <f t="shared" si="35"/>
        <v>0</v>
      </c>
      <c r="DD84" s="4">
        <f t="shared" si="36"/>
        <v>0</v>
      </c>
      <c r="DE84" s="4">
        <f t="shared" si="37"/>
        <v>0</v>
      </c>
      <c r="DF84" s="4">
        <f t="shared" si="38"/>
        <v>0</v>
      </c>
      <c r="DG84" s="4">
        <f t="shared" si="30"/>
        <v>0</v>
      </c>
      <c r="DH84" s="4">
        <f t="shared" si="30"/>
        <v>0</v>
      </c>
      <c r="DI84" s="4">
        <f t="shared" si="30"/>
        <v>0</v>
      </c>
      <c r="DJ84" s="4">
        <f t="shared" si="30"/>
        <v>0</v>
      </c>
      <c r="DK84" s="4">
        <f t="shared" si="30"/>
        <v>0</v>
      </c>
      <c r="DL84" s="4">
        <f t="shared" si="30"/>
        <v>0</v>
      </c>
      <c r="DM84" s="4">
        <f t="shared" si="30"/>
        <v>0</v>
      </c>
      <c r="DN84" s="4">
        <f t="shared" si="30"/>
        <v>0</v>
      </c>
      <c r="DO84" s="4">
        <f t="shared" si="28"/>
        <v>0</v>
      </c>
      <c r="DP84" s="4">
        <f t="shared" si="28"/>
        <v>0</v>
      </c>
      <c r="DQ84" s="4">
        <f t="shared" si="28"/>
        <v>0</v>
      </c>
      <c r="DR84" s="4" t="s">
        <v>172</v>
      </c>
    </row>
    <row r="85" spans="1:122" ht="275.45" customHeight="1" x14ac:dyDescent="0.2">
      <c r="A85" s="22" t="s">
        <v>434</v>
      </c>
      <c r="B85" s="23" t="s">
        <v>435</v>
      </c>
      <c r="C85" s="23" t="s">
        <v>436</v>
      </c>
      <c r="D85" s="23" t="s">
        <v>1</v>
      </c>
      <c r="E85" s="23" t="s">
        <v>1</v>
      </c>
      <c r="F85" s="23" t="s">
        <v>1</v>
      </c>
      <c r="G85" s="23" t="s">
        <v>1</v>
      </c>
      <c r="H85" s="23" t="s">
        <v>1</v>
      </c>
      <c r="I85" s="23" t="s">
        <v>1</v>
      </c>
      <c r="J85" s="23" t="s">
        <v>1</v>
      </c>
      <c r="K85" s="23" t="s">
        <v>1</v>
      </c>
      <c r="L85" s="23" t="s">
        <v>1</v>
      </c>
      <c r="M85" s="23" t="s">
        <v>1</v>
      </c>
      <c r="N85" s="23" t="s">
        <v>1</v>
      </c>
      <c r="O85" s="23" t="s">
        <v>1</v>
      </c>
      <c r="P85" s="23" t="s">
        <v>1</v>
      </c>
      <c r="Q85" s="23" t="s">
        <v>1</v>
      </c>
      <c r="R85" s="23" t="s">
        <v>1</v>
      </c>
      <c r="S85" s="23" t="s">
        <v>1</v>
      </c>
      <c r="T85" s="23" t="s">
        <v>1</v>
      </c>
      <c r="U85" s="23" t="s">
        <v>1</v>
      </c>
      <c r="V85" s="23" t="s">
        <v>1</v>
      </c>
      <c r="W85" s="23" t="s">
        <v>1</v>
      </c>
      <c r="X85" s="23" t="s">
        <v>424</v>
      </c>
      <c r="Y85" s="23" t="s">
        <v>181</v>
      </c>
      <c r="Z85" s="23" t="s">
        <v>206</v>
      </c>
      <c r="AA85" s="23" t="s">
        <v>1</v>
      </c>
      <c r="AB85" s="23" t="s">
        <v>1</v>
      </c>
      <c r="AC85" s="23" t="s">
        <v>206</v>
      </c>
      <c r="AD85" s="23" t="s">
        <v>56</v>
      </c>
      <c r="AE85" s="23" t="s">
        <v>342</v>
      </c>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f t="shared" si="31"/>
        <v>0</v>
      </c>
      <c r="CO85" s="4">
        <f t="shared" si="32"/>
        <v>0</v>
      </c>
      <c r="CP85" s="4">
        <f t="shared" si="33"/>
        <v>0</v>
      </c>
      <c r="CQ85" s="4">
        <f t="shared" si="34"/>
        <v>0</v>
      </c>
      <c r="CR85" s="4">
        <f t="shared" si="29"/>
        <v>0</v>
      </c>
      <c r="CS85" s="4">
        <f t="shared" si="29"/>
        <v>0</v>
      </c>
      <c r="CT85" s="4">
        <f t="shared" si="29"/>
        <v>0</v>
      </c>
      <c r="CU85" s="4">
        <f t="shared" si="29"/>
        <v>0</v>
      </c>
      <c r="CV85" s="4">
        <f t="shared" si="29"/>
        <v>0</v>
      </c>
      <c r="CW85" s="4">
        <f t="shared" si="29"/>
        <v>0</v>
      </c>
      <c r="CX85" s="4">
        <f t="shared" si="29"/>
        <v>0</v>
      </c>
      <c r="CY85" s="4">
        <f t="shared" si="29"/>
        <v>0</v>
      </c>
      <c r="CZ85" s="4">
        <f t="shared" si="27"/>
        <v>0</v>
      </c>
      <c r="DA85" s="4">
        <f t="shared" si="27"/>
        <v>0</v>
      </c>
      <c r="DB85" s="4">
        <f t="shared" si="27"/>
        <v>0</v>
      </c>
      <c r="DC85" s="4">
        <f t="shared" si="35"/>
        <v>0</v>
      </c>
      <c r="DD85" s="4">
        <f t="shared" si="36"/>
        <v>0</v>
      </c>
      <c r="DE85" s="4">
        <f t="shared" si="37"/>
        <v>0</v>
      </c>
      <c r="DF85" s="4">
        <f t="shared" si="38"/>
        <v>0</v>
      </c>
      <c r="DG85" s="4">
        <f t="shared" si="30"/>
        <v>0</v>
      </c>
      <c r="DH85" s="4">
        <f t="shared" si="30"/>
        <v>0</v>
      </c>
      <c r="DI85" s="4">
        <f t="shared" si="30"/>
        <v>0</v>
      </c>
      <c r="DJ85" s="4">
        <f t="shared" si="30"/>
        <v>0</v>
      </c>
      <c r="DK85" s="4">
        <f t="shared" si="30"/>
        <v>0</v>
      </c>
      <c r="DL85" s="4">
        <f t="shared" si="30"/>
        <v>0</v>
      </c>
      <c r="DM85" s="4">
        <f t="shared" si="30"/>
        <v>0</v>
      </c>
      <c r="DN85" s="4">
        <f t="shared" si="30"/>
        <v>0</v>
      </c>
      <c r="DO85" s="4">
        <f t="shared" si="28"/>
        <v>0</v>
      </c>
      <c r="DP85" s="4">
        <f t="shared" si="28"/>
        <v>0</v>
      </c>
      <c r="DQ85" s="4">
        <f t="shared" si="28"/>
        <v>0</v>
      </c>
      <c r="DR85" s="4" t="s">
        <v>172</v>
      </c>
    </row>
    <row r="86" spans="1:122" ht="108.2" customHeight="1" x14ac:dyDescent="0.2">
      <c r="A86" s="22" t="s">
        <v>437</v>
      </c>
      <c r="B86" s="23" t="s">
        <v>438</v>
      </c>
      <c r="C86" s="23" t="s">
        <v>439</v>
      </c>
      <c r="D86" s="23" t="s">
        <v>1</v>
      </c>
      <c r="E86" s="23" t="s">
        <v>1</v>
      </c>
      <c r="F86" s="23" t="s">
        <v>1</v>
      </c>
      <c r="G86" s="23" t="s">
        <v>1</v>
      </c>
      <c r="H86" s="23" t="s">
        <v>1</v>
      </c>
      <c r="I86" s="23" t="s">
        <v>1</v>
      </c>
      <c r="J86" s="23" t="s">
        <v>1</v>
      </c>
      <c r="K86" s="23" t="s">
        <v>1</v>
      </c>
      <c r="L86" s="23" t="s">
        <v>1</v>
      </c>
      <c r="M86" s="23" t="s">
        <v>1</v>
      </c>
      <c r="N86" s="23" t="s">
        <v>1</v>
      </c>
      <c r="O86" s="23" t="s">
        <v>1</v>
      </c>
      <c r="P86" s="23" t="s">
        <v>1</v>
      </c>
      <c r="Q86" s="23" t="s">
        <v>1</v>
      </c>
      <c r="R86" s="23" t="s">
        <v>1</v>
      </c>
      <c r="S86" s="23" t="s">
        <v>1</v>
      </c>
      <c r="T86" s="23" t="s">
        <v>1</v>
      </c>
      <c r="U86" s="23" t="s">
        <v>1</v>
      </c>
      <c r="V86" s="23" t="s">
        <v>1</v>
      </c>
      <c r="W86" s="23" t="s">
        <v>1</v>
      </c>
      <c r="X86" s="23" t="s">
        <v>424</v>
      </c>
      <c r="Y86" s="23" t="s">
        <v>181</v>
      </c>
      <c r="Z86" s="23" t="s">
        <v>206</v>
      </c>
      <c r="AA86" s="23" t="s">
        <v>1</v>
      </c>
      <c r="AB86" s="23" t="s">
        <v>1</v>
      </c>
      <c r="AC86" s="23" t="s">
        <v>206</v>
      </c>
      <c r="AD86" s="23" t="s">
        <v>56</v>
      </c>
      <c r="AE86" s="23" t="s">
        <v>440</v>
      </c>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f t="shared" si="31"/>
        <v>0</v>
      </c>
      <c r="CO86" s="4">
        <f t="shared" si="32"/>
        <v>0</v>
      </c>
      <c r="CP86" s="4">
        <f t="shared" si="33"/>
        <v>0</v>
      </c>
      <c r="CQ86" s="4">
        <f t="shared" si="34"/>
        <v>0</v>
      </c>
      <c r="CR86" s="4">
        <f t="shared" si="29"/>
        <v>0</v>
      </c>
      <c r="CS86" s="4">
        <f t="shared" si="29"/>
        <v>0</v>
      </c>
      <c r="CT86" s="4">
        <f t="shared" si="29"/>
        <v>0</v>
      </c>
      <c r="CU86" s="4">
        <f t="shared" si="29"/>
        <v>0</v>
      </c>
      <c r="CV86" s="4">
        <f t="shared" si="29"/>
        <v>0</v>
      </c>
      <c r="CW86" s="4">
        <f t="shared" si="29"/>
        <v>0</v>
      </c>
      <c r="CX86" s="4">
        <f t="shared" si="29"/>
        <v>0</v>
      </c>
      <c r="CY86" s="4">
        <f t="shared" si="29"/>
        <v>0</v>
      </c>
      <c r="CZ86" s="4">
        <f t="shared" si="27"/>
        <v>0</v>
      </c>
      <c r="DA86" s="4">
        <f t="shared" si="27"/>
        <v>0</v>
      </c>
      <c r="DB86" s="4">
        <f t="shared" si="27"/>
        <v>0</v>
      </c>
      <c r="DC86" s="4">
        <f t="shared" si="35"/>
        <v>0</v>
      </c>
      <c r="DD86" s="4">
        <f t="shared" si="36"/>
        <v>0</v>
      </c>
      <c r="DE86" s="4">
        <f t="shared" si="37"/>
        <v>0</v>
      </c>
      <c r="DF86" s="4">
        <f t="shared" si="38"/>
        <v>0</v>
      </c>
      <c r="DG86" s="4">
        <f t="shared" si="30"/>
        <v>0</v>
      </c>
      <c r="DH86" s="4">
        <f t="shared" si="30"/>
        <v>0</v>
      </c>
      <c r="DI86" s="4">
        <f t="shared" si="30"/>
        <v>0</v>
      </c>
      <c r="DJ86" s="4">
        <f t="shared" si="30"/>
        <v>0</v>
      </c>
      <c r="DK86" s="4">
        <f t="shared" si="30"/>
        <v>0</v>
      </c>
      <c r="DL86" s="4">
        <f t="shared" si="30"/>
        <v>0</v>
      </c>
      <c r="DM86" s="4">
        <f t="shared" si="30"/>
        <v>0</v>
      </c>
      <c r="DN86" s="4">
        <f t="shared" si="30"/>
        <v>0</v>
      </c>
      <c r="DO86" s="4">
        <f t="shared" si="28"/>
        <v>0</v>
      </c>
      <c r="DP86" s="4">
        <f t="shared" si="28"/>
        <v>0</v>
      </c>
      <c r="DQ86" s="4">
        <f t="shared" si="28"/>
        <v>0</v>
      </c>
      <c r="DR86" s="4" t="s">
        <v>172</v>
      </c>
    </row>
    <row r="87" spans="1:122" ht="84.75" customHeight="1" x14ac:dyDescent="0.2">
      <c r="A87" s="22" t="s">
        <v>441</v>
      </c>
      <c r="B87" s="23" t="s">
        <v>442</v>
      </c>
      <c r="C87" s="23" t="s">
        <v>443</v>
      </c>
      <c r="D87" s="23" t="s">
        <v>1</v>
      </c>
      <c r="E87" s="23" t="s">
        <v>1</v>
      </c>
      <c r="F87" s="23" t="s">
        <v>1</v>
      </c>
      <c r="G87" s="23" t="s">
        <v>1</v>
      </c>
      <c r="H87" s="23" t="s">
        <v>1</v>
      </c>
      <c r="I87" s="23" t="s">
        <v>1</v>
      </c>
      <c r="J87" s="23" t="s">
        <v>1</v>
      </c>
      <c r="K87" s="23" t="s">
        <v>1</v>
      </c>
      <c r="L87" s="23" t="s">
        <v>1</v>
      </c>
      <c r="M87" s="23" t="s">
        <v>1</v>
      </c>
      <c r="N87" s="23" t="s">
        <v>1</v>
      </c>
      <c r="O87" s="23" t="s">
        <v>1</v>
      </c>
      <c r="P87" s="23" t="s">
        <v>1</v>
      </c>
      <c r="Q87" s="23" t="s">
        <v>1</v>
      </c>
      <c r="R87" s="23" t="s">
        <v>1</v>
      </c>
      <c r="S87" s="23" t="s">
        <v>1</v>
      </c>
      <c r="T87" s="23" t="s">
        <v>1</v>
      </c>
      <c r="U87" s="23" t="s">
        <v>1</v>
      </c>
      <c r="V87" s="23" t="s">
        <v>1</v>
      </c>
      <c r="W87" s="23" t="s">
        <v>1</v>
      </c>
      <c r="X87" s="23" t="s">
        <v>444</v>
      </c>
      <c r="Y87" s="23" t="s">
        <v>181</v>
      </c>
      <c r="Z87" s="23" t="s">
        <v>445</v>
      </c>
      <c r="AA87" s="23" t="s">
        <v>1</v>
      </c>
      <c r="AB87" s="23" t="s">
        <v>1</v>
      </c>
      <c r="AC87" s="23" t="s">
        <v>445</v>
      </c>
      <c r="AD87" s="23" t="s">
        <v>60</v>
      </c>
      <c r="AE87" s="23" t="s">
        <v>297</v>
      </c>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f t="shared" si="31"/>
        <v>0</v>
      </c>
      <c r="CO87" s="4">
        <f t="shared" si="32"/>
        <v>0</v>
      </c>
      <c r="CP87" s="4">
        <f t="shared" si="33"/>
        <v>0</v>
      </c>
      <c r="CQ87" s="4">
        <f t="shared" si="34"/>
        <v>0</v>
      </c>
      <c r="CR87" s="4">
        <f t="shared" si="29"/>
        <v>0</v>
      </c>
      <c r="CS87" s="4">
        <f t="shared" si="29"/>
        <v>0</v>
      </c>
      <c r="CT87" s="4">
        <f t="shared" si="29"/>
        <v>0</v>
      </c>
      <c r="CU87" s="4">
        <f t="shared" si="29"/>
        <v>0</v>
      </c>
      <c r="CV87" s="4">
        <f t="shared" si="29"/>
        <v>0</v>
      </c>
      <c r="CW87" s="4">
        <f t="shared" si="29"/>
        <v>0</v>
      </c>
      <c r="CX87" s="4">
        <f t="shared" si="29"/>
        <v>0</v>
      </c>
      <c r="CY87" s="4">
        <f t="shared" si="29"/>
        <v>0</v>
      </c>
      <c r="CZ87" s="4">
        <f t="shared" si="27"/>
        <v>0</v>
      </c>
      <c r="DA87" s="4">
        <f t="shared" si="27"/>
        <v>0</v>
      </c>
      <c r="DB87" s="4">
        <f t="shared" si="27"/>
        <v>0</v>
      </c>
      <c r="DC87" s="4">
        <f t="shared" si="35"/>
        <v>0</v>
      </c>
      <c r="DD87" s="4">
        <f t="shared" si="36"/>
        <v>0</v>
      </c>
      <c r="DE87" s="4">
        <f t="shared" si="37"/>
        <v>0</v>
      </c>
      <c r="DF87" s="4">
        <f t="shared" si="38"/>
        <v>0</v>
      </c>
      <c r="DG87" s="4">
        <f t="shared" si="30"/>
        <v>0</v>
      </c>
      <c r="DH87" s="4">
        <f t="shared" si="30"/>
        <v>0</v>
      </c>
      <c r="DI87" s="4">
        <f t="shared" si="30"/>
        <v>0</v>
      </c>
      <c r="DJ87" s="4">
        <f t="shared" si="30"/>
        <v>0</v>
      </c>
      <c r="DK87" s="4">
        <f t="shared" si="30"/>
        <v>0</v>
      </c>
      <c r="DL87" s="4">
        <f t="shared" si="30"/>
        <v>0</v>
      </c>
      <c r="DM87" s="4">
        <f t="shared" si="30"/>
        <v>0</v>
      </c>
      <c r="DN87" s="4">
        <f t="shared" si="30"/>
        <v>0</v>
      </c>
      <c r="DO87" s="4">
        <f t="shared" si="28"/>
        <v>0</v>
      </c>
      <c r="DP87" s="4">
        <f t="shared" si="28"/>
        <v>0</v>
      </c>
      <c r="DQ87" s="4">
        <f t="shared" si="28"/>
        <v>0</v>
      </c>
      <c r="DR87" s="4" t="s">
        <v>172</v>
      </c>
    </row>
    <row r="88" spans="1:122" ht="48.4" customHeight="1" x14ac:dyDescent="0.2">
      <c r="A88" s="22" t="s">
        <v>446</v>
      </c>
      <c r="B88" s="23" t="s">
        <v>447</v>
      </c>
      <c r="C88" s="23" t="s">
        <v>448</v>
      </c>
      <c r="D88" s="23" t="s">
        <v>1</v>
      </c>
      <c r="E88" s="23" t="s">
        <v>1</v>
      </c>
      <c r="F88" s="23" t="s">
        <v>1</v>
      </c>
      <c r="G88" s="23" t="s">
        <v>1</v>
      </c>
      <c r="H88" s="23" t="s">
        <v>1</v>
      </c>
      <c r="I88" s="23" t="s">
        <v>1</v>
      </c>
      <c r="J88" s="23" t="s">
        <v>1</v>
      </c>
      <c r="K88" s="23" t="s">
        <v>1</v>
      </c>
      <c r="L88" s="23" t="s">
        <v>1</v>
      </c>
      <c r="M88" s="23" t="s">
        <v>1</v>
      </c>
      <c r="N88" s="23" t="s">
        <v>1</v>
      </c>
      <c r="O88" s="23" t="s">
        <v>1</v>
      </c>
      <c r="P88" s="23" t="s">
        <v>1</v>
      </c>
      <c r="Q88" s="23" t="s">
        <v>1</v>
      </c>
      <c r="R88" s="23" t="s">
        <v>1</v>
      </c>
      <c r="S88" s="23" t="s">
        <v>1</v>
      </c>
      <c r="T88" s="23" t="s">
        <v>1</v>
      </c>
      <c r="U88" s="23" t="s">
        <v>1</v>
      </c>
      <c r="V88" s="23" t="s">
        <v>1</v>
      </c>
      <c r="W88" s="23" t="s">
        <v>1</v>
      </c>
      <c r="X88" s="23" t="s">
        <v>1</v>
      </c>
      <c r="Y88" s="23" t="s">
        <v>1</v>
      </c>
      <c r="Z88" s="23" t="s">
        <v>1</v>
      </c>
      <c r="AA88" s="23" t="s">
        <v>1</v>
      </c>
      <c r="AB88" s="23" t="s">
        <v>1</v>
      </c>
      <c r="AC88" s="23" t="s">
        <v>1</v>
      </c>
      <c r="AD88" s="23" t="s">
        <v>1</v>
      </c>
      <c r="AE88" s="23" t="s">
        <v>449</v>
      </c>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f t="shared" si="31"/>
        <v>0</v>
      </c>
      <c r="CO88" s="4">
        <f t="shared" si="32"/>
        <v>0</v>
      </c>
      <c r="CP88" s="4">
        <f t="shared" si="33"/>
        <v>0</v>
      </c>
      <c r="CQ88" s="4">
        <f t="shared" si="34"/>
        <v>0</v>
      </c>
      <c r="CR88" s="4">
        <f t="shared" si="29"/>
        <v>0</v>
      </c>
      <c r="CS88" s="4">
        <f t="shared" si="29"/>
        <v>0</v>
      </c>
      <c r="CT88" s="4">
        <f t="shared" si="29"/>
        <v>0</v>
      </c>
      <c r="CU88" s="4">
        <f t="shared" si="29"/>
        <v>0</v>
      </c>
      <c r="CV88" s="4">
        <f t="shared" si="29"/>
        <v>0</v>
      </c>
      <c r="CW88" s="4">
        <f t="shared" si="29"/>
        <v>0</v>
      </c>
      <c r="CX88" s="4">
        <f t="shared" si="29"/>
        <v>0</v>
      </c>
      <c r="CY88" s="4">
        <f t="shared" si="29"/>
        <v>0</v>
      </c>
      <c r="CZ88" s="4">
        <f t="shared" si="27"/>
        <v>0</v>
      </c>
      <c r="DA88" s="4">
        <f t="shared" si="27"/>
        <v>0</v>
      </c>
      <c r="DB88" s="4">
        <f t="shared" si="27"/>
        <v>0</v>
      </c>
      <c r="DC88" s="4">
        <f t="shared" si="35"/>
        <v>0</v>
      </c>
      <c r="DD88" s="4">
        <f t="shared" si="36"/>
        <v>0</v>
      </c>
      <c r="DE88" s="4">
        <f t="shared" si="37"/>
        <v>0</v>
      </c>
      <c r="DF88" s="4">
        <f t="shared" si="38"/>
        <v>0</v>
      </c>
      <c r="DG88" s="4">
        <f t="shared" si="30"/>
        <v>0</v>
      </c>
      <c r="DH88" s="4">
        <f t="shared" si="30"/>
        <v>0</v>
      </c>
      <c r="DI88" s="4">
        <f t="shared" si="30"/>
        <v>0</v>
      </c>
      <c r="DJ88" s="4">
        <f t="shared" si="30"/>
        <v>0</v>
      </c>
      <c r="DK88" s="4">
        <f t="shared" si="30"/>
        <v>0</v>
      </c>
      <c r="DL88" s="4">
        <f t="shared" si="30"/>
        <v>0</v>
      </c>
      <c r="DM88" s="4">
        <f t="shared" si="30"/>
        <v>0</v>
      </c>
      <c r="DN88" s="4">
        <f t="shared" si="30"/>
        <v>0</v>
      </c>
      <c r="DO88" s="4">
        <f t="shared" si="28"/>
        <v>0</v>
      </c>
      <c r="DP88" s="4">
        <f t="shared" si="28"/>
        <v>0</v>
      </c>
      <c r="DQ88" s="4">
        <f t="shared" si="28"/>
        <v>0</v>
      </c>
      <c r="DR88" s="4" t="s">
        <v>172</v>
      </c>
    </row>
    <row r="89" spans="1:122" ht="215.65" customHeight="1" x14ac:dyDescent="0.2">
      <c r="A89" s="40" t="s">
        <v>450</v>
      </c>
      <c r="B89" s="23" t="s">
        <v>451</v>
      </c>
      <c r="C89" s="41" t="s">
        <v>452</v>
      </c>
      <c r="D89" s="23" t="s">
        <v>1</v>
      </c>
      <c r="E89" s="23" t="s">
        <v>1</v>
      </c>
      <c r="F89" s="23" t="s">
        <v>1</v>
      </c>
      <c r="G89" s="23" t="s">
        <v>1</v>
      </c>
      <c r="H89" s="23" t="s">
        <v>1</v>
      </c>
      <c r="I89" s="23" t="s">
        <v>1</v>
      </c>
      <c r="J89" s="23" t="s">
        <v>1</v>
      </c>
      <c r="K89" s="23" t="s">
        <v>1</v>
      </c>
      <c r="L89" s="23" t="s">
        <v>1</v>
      </c>
      <c r="M89" s="23" t="s">
        <v>1</v>
      </c>
      <c r="N89" s="23" t="s">
        <v>1</v>
      </c>
      <c r="O89" s="23" t="s">
        <v>1</v>
      </c>
      <c r="P89" s="23" t="s">
        <v>1</v>
      </c>
      <c r="Q89" s="23" t="s">
        <v>1</v>
      </c>
      <c r="R89" s="23" t="s">
        <v>1</v>
      </c>
      <c r="S89" s="23" t="s">
        <v>1</v>
      </c>
      <c r="T89" s="23" t="s">
        <v>1</v>
      </c>
      <c r="U89" s="23" t="s">
        <v>1</v>
      </c>
      <c r="V89" s="23" t="s">
        <v>1</v>
      </c>
      <c r="W89" s="23" t="s">
        <v>1</v>
      </c>
      <c r="X89" s="23" t="s">
        <v>205</v>
      </c>
      <c r="Y89" s="23" t="s">
        <v>181</v>
      </c>
      <c r="Z89" s="23" t="s">
        <v>206</v>
      </c>
      <c r="AA89" s="23" t="s">
        <v>1</v>
      </c>
      <c r="AB89" s="23" t="s">
        <v>1</v>
      </c>
      <c r="AC89" s="23" t="s">
        <v>206</v>
      </c>
      <c r="AD89" s="23" t="s">
        <v>1</v>
      </c>
      <c r="AE89" s="23" t="s">
        <v>211</v>
      </c>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f t="shared" si="31"/>
        <v>0</v>
      </c>
      <c r="CO89" s="4">
        <f t="shared" si="32"/>
        <v>0</v>
      </c>
      <c r="CP89" s="4">
        <f t="shared" si="33"/>
        <v>0</v>
      </c>
      <c r="CQ89" s="4">
        <f t="shared" si="34"/>
        <v>0</v>
      </c>
      <c r="CR89" s="4">
        <f t="shared" si="29"/>
        <v>0</v>
      </c>
      <c r="CS89" s="4">
        <f t="shared" si="29"/>
        <v>0</v>
      </c>
      <c r="CT89" s="4">
        <f t="shared" si="29"/>
        <v>0</v>
      </c>
      <c r="CU89" s="4">
        <f t="shared" si="29"/>
        <v>0</v>
      </c>
      <c r="CV89" s="4">
        <f t="shared" si="29"/>
        <v>0</v>
      </c>
      <c r="CW89" s="4">
        <f t="shared" si="29"/>
        <v>0</v>
      </c>
      <c r="CX89" s="4">
        <f t="shared" si="29"/>
        <v>0</v>
      </c>
      <c r="CY89" s="4">
        <f t="shared" si="29"/>
        <v>0</v>
      </c>
      <c r="CZ89" s="4">
        <f t="shared" si="27"/>
        <v>0</v>
      </c>
      <c r="DA89" s="4">
        <f t="shared" si="27"/>
        <v>0</v>
      </c>
      <c r="DB89" s="4">
        <f t="shared" si="27"/>
        <v>0</v>
      </c>
      <c r="DC89" s="4">
        <f t="shared" si="35"/>
        <v>0</v>
      </c>
      <c r="DD89" s="4">
        <f t="shared" si="36"/>
        <v>0</v>
      </c>
      <c r="DE89" s="4">
        <f t="shared" si="37"/>
        <v>0</v>
      </c>
      <c r="DF89" s="4">
        <f t="shared" si="38"/>
        <v>0</v>
      </c>
      <c r="DG89" s="4">
        <f t="shared" si="30"/>
        <v>0</v>
      </c>
      <c r="DH89" s="4">
        <f t="shared" si="30"/>
        <v>0</v>
      </c>
      <c r="DI89" s="4">
        <f t="shared" si="30"/>
        <v>0</v>
      </c>
      <c r="DJ89" s="4">
        <f t="shared" si="30"/>
        <v>0</v>
      </c>
      <c r="DK89" s="4">
        <f t="shared" si="30"/>
        <v>0</v>
      </c>
      <c r="DL89" s="4">
        <f t="shared" si="30"/>
        <v>0</v>
      </c>
      <c r="DM89" s="4">
        <f t="shared" si="30"/>
        <v>0</v>
      </c>
      <c r="DN89" s="4">
        <f t="shared" si="30"/>
        <v>0</v>
      </c>
      <c r="DO89" s="4">
        <f t="shared" si="28"/>
        <v>0</v>
      </c>
      <c r="DP89" s="4">
        <f t="shared" si="28"/>
        <v>0</v>
      </c>
      <c r="DQ89" s="4">
        <f t="shared" si="28"/>
        <v>0</v>
      </c>
      <c r="DR89" s="4" t="s">
        <v>172</v>
      </c>
    </row>
    <row r="90" spans="1:122" ht="215.65" customHeight="1" x14ac:dyDescent="0.2">
      <c r="A90" s="40" t="s">
        <v>1</v>
      </c>
      <c r="B90" s="23" t="s">
        <v>451</v>
      </c>
      <c r="C90" s="41" t="s">
        <v>1</v>
      </c>
      <c r="D90" s="23" t="s">
        <v>1</v>
      </c>
      <c r="E90" s="23" t="s">
        <v>1</v>
      </c>
      <c r="F90" s="23" t="s">
        <v>1</v>
      </c>
      <c r="G90" s="23" t="s">
        <v>215</v>
      </c>
      <c r="H90" s="23" t="s">
        <v>181</v>
      </c>
      <c r="I90" s="23" t="s">
        <v>216</v>
      </c>
      <c r="J90" s="23" t="s">
        <v>64</v>
      </c>
      <c r="K90" s="23" t="s">
        <v>1</v>
      </c>
      <c r="L90" s="23" t="s">
        <v>1</v>
      </c>
      <c r="M90" s="23" t="s">
        <v>1</v>
      </c>
      <c r="N90" s="23" t="s">
        <v>1</v>
      </c>
      <c r="O90" s="23" t="s">
        <v>1</v>
      </c>
      <c r="P90" s="23" t="s">
        <v>1</v>
      </c>
      <c r="Q90" s="23" t="s">
        <v>1</v>
      </c>
      <c r="R90" s="23" t="s">
        <v>1</v>
      </c>
      <c r="S90" s="23" t="s">
        <v>1</v>
      </c>
      <c r="T90" s="23" t="s">
        <v>1</v>
      </c>
      <c r="U90" s="23" t="s">
        <v>1</v>
      </c>
      <c r="V90" s="23" t="s">
        <v>1</v>
      </c>
      <c r="W90" s="23" t="s">
        <v>1</v>
      </c>
      <c r="X90" s="23" t="s">
        <v>1</v>
      </c>
      <c r="Y90" s="23" t="s">
        <v>1</v>
      </c>
      <c r="Z90" s="23" t="s">
        <v>1</v>
      </c>
      <c r="AA90" s="23" t="s">
        <v>1</v>
      </c>
      <c r="AB90" s="23" t="s">
        <v>1</v>
      </c>
      <c r="AC90" s="23" t="s">
        <v>1</v>
      </c>
      <c r="AD90" s="23" t="s">
        <v>1</v>
      </c>
      <c r="AE90" s="23" t="s">
        <v>211</v>
      </c>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f t="shared" si="31"/>
        <v>0</v>
      </c>
      <c r="CO90" s="4">
        <f t="shared" si="32"/>
        <v>0</v>
      </c>
      <c r="CP90" s="4">
        <f t="shared" si="33"/>
        <v>0</v>
      </c>
      <c r="CQ90" s="4">
        <f t="shared" si="34"/>
        <v>0</v>
      </c>
      <c r="CR90" s="4">
        <f t="shared" si="29"/>
        <v>0</v>
      </c>
      <c r="CS90" s="4">
        <f t="shared" si="29"/>
        <v>0</v>
      </c>
      <c r="CT90" s="4">
        <f t="shared" si="29"/>
        <v>0</v>
      </c>
      <c r="CU90" s="4">
        <f t="shared" si="29"/>
        <v>0</v>
      </c>
      <c r="CV90" s="4">
        <f t="shared" si="29"/>
        <v>0</v>
      </c>
      <c r="CW90" s="4">
        <f t="shared" si="29"/>
        <v>0</v>
      </c>
      <c r="CX90" s="4">
        <f t="shared" si="29"/>
        <v>0</v>
      </c>
      <c r="CY90" s="4">
        <f t="shared" si="29"/>
        <v>0</v>
      </c>
      <c r="CZ90" s="4">
        <f t="shared" si="27"/>
        <v>0</v>
      </c>
      <c r="DA90" s="4">
        <f t="shared" si="27"/>
        <v>0</v>
      </c>
      <c r="DB90" s="4">
        <f t="shared" si="27"/>
        <v>0</v>
      </c>
      <c r="DC90" s="4">
        <f t="shared" si="35"/>
        <v>0</v>
      </c>
      <c r="DD90" s="4">
        <f t="shared" si="36"/>
        <v>0</v>
      </c>
      <c r="DE90" s="4">
        <f t="shared" si="37"/>
        <v>0</v>
      </c>
      <c r="DF90" s="4">
        <f t="shared" si="38"/>
        <v>0</v>
      </c>
      <c r="DG90" s="4">
        <f t="shared" si="30"/>
        <v>0</v>
      </c>
      <c r="DH90" s="4">
        <f t="shared" si="30"/>
        <v>0</v>
      </c>
      <c r="DI90" s="4">
        <f t="shared" si="30"/>
        <v>0</v>
      </c>
      <c r="DJ90" s="4">
        <f t="shared" si="30"/>
        <v>0</v>
      </c>
      <c r="DK90" s="4">
        <f t="shared" si="30"/>
        <v>0</v>
      </c>
      <c r="DL90" s="4">
        <f t="shared" si="30"/>
        <v>0</v>
      </c>
      <c r="DM90" s="4">
        <f t="shared" si="30"/>
        <v>0</v>
      </c>
      <c r="DN90" s="4">
        <f t="shared" si="30"/>
        <v>0</v>
      </c>
      <c r="DO90" s="4">
        <f t="shared" si="28"/>
        <v>0</v>
      </c>
      <c r="DP90" s="4">
        <f t="shared" si="28"/>
        <v>0</v>
      </c>
      <c r="DQ90" s="4">
        <f t="shared" si="28"/>
        <v>0</v>
      </c>
      <c r="DR90" s="4" t="s">
        <v>1</v>
      </c>
    </row>
    <row r="91" spans="1:122" ht="108.2" customHeight="1" x14ac:dyDescent="0.2">
      <c r="A91" s="40" t="s">
        <v>453</v>
      </c>
      <c r="B91" s="23" t="s">
        <v>454</v>
      </c>
      <c r="C91" s="41" t="s">
        <v>455</v>
      </c>
      <c r="D91" s="23" t="s">
        <v>1</v>
      </c>
      <c r="E91" s="23" t="s">
        <v>1</v>
      </c>
      <c r="F91" s="23" t="s">
        <v>1</v>
      </c>
      <c r="G91" s="23" t="s">
        <v>1</v>
      </c>
      <c r="H91" s="23" t="s">
        <v>1</v>
      </c>
      <c r="I91" s="23" t="s">
        <v>1</v>
      </c>
      <c r="J91" s="23" t="s">
        <v>1</v>
      </c>
      <c r="K91" s="23" t="s">
        <v>1</v>
      </c>
      <c r="L91" s="23" t="s">
        <v>1</v>
      </c>
      <c r="M91" s="23" t="s">
        <v>1</v>
      </c>
      <c r="N91" s="23" t="s">
        <v>1</v>
      </c>
      <c r="O91" s="23" t="s">
        <v>1</v>
      </c>
      <c r="P91" s="23" t="s">
        <v>1</v>
      </c>
      <c r="Q91" s="23" t="s">
        <v>1</v>
      </c>
      <c r="R91" s="23" t="s">
        <v>1</v>
      </c>
      <c r="S91" s="23" t="s">
        <v>1</v>
      </c>
      <c r="T91" s="23" t="s">
        <v>1</v>
      </c>
      <c r="U91" s="23" t="s">
        <v>1</v>
      </c>
      <c r="V91" s="23" t="s">
        <v>1</v>
      </c>
      <c r="W91" s="23" t="s">
        <v>1</v>
      </c>
      <c r="X91" s="23" t="s">
        <v>205</v>
      </c>
      <c r="Y91" s="23" t="s">
        <v>181</v>
      </c>
      <c r="Z91" s="23" t="s">
        <v>206</v>
      </c>
      <c r="AA91" s="23" t="s">
        <v>1</v>
      </c>
      <c r="AB91" s="23" t="s">
        <v>1</v>
      </c>
      <c r="AC91" s="23" t="s">
        <v>206</v>
      </c>
      <c r="AD91" s="23" t="s">
        <v>1</v>
      </c>
      <c r="AE91" s="23" t="s">
        <v>211</v>
      </c>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f t="shared" si="31"/>
        <v>0</v>
      </c>
      <c r="CO91" s="4">
        <f t="shared" si="32"/>
        <v>0</v>
      </c>
      <c r="CP91" s="4">
        <f t="shared" si="33"/>
        <v>0</v>
      </c>
      <c r="CQ91" s="4">
        <f t="shared" si="34"/>
        <v>0</v>
      </c>
      <c r="CR91" s="4">
        <f t="shared" si="29"/>
        <v>0</v>
      </c>
      <c r="CS91" s="4">
        <f t="shared" si="29"/>
        <v>0</v>
      </c>
      <c r="CT91" s="4">
        <f t="shared" si="29"/>
        <v>0</v>
      </c>
      <c r="CU91" s="4">
        <f t="shared" si="29"/>
        <v>0</v>
      </c>
      <c r="CV91" s="4">
        <f t="shared" si="29"/>
        <v>0</v>
      </c>
      <c r="CW91" s="4">
        <f t="shared" si="29"/>
        <v>0</v>
      </c>
      <c r="CX91" s="4">
        <f t="shared" si="29"/>
        <v>0</v>
      </c>
      <c r="CY91" s="4">
        <f t="shared" si="29"/>
        <v>0</v>
      </c>
      <c r="CZ91" s="4">
        <f t="shared" si="27"/>
        <v>0</v>
      </c>
      <c r="DA91" s="4">
        <f t="shared" si="27"/>
        <v>0</v>
      </c>
      <c r="DB91" s="4">
        <f t="shared" si="27"/>
        <v>0</v>
      </c>
      <c r="DC91" s="4">
        <f t="shared" si="35"/>
        <v>0</v>
      </c>
      <c r="DD91" s="4">
        <f t="shared" si="36"/>
        <v>0</v>
      </c>
      <c r="DE91" s="4">
        <f t="shared" si="37"/>
        <v>0</v>
      </c>
      <c r="DF91" s="4">
        <f t="shared" si="38"/>
        <v>0</v>
      </c>
      <c r="DG91" s="4">
        <f t="shared" si="30"/>
        <v>0</v>
      </c>
      <c r="DH91" s="4">
        <f t="shared" si="30"/>
        <v>0</v>
      </c>
      <c r="DI91" s="4">
        <f t="shared" si="30"/>
        <v>0</v>
      </c>
      <c r="DJ91" s="4">
        <f t="shared" si="30"/>
        <v>0</v>
      </c>
      <c r="DK91" s="4">
        <f t="shared" si="30"/>
        <v>0</v>
      </c>
      <c r="DL91" s="4">
        <f t="shared" si="30"/>
        <v>0</v>
      </c>
      <c r="DM91" s="4">
        <f t="shared" si="30"/>
        <v>0</v>
      </c>
      <c r="DN91" s="4">
        <f t="shared" si="30"/>
        <v>0</v>
      </c>
      <c r="DO91" s="4">
        <f t="shared" si="28"/>
        <v>0</v>
      </c>
      <c r="DP91" s="4">
        <f t="shared" si="28"/>
        <v>0</v>
      </c>
      <c r="DQ91" s="4">
        <f t="shared" si="28"/>
        <v>0</v>
      </c>
      <c r="DR91" s="4" t="s">
        <v>172</v>
      </c>
    </row>
    <row r="92" spans="1:122" ht="204.4" customHeight="1" x14ac:dyDescent="0.2">
      <c r="A92" s="40" t="s">
        <v>1</v>
      </c>
      <c r="B92" s="23" t="s">
        <v>454</v>
      </c>
      <c r="C92" s="41" t="s">
        <v>1</v>
      </c>
      <c r="D92" s="23" t="s">
        <v>1</v>
      </c>
      <c r="E92" s="23" t="s">
        <v>1</v>
      </c>
      <c r="F92" s="23" t="s">
        <v>1</v>
      </c>
      <c r="G92" s="23" t="s">
        <v>215</v>
      </c>
      <c r="H92" s="23" t="s">
        <v>181</v>
      </c>
      <c r="I92" s="23" t="s">
        <v>216</v>
      </c>
      <c r="J92" s="23" t="s">
        <v>64</v>
      </c>
      <c r="K92" s="23" t="s">
        <v>1</v>
      </c>
      <c r="L92" s="23" t="s">
        <v>1</v>
      </c>
      <c r="M92" s="23" t="s">
        <v>1</v>
      </c>
      <c r="N92" s="23" t="s">
        <v>1</v>
      </c>
      <c r="O92" s="23" t="s">
        <v>1</v>
      </c>
      <c r="P92" s="23" t="s">
        <v>1</v>
      </c>
      <c r="Q92" s="23" t="s">
        <v>1</v>
      </c>
      <c r="R92" s="23" t="s">
        <v>1</v>
      </c>
      <c r="S92" s="23" t="s">
        <v>1</v>
      </c>
      <c r="T92" s="23" t="s">
        <v>1</v>
      </c>
      <c r="U92" s="23" t="s">
        <v>1</v>
      </c>
      <c r="V92" s="23" t="s">
        <v>1</v>
      </c>
      <c r="W92" s="23" t="s">
        <v>1</v>
      </c>
      <c r="X92" s="23" t="s">
        <v>1</v>
      </c>
      <c r="Y92" s="23" t="s">
        <v>1</v>
      </c>
      <c r="Z92" s="23" t="s">
        <v>1</v>
      </c>
      <c r="AA92" s="23" t="s">
        <v>1</v>
      </c>
      <c r="AB92" s="23" t="s">
        <v>1</v>
      </c>
      <c r="AC92" s="23" t="s">
        <v>1</v>
      </c>
      <c r="AD92" s="23" t="s">
        <v>1</v>
      </c>
      <c r="AE92" s="23" t="s">
        <v>211</v>
      </c>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f t="shared" si="31"/>
        <v>0</v>
      </c>
      <c r="CO92" s="4">
        <f t="shared" si="32"/>
        <v>0</v>
      </c>
      <c r="CP92" s="4">
        <f t="shared" si="33"/>
        <v>0</v>
      </c>
      <c r="CQ92" s="4">
        <f t="shared" si="34"/>
        <v>0</v>
      </c>
      <c r="CR92" s="4">
        <f t="shared" si="29"/>
        <v>0</v>
      </c>
      <c r="CS92" s="4">
        <f t="shared" si="29"/>
        <v>0</v>
      </c>
      <c r="CT92" s="4">
        <f t="shared" si="29"/>
        <v>0</v>
      </c>
      <c r="CU92" s="4">
        <f t="shared" si="29"/>
        <v>0</v>
      </c>
      <c r="CV92" s="4">
        <f t="shared" si="29"/>
        <v>0</v>
      </c>
      <c r="CW92" s="4">
        <f t="shared" si="29"/>
        <v>0</v>
      </c>
      <c r="CX92" s="4">
        <f t="shared" si="29"/>
        <v>0</v>
      </c>
      <c r="CY92" s="4">
        <f t="shared" si="29"/>
        <v>0</v>
      </c>
      <c r="CZ92" s="4">
        <f t="shared" si="27"/>
        <v>0</v>
      </c>
      <c r="DA92" s="4">
        <f t="shared" si="27"/>
        <v>0</v>
      </c>
      <c r="DB92" s="4">
        <f t="shared" si="27"/>
        <v>0</v>
      </c>
      <c r="DC92" s="4">
        <f t="shared" si="35"/>
        <v>0</v>
      </c>
      <c r="DD92" s="4">
        <f t="shared" si="36"/>
        <v>0</v>
      </c>
      <c r="DE92" s="4">
        <f t="shared" si="37"/>
        <v>0</v>
      </c>
      <c r="DF92" s="4">
        <f t="shared" si="38"/>
        <v>0</v>
      </c>
      <c r="DG92" s="4">
        <f t="shared" si="30"/>
        <v>0</v>
      </c>
      <c r="DH92" s="4">
        <f t="shared" si="30"/>
        <v>0</v>
      </c>
      <c r="DI92" s="4">
        <f t="shared" si="30"/>
        <v>0</v>
      </c>
      <c r="DJ92" s="4">
        <f t="shared" si="30"/>
        <v>0</v>
      </c>
      <c r="DK92" s="4">
        <f t="shared" si="30"/>
        <v>0</v>
      </c>
      <c r="DL92" s="4">
        <f t="shared" si="30"/>
        <v>0</v>
      </c>
      <c r="DM92" s="4">
        <f t="shared" si="30"/>
        <v>0</v>
      </c>
      <c r="DN92" s="4">
        <f t="shared" si="30"/>
        <v>0</v>
      </c>
      <c r="DO92" s="4">
        <f t="shared" si="28"/>
        <v>0</v>
      </c>
      <c r="DP92" s="4">
        <f t="shared" si="28"/>
        <v>0</v>
      </c>
      <c r="DQ92" s="4">
        <f t="shared" si="28"/>
        <v>0</v>
      </c>
      <c r="DR92" s="4" t="s">
        <v>1</v>
      </c>
    </row>
    <row r="93" spans="1:122" ht="108.2" customHeight="1" x14ac:dyDescent="0.2">
      <c r="A93" s="40" t="s">
        <v>456</v>
      </c>
      <c r="B93" s="23" t="s">
        <v>457</v>
      </c>
      <c r="C93" s="41" t="s">
        <v>458</v>
      </c>
      <c r="D93" s="23" t="s">
        <v>1</v>
      </c>
      <c r="E93" s="23" t="s">
        <v>1</v>
      </c>
      <c r="F93" s="23" t="s">
        <v>1</v>
      </c>
      <c r="G93" s="23" t="s">
        <v>1</v>
      </c>
      <c r="H93" s="23" t="s">
        <v>1</v>
      </c>
      <c r="I93" s="23" t="s">
        <v>1</v>
      </c>
      <c r="J93" s="23" t="s">
        <v>1</v>
      </c>
      <c r="K93" s="23" t="s">
        <v>1</v>
      </c>
      <c r="L93" s="23" t="s">
        <v>1</v>
      </c>
      <c r="M93" s="23" t="s">
        <v>1</v>
      </c>
      <c r="N93" s="23" t="s">
        <v>1</v>
      </c>
      <c r="O93" s="23" t="s">
        <v>1</v>
      </c>
      <c r="P93" s="23" t="s">
        <v>1</v>
      </c>
      <c r="Q93" s="23" t="s">
        <v>1</v>
      </c>
      <c r="R93" s="23" t="s">
        <v>1</v>
      </c>
      <c r="S93" s="23" t="s">
        <v>1</v>
      </c>
      <c r="T93" s="23" t="s">
        <v>1</v>
      </c>
      <c r="U93" s="23" t="s">
        <v>1</v>
      </c>
      <c r="V93" s="23" t="s">
        <v>1</v>
      </c>
      <c r="W93" s="23" t="s">
        <v>1</v>
      </c>
      <c r="X93" s="23" t="s">
        <v>205</v>
      </c>
      <c r="Y93" s="23" t="s">
        <v>181</v>
      </c>
      <c r="Z93" s="23" t="s">
        <v>206</v>
      </c>
      <c r="AA93" s="23" t="s">
        <v>1</v>
      </c>
      <c r="AB93" s="23" t="s">
        <v>1</v>
      </c>
      <c r="AC93" s="23" t="s">
        <v>206</v>
      </c>
      <c r="AD93" s="23" t="s">
        <v>1</v>
      </c>
      <c r="AE93" s="23" t="s">
        <v>207</v>
      </c>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f t="shared" si="31"/>
        <v>0</v>
      </c>
      <c r="CO93" s="4">
        <f t="shared" si="32"/>
        <v>0</v>
      </c>
      <c r="CP93" s="4">
        <f t="shared" si="33"/>
        <v>0</v>
      </c>
      <c r="CQ93" s="4">
        <f t="shared" si="34"/>
        <v>0</v>
      </c>
      <c r="CR93" s="4">
        <f t="shared" si="29"/>
        <v>0</v>
      </c>
      <c r="CS93" s="4">
        <f t="shared" si="29"/>
        <v>0</v>
      </c>
      <c r="CT93" s="4">
        <f t="shared" si="29"/>
        <v>0</v>
      </c>
      <c r="CU93" s="4">
        <f t="shared" si="29"/>
        <v>0</v>
      </c>
      <c r="CV93" s="4">
        <f t="shared" si="29"/>
        <v>0</v>
      </c>
      <c r="CW93" s="4">
        <f t="shared" si="29"/>
        <v>0</v>
      </c>
      <c r="CX93" s="4">
        <f t="shared" si="29"/>
        <v>0</v>
      </c>
      <c r="CY93" s="4">
        <f t="shared" si="29"/>
        <v>0</v>
      </c>
      <c r="CZ93" s="4">
        <f t="shared" si="27"/>
        <v>0</v>
      </c>
      <c r="DA93" s="4">
        <f t="shared" si="27"/>
        <v>0</v>
      </c>
      <c r="DB93" s="4">
        <f t="shared" si="27"/>
        <v>0</v>
      </c>
      <c r="DC93" s="4">
        <f t="shared" si="35"/>
        <v>0</v>
      </c>
      <c r="DD93" s="4">
        <f t="shared" si="36"/>
        <v>0</v>
      </c>
      <c r="DE93" s="4">
        <f t="shared" si="37"/>
        <v>0</v>
      </c>
      <c r="DF93" s="4">
        <f t="shared" si="38"/>
        <v>0</v>
      </c>
      <c r="DG93" s="4">
        <f t="shared" si="30"/>
        <v>0</v>
      </c>
      <c r="DH93" s="4">
        <f t="shared" si="30"/>
        <v>0</v>
      </c>
      <c r="DI93" s="4">
        <f t="shared" si="30"/>
        <v>0</v>
      </c>
      <c r="DJ93" s="4">
        <f t="shared" si="30"/>
        <v>0</v>
      </c>
      <c r="DK93" s="4">
        <f t="shared" si="30"/>
        <v>0</v>
      </c>
      <c r="DL93" s="4">
        <f t="shared" si="30"/>
        <v>0</v>
      </c>
      <c r="DM93" s="4">
        <f t="shared" si="30"/>
        <v>0</v>
      </c>
      <c r="DN93" s="4">
        <f t="shared" si="30"/>
        <v>0</v>
      </c>
      <c r="DO93" s="4">
        <f t="shared" si="28"/>
        <v>0</v>
      </c>
      <c r="DP93" s="4">
        <f t="shared" si="28"/>
        <v>0</v>
      </c>
      <c r="DQ93" s="4">
        <f t="shared" si="28"/>
        <v>0</v>
      </c>
      <c r="DR93" s="4" t="s">
        <v>172</v>
      </c>
    </row>
    <row r="94" spans="1:122" ht="204.4" customHeight="1" x14ac:dyDescent="0.2">
      <c r="A94" s="40" t="s">
        <v>1</v>
      </c>
      <c r="B94" s="23" t="s">
        <v>457</v>
      </c>
      <c r="C94" s="41" t="s">
        <v>1</v>
      </c>
      <c r="D94" s="23" t="s">
        <v>1</v>
      </c>
      <c r="E94" s="23" t="s">
        <v>1</v>
      </c>
      <c r="F94" s="23" t="s">
        <v>1</v>
      </c>
      <c r="G94" s="23" t="s">
        <v>215</v>
      </c>
      <c r="H94" s="23" t="s">
        <v>181</v>
      </c>
      <c r="I94" s="23" t="s">
        <v>216</v>
      </c>
      <c r="J94" s="23" t="s">
        <v>64</v>
      </c>
      <c r="K94" s="23" t="s">
        <v>1</v>
      </c>
      <c r="L94" s="23" t="s">
        <v>1</v>
      </c>
      <c r="M94" s="23" t="s">
        <v>1</v>
      </c>
      <c r="N94" s="23" t="s">
        <v>1</v>
      </c>
      <c r="O94" s="23" t="s">
        <v>1</v>
      </c>
      <c r="P94" s="23" t="s">
        <v>1</v>
      </c>
      <c r="Q94" s="23" t="s">
        <v>1</v>
      </c>
      <c r="R94" s="23" t="s">
        <v>1</v>
      </c>
      <c r="S94" s="23" t="s">
        <v>1</v>
      </c>
      <c r="T94" s="23" t="s">
        <v>1</v>
      </c>
      <c r="U94" s="23" t="s">
        <v>1</v>
      </c>
      <c r="V94" s="23" t="s">
        <v>1</v>
      </c>
      <c r="W94" s="23" t="s">
        <v>1</v>
      </c>
      <c r="X94" s="23" t="s">
        <v>1</v>
      </c>
      <c r="Y94" s="23" t="s">
        <v>1</v>
      </c>
      <c r="Z94" s="23" t="s">
        <v>1</v>
      </c>
      <c r="AA94" s="23" t="s">
        <v>1</v>
      </c>
      <c r="AB94" s="23" t="s">
        <v>1</v>
      </c>
      <c r="AC94" s="23" t="s">
        <v>1</v>
      </c>
      <c r="AD94" s="23" t="s">
        <v>1</v>
      </c>
      <c r="AE94" s="23" t="s">
        <v>207</v>
      </c>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f t="shared" si="31"/>
        <v>0</v>
      </c>
      <c r="CO94" s="4">
        <f t="shared" si="32"/>
        <v>0</v>
      </c>
      <c r="CP94" s="4">
        <f t="shared" si="33"/>
        <v>0</v>
      </c>
      <c r="CQ94" s="4">
        <f t="shared" si="34"/>
        <v>0</v>
      </c>
      <c r="CR94" s="4">
        <f t="shared" si="29"/>
        <v>0</v>
      </c>
      <c r="CS94" s="4">
        <f t="shared" si="29"/>
        <v>0</v>
      </c>
      <c r="CT94" s="4">
        <f t="shared" si="29"/>
        <v>0</v>
      </c>
      <c r="CU94" s="4">
        <f t="shared" si="29"/>
        <v>0</v>
      </c>
      <c r="CV94" s="4">
        <f t="shared" si="29"/>
        <v>0</v>
      </c>
      <c r="CW94" s="4">
        <f t="shared" si="29"/>
        <v>0</v>
      </c>
      <c r="CX94" s="4">
        <f t="shared" si="29"/>
        <v>0</v>
      </c>
      <c r="CY94" s="4">
        <f t="shared" si="29"/>
        <v>0</v>
      </c>
      <c r="CZ94" s="4">
        <f t="shared" si="27"/>
        <v>0</v>
      </c>
      <c r="DA94" s="4">
        <f t="shared" si="27"/>
        <v>0</v>
      </c>
      <c r="DB94" s="4">
        <f t="shared" si="27"/>
        <v>0</v>
      </c>
      <c r="DC94" s="4">
        <f t="shared" si="35"/>
        <v>0</v>
      </c>
      <c r="DD94" s="4">
        <f t="shared" si="36"/>
        <v>0</v>
      </c>
      <c r="DE94" s="4">
        <f t="shared" si="37"/>
        <v>0</v>
      </c>
      <c r="DF94" s="4">
        <f t="shared" si="38"/>
        <v>0</v>
      </c>
      <c r="DG94" s="4">
        <f t="shared" si="30"/>
        <v>0</v>
      </c>
      <c r="DH94" s="4">
        <f t="shared" si="30"/>
        <v>0</v>
      </c>
      <c r="DI94" s="4">
        <f t="shared" si="30"/>
        <v>0</v>
      </c>
      <c r="DJ94" s="4">
        <f t="shared" si="30"/>
        <v>0</v>
      </c>
      <c r="DK94" s="4">
        <f t="shared" si="30"/>
        <v>0</v>
      </c>
      <c r="DL94" s="4">
        <f t="shared" si="30"/>
        <v>0</v>
      </c>
      <c r="DM94" s="4">
        <f t="shared" si="30"/>
        <v>0</v>
      </c>
      <c r="DN94" s="4">
        <f t="shared" si="30"/>
        <v>0</v>
      </c>
      <c r="DO94" s="4">
        <f t="shared" si="28"/>
        <v>0</v>
      </c>
      <c r="DP94" s="4">
        <f t="shared" si="28"/>
        <v>0</v>
      </c>
      <c r="DQ94" s="4">
        <f t="shared" si="28"/>
        <v>0</v>
      </c>
      <c r="DR94" s="4" t="s">
        <v>1</v>
      </c>
    </row>
    <row r="95" spans="1:122" ht="14.45" customHeight="1" x14ac:dyDescent="0.2">
      <c r="A95" s="22" t="s">
        <v>459</v>
      </c>
      <c r="B95" s="23" t="s">
        <v>460</v>
      </c>
      <c r="C95" s="23" t="s">
        <v>461</v>
      </c>
      <c r="D95" s="23" t="s">
        <v>1</v>
      </c>
      <c r="E95" s="23" t="s">
        <v>1</v>
      </c>
      <c r="F95" s="23" t="s">
        <v>1</v>
      </c>
      <c r="G95" s="23" t="s">
        <v>1</v>
      </c>
      <c r="H95" s="23" t="s">
        <v>1</v>
      </c>
      <c r="I95" s="23" t="s">
        <v>1</v>
      </c>
      <c r="J95" s="23" t="s">
        <v>1</v>
      </c>
      <c r="K95" s="23" t="s">
        <v>1</v>
      </c>
      <c r="L95" s="23" t="s">
        <v>1</v>
      </c>
      <c r="M95" s="23" t="s">
        <v>1</v>
      </c>
      <c r="N95" s="23" t="s">
        <v>1</v>
      </c>
      <c r="O95" s="23" t="s">
        <v>1</v>
      </c>
      <c r="P95" s="23" t="s">
        <v>1</v>
      </c>
      <c r="Q95" s="23" t="s">
        <v>1</v>
      </c>
      <c r="R95" s="23" t="s">
        <v>1</v>
      </c>
      <c r="S95" s="23" t="s">
        <v>1</v>
      </c>
      <c r="T95" s="23" t="s">
        <v>1</v>
      </c>
      <c r="U95" s="23" t="s">
        <v>1</v>
      </c>
      <c r="V95" s="23" t="s">
        <v>1</v>
      </c>
      <c r="W95" s="23" t="s">
        <v>1</v>
      </c>
      <c r="X95" s="23" t="s">
        <v>1</v>
      </c>
      <c r="Y95" s="23" t="s">
        <v>1</v>
      </c>
      <c r="Z95" s="23" t="s">
        <v>1</v>
      </c>
      <c r="AA95" s="23" t="s">
        <v>1</v>
      </c>
      <c r="AB95" s="23" t="s">
        <v>1</v>
      </c>
      <c r="AC95" s="23" t="s">
        <v>1</v>
      </c>
      <c r="AD95" s="23" t="s">
        <v>1</v>
      </c>
      <c r="AE95" s="23" t="s">
        <v>318</v>
      </c>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f t="shared" si="31"/>
        <v>0</v>
      </c>
      <c r="CO95" s="4">
        <f t="shared" si="32"/>
        <v>0</v>
      </c>
      <c r="CP95" s="4">
        <f t="shared" si="33"/>
        <v>0</v>
      </c>
      <c r="CQ95" s="4">
        <f t="shared" si="34"/>
        <v>0</v>
      </c>
      <c r="CR95" s="4">
        <f t="shared" si="29"/>
        <v>0</v>
      </c>
      <c r="CS95" s="4">
        <f t="shared" si="29"/>
        <v>0</v>
      </c>
      <c r="CT95" s="4">
        <f t="shared" si="29"/>
        <v>0</v>
      </c>
      <c r="CU95" s="4">
        <f t="shared" si="29"/>
        <v>0</v>
      </c>
      <c r="CV95" s="4">
        <f t="shared" si="29"/>
        <v>0</v>
      </c>
      <c r="CW95" s="4">
        <f t="shared" si="29"/>
        <v>0</v>
      </c>
      <c r="CX95" s="4">
        <f t="shared" si="29"/>
        <v>0</v>
      </c>
      <c r="CY95" s="4">
        <f t="shared" si="29"/>
        <v>0</v>
      </c>
      <c r="CZ95" s="4">
        <f t="shared" si="27"/>
        <v>0</v>
      </c>
      <c r="DA95" s="4">
        <f t="shared" si="27"/>
        <v>0</v>
      </c>
      <c r="DB95" s="4">
        <f t="shared" si="27"/>
        <v>0</v>
      </c>
      <c r="DC95" s="4">
        <f t="shared" si="35"/>
        <v>0</v>
      </c>
      <c r="DD95" s="4">
        <f t="shared" si="36"/>
        <v>0</v>
      </c>
      <c r="DE95" s="4">
        <f t="shared" si="37"/>
        <v>0</v>
      </c>
      <c r="DF95" s="4">
        <f t="shared" si="38"/>
        <v>0</v>
      </c>
      <c r="DG95" s="4">
        <f t="shared" si="30"/>
        <v>0</v>
      </c>
      <c r="DH95" s="4">
        <f t="shared" si="30"/>
        <v>0</v>
      </c>
      <c r="DI95" s="4">
        <f t="shared" si="30"/>
        <v>0</v>
      </c>
      <c r="DJ95" s="4">
        <f t="shared" si="30"/>
        <v>0</v>
      </c>
      <c r="DK95" s="4">
        <f t="shared" si="30"/>
        <v>0</v>
      </c>
      <c r="DL95" s="4">
        <f t="shared" si="30"/>
        <v>0</v>
      </c>
      <c r="DM95" s="4">
        <f t="shared" si="30"/>
        <v>0</v>
      </c>
      <c r="DN95" s="4">
        <f t="shared" si="30"/>
        <v>0</v>
      </c>
      <c r="DO95" s="4">
        <f t="shared" si="28"/>
        <v>0</v>
      </c>
      <c r="DP95" s="4">
        <f t="shared" si="28"/>
        <v>0</v>
      </c>
      <c r="DQ95" s="4">
        <f t="shared" si="28"/>
        <v>0</v>
      </c>
      <c r="DR95" s="4" t="s">
        <v>172</v>
      </c>
    </row>
    <row r="96" spans="1:122" ht="24.75" customHeight="1" x14ac:dyDescent="0.2">
      <c r="A96" s="6" t="s">
        <v>462</v>
      </c>
      <c r="B96" s="7" t="s">
        <v>55</v>
      </c>
      <c r="C96" s="7" t="s">
        <v>463</v>
      </c>
      <c r="D96" s="7" t="s">
        <v>1</v>
      </c>
      <c r="E96" s="7" t="s">
        <v>1</v>
      </c>
      <c r="F96" s="7" t="s">
        <v>1</v>
      </c>
      <c r="G96" s="7" t="s">
        <v>1</v>
      </c>
      <c r="H96" s="7" t="s">
        <v>1</v>
      </c>
      <c r="I96" s="7" t="s">
        <v>1</v>
      </c>
      <c r="J96" s="7" t="s">
        <v>1</v>
      </c>
      <c r="K96" s="7" t="s">
        <v>1</v>
      </c>
      <c r="L96" s="7" t="s">
        <v>1</v>
      </c>
      <c r="M96" s="7" t="s">
        <v>1</v>
      </c>
      <c r="N96" s="7" t="s">
        <v>1</v>
      </c>
      <c r="O96" s="7" t="s">
        <v>1</v>
      </c>
      <c r="P96" s="7" t="s">
        <v>1</v>
      </c>
      <c r="Q96" s="7" t="s">
        <v>1</v>
      </c>
      <c r="R96" s="7" t="s">
        <v>1</v>
      </c>
      <c r="S96" s="7" t="s">
        <v>1</v>
      </c>
      <c r="T96" s="7" t="s">
        <v>1</v>
      </c>
      <c r="U96" s="7" t="s">
        <v>1</v>
      </c>
      <c r="V96" s="7" t="s">
        <v>1</v>
      </c>
      <c r="W96" s="7" t="s">
        <v>1</v>
      </c>
      <c r="X96" s="7" t="s">
        <v>1</v>
      </c>
      <c r="Y96" s="7" t="s">
        <v>1</v>
      </c>
      <c r="Z96" s="7" t="s">
        <v>1</v>
      </c>
      <c r="AA96" s="7" t="s">
        <v>1</v>
      </c>
      <c r="AB96" s="7" t="s">
        <v>1</v>
      </c>
      <c r="AC96" s="7" t="s">
        <v>1</v>
      </c>
      <c r="AD96" s="7" t="s">
        <v>1</v>
      </c>
      <c r="AE96" s="7" t="s">
        <v>1</v>
      </c>
      <c r="AF96" s="8">
        <f>AF11+AF61+AF70+AF73+AF88+AF95</f>
        <v>1082.8000000000002</v>
      </c>
      <c r="AG96" s="8">
        <f t="shared" ref="AG96:CR96" si="39">AG11+AG61+AG70+AG73+AG88+AG95</f>
        <v>1082.5</v>
      </c>
      <c r="AH96" s="8">
        <f t="shared" si="39"/>
        <v>0</v>
      </c>
      <c r="AI96" s="8">
        <f>AI11+AI61+AI70+AI73+AI88+AI95</f>
        <v>0</v>
      </c>
      <c r="AJ96" s="8">
        <f t="shared" si="39"/>
        <v>0</v>
      </c>
      <c r="AK96" s="8">
        <f t="shared" si="39"/>
        <v>0</v>
      </c>
      <c r="AL96" s="8">
        <f t="shared" si="39"/>
        <v>0</v>
      </c>
      <c r="AM96" s="8">
        <f t="shared" si="39"/>
        <v>0</v>
      </c>
      <c r="AN96" s="8">
        <f>AN11+AN61+AN70+AN73+AN88+AN95</f>
        <v>1082.8000000000002</v>
      </c>
      <c r="AO96" s="8">
        <f t="shared" si="39"/>
        <v>1082.5</v>
      </c>
      <c r="AP96" s="8">
        <f t="shared" si="39"/>
        <v>1073</v>
      </c>
      <c r="AQ96" s="8">
        <f t="shared" si="39"/>
        <v>0</v>
      </c>
      <c r="AR96" s="8">
        <f t="shared" si="39"/>
        <v>0</v>
      </c>
      <c r="AS96" s="8">
        <f t="shared" si="39"/>
        <v>0</v>
      </c>
      <c r="AT96" s="8">
        <f t="shared" si="39"/>
        <v>1073</v>
      </c>
      <c r="AU96" s="8">
        <f t="shared" si="39"/>
        <v>1073</v>
      </c>
      <c r="AV96" s="8">
        <f t="shared" si="39"/>
        <v>0</v>
      </c>
      <c r="AW96" s="8">
        <f t="shared" si="39"/>
        <v>0</v>
      </c>
      <c r="AX96" s="8">
        <f t="shared" si="39"/>
        <v>0</v>
      </c>
      <c r="AY96" s="8">
        <f t="shared" si="39"/>
        <v>1073</v>
      </c>
      <c r="AZ96" s="8">
        <f t="shared" si="39"/>
        <v>1073</v>
      </c>
      <c r="BA96" s="8">
        <f t="shared" si="39"/>
        <v>0</v>
      </c>
      <c r="BB96" s="8">
        <f t="shared" si="39"/>
        <v>0</v>
      </c>
      <c r="BC96" s="8">
        <f t="shared" si="39"/>
        <v>0</v>
      </c>
      <c r="BD96" s="8">
        <f t="shared" si="39"/>
        <v>1073</v>
      </c>
      <c r="BE96" s="8">
        <f t="shared" si="39"/>
        <v>1073</v>
      </c>
      <c r="BF96" s="8">
        <f t="shared" si="39"/>
        <v>0</v>
      </c>
      <c r="BG96" s="8">
        <f t="shared" si="39"/>
        <v>0</v>
      </c>
      <c r="BH96" s="8">
        <f t="shared" si="39"/>
        <v>0</v>
      </c>
      <c r="BI96" s="8">
        <f t="shared" si="39"/>
        <v>1073</v>
      </c>
      <c r="BJ96" s="8">
        <f t="shared" si="39"/>
        <v>1067.8000000000002</v>
      </c>
      <c r="BK96" s="8">
        <f>BK11+BK61+BK70+BK73+BK88+BK95</f>
        <v>1067.5999999999999</v>
      </c>
      <c r="BL96" s="8">
        <f>BL11+BL61+BL70+BL73+BL88+BL95</f>
        <v>0</v>
      </c>
      <c r="BM96" s="8">
        <f>BM11+BM61+BM70+BM73+BM88+BM95</f>
        <v>0</v>
      </c>
      <c r="BN96" s="8">
        <f>BN11+BN61+BN70+BN73+BN88+BN95</f>
        <v>0</v>
      </c>
      <c r="BO96" s="8">
        <f>BO11+BO61+BO70+BO73+BO88+BO95</f>
        <v>0</v>
      </c>
      <c r="BP96" s="8">
        <f t="shared" si="39"/>
        <v>0</v>
      </c>
      <c r="BQ96" s="8">
        <f t="shared" si="39"/>
        <v>0</v>
      </c>
      <c r="BR96" s="8">
        <f>BR11+BR61+BR70+BR73+BR88+BR95</f>
        <v>1067.8000000000002</v>
      </c>
      <c r="BS96" s="8">
        <f t="shared" si="39"/>
        <v>1067.5999999999999</v>
      </c>
      <c r="BT96" s="8">
        <f t="shared" si="39"/>
        <v>1067.5999999999999</v>
      </c>
      <c r="BU96" s="8">
        <f t="shared" si="39"/>
        <v>0</v>
      </c>
      <c r="BV96" s="8">
        <f t="shared" si="39"/>
        <v>0</v>
      </c>
      <c r="BW96" s="8">
        <f t="shared" si="39"/>
        <v>0</v>
      </c>
      <c r="BX96" s="8">
        <f t="shared" si="39"/>
        <v>1067.5999999999999</v>
      </c>
      <c r="BY96" s="8">
        <f t="shared" si="39"/>
        <v>1073</v>
      </c>
      <c r="BZ96" s="8">
        <f t="shared" si="39"/>
        <v>0</v>
      </c>
      <c r="CA96" s="8">
        <f t="shared" si="39"/>
        <v>0</v>
      </c>
      <c r="CB96" s="8">
        <f t="shared" si="39"/>
        <v>0</v>
      </c>
      <c r="CC96" s="8">
        <f t="shared" si="39"/>
        <v>1073</v>
      </c>
      <c r="CD96" s="8">
        <f t="shared" si="39"/>
        <v>1073</v>
      </c>
      <c r="CE96" s="8">
        <f t="shared" si="39"/>
        <v>0</v>
      </c>
      <c r="CF96" s="8">
        <f t="shared" si="39"/>
        <v>0</v>
      </c>
      <c r="CG96" s="8">
        <f t="shared" si="39"/>
        <v>0</v>
      </c>
      <c r="CH96" s="8">
        <f t="shared" si="39"/>
        <v>1073</v>
      </c>
      <c r="CI96" s="8">
        <f t="shared" si="39"/>
        <v>1073</v>
      </c>
      <c r="CJ96" s="8">
        <f t="shared" si="39"/>
        <v>0</v>
      </c>
      <c r="CK96" s="8">
        <f t="shared" si="39"/>
        <v>0</v>
      </c>
      <c r="CL96" s="8">
        <f t="shared" si="39"/>
        <v>0</v>
      </c>
      <c r="CM96" s="8">
        <f t="shared" si="39"/>
        <v>1073</v>
      </c>
      <c r="CN96" s="8">
        <f t="shared" si="39"/>
        <v>1082.5</v>
      </c>
      <c r="CO96" s="8">
        <f>CO11+CO61+CO70+CO73+CO88+CO95</f>
        <v>0</v>
      </c>
      <c r="CP96" s="8">
        <f t="shared" si="39"/>
        <v>0</v>
      </c>
      <c r="CQ96" s="8">
        <f t="shared" si="39"/>
        <v>0</v>
      </c>
      <c r="CR96" s="8">
        <f t="shared" si="39"/>
        <v>1082.5</v>
      </c>
      <c r="CS96" s="8">
        <f t="shared" ref="CS96:DQ96" si="40">CS11+CS61+CS70+CS73+CS88+CS95</f>
        <v>1073</v>
      </c>
      <c r="CT96" s="8">
        <f t="shared" si="40"/>
        <v>0</v>
      </c>
      <c r="CU96" s="8">
        <f t="shared" si="40"/>
        <v>0</v>
      </c>
      <c r="CV96" s="8">
        <f t="shared" si="40"/>
        <v>0</v>
      </c>
      <c r="CW96" s="8">
        <f t="shared" si="40"/>
        <v>1073</v>
      </c>
      <c r="CX96" s="8">
        <f t="shared" si="40"/>
        <v>1073</v>
      </c>
      <c r="CY96" s="8">
        <f t="shared" si="40"/>
        <v>0</v>
      </c>
      <c r="CZ96" s="8">
        <f t="shared" si="40"/>
        <v>0</v>
      </c>
      <c r="DA96" s="8">
        <f t="shared" si="40"/>
        <v>0</v>
      </c>
      <c r="DB96" s="8">
        <f t="shared" si="40"/>
        <v>1073</v>
      </c>
      <c r="DC96" s="8">
        <f t="shared" si="40"/>
        <v>1067.5999999999999</v>
      </c>
      <c r="DD96" s="8">
        <f t="shared" si="40"/>
        <v>0</v>
      </c>
      <c r="DE96" s="8">
        <f t="shared" si="40"/>
        <v>0</v>
      </c>
      <c r="DF96" s="8">
        <f t="shared" si="40"/>
        <v>0</v>
      </c>
      <c r="DG96" s="8">
        <f t="shared" si="40"/>
        <v>1067.5999999999999</v>
      </c>
      <c r="DH96" s="8">
        <f t="shared" si="40"/>
        <v>1067.5999999999999</v>
      </c>
      <c r="DI96" s="8">
        <f t="shared" si="40"/>
        <v>0</v>
      </c>
      <c r="DJ96" s="8">
        <f t="shared" si="40"/>
        <v>0</v>
      </c>
      <c r="DK96" s="8">
        <f t="shared" si="40"/>
        <v>0</v>
      </c>
      <c r="DL96" s="8">
        <f t="shared" si="40"/>
        <v>1067.5999999999999</v>
      </c>
      <c r="DM96" s="8">
        <f t="shared" si="40"/>
        <v>1073</v>
      </c>
      <c r="DN96" s="8">
        <f t="shared" si="40"/>
        <v>0</v>
      </c>
      <c r="DO96" s="8">
        <f t="shared" si="40"/>
        <v>0</v>
      </c>
      <c r="DP96" s="8">
        <f t="shared" si="40"/>
        <v>0</v>
      </c>
      <c r="DQ96" s="8">
        <f t="shared" si="40"/>
        <v>1073</v>
      </c>
      <c r="DR96" s="8" t="s">
        <v>1</v>
      </c>
    </row>
    <row r="97" spans="1:122" ht="24.75" customHeight="1" x14ac:dyDescent="0.2">
      <c r="A97" s="6" t="s">
        <v>464</v>
      </c>
      <c r="B97" s="7" t="s">
        <v>55</v>
      </c>
      <c r="C97" s="7" t="s">
        <v>465</v>
      </c>
      <c r="D97" s="7" t="s">
        <v>1</v>
      </c>
      <c r="E97" s="7" t="s">
        <v>1</v>
      </c>
      <c r="F97" s="7" t="s">
        <v>1</v>
      </c>
      <c r="G97" s="7" t="s">
        <v>1</v>
      </c>
      <c r="H97" s="7" t="s">
        <v>1</v>
      </c>
      <c r="I97" s="7" t="s">
        <v>1</v>
      </c>
      <c r="J97" s="7" t="s">
        <v>1</v>
      </c>
      <c r="K97" s="7" t="s">
        <v>1</v>
      </c>
      <c r="L97" s="7" t="s">
        <v>1</v>
      </c>
      <c r="M97" s="7" t="s">
        <v>1</v>
      </c>
      <c r="N97" s="7" t="s">
        <v>1</v>
      </c>
      <c r="O97" s="7" t="s">
        <v>1</v>
      </c>
      <c r="P97" s="7" t="s">
        <v>1</v>
      </c>
      <c r="Q97" s="7" t="s">
        <v>1</v>
      </c>
      <c r="R97" s="7" t="s">
        <v>1</v>
      </c>
      <c r="S97" s="7" t="s">
        <v>1</v>
      </c>
      <c r="T97" s="7" t="s">
        <v>1</v>
      </c>
      <c r="U97" s="7" t="s">
        <v>1</v>
      </c>
      <c r="V97" s="7" t="s">
        <v>1</v>
      </c>
      <c r="W97" s="7" t="s">
        <v>1</v>
      </c>
      <c r="X97" s="7" t="s">
        <v>1</v>
      </c>
      <c r="Y97" s="7" t="s">
        <v>1</v>
      </c>
      <c r="Z97" s="7" t="s">
        <v>1</v>
      </c>
      <c r="AA97" s="7" t="s">
        <v>1</v>
      </c>
      <c r="AB97" s="7" t="s">
        <v>1</v>
      </c>
      <c r="AC97" s="7" t="s">
        <v>1</v>
      </c>
      <c r="AD97" s="7" t="s">
        <v>1</v>
      </c>
      <c r="AE97" s="7" t="s">
        <v>1</v>
      </c>
      <c r="AF97" s="8">
        <f>AF96</f>
        <v>1082.8000000000002</v>
      </c>
      <c r="AG97" s="8">
        <f t="shared" ref="AG97:CR97" si="41">AG96</f>
        <v>1082.5</v>
      </c>
      <c r="AH97" s="8">
        <f t="shared" si="41"/>
        <v>0</v>
      </c>
      <c r="AI97" s="8">
        <f t="shared" si="41"/>
        <v>0</v>
      </c>
      <c r="AJ97" s="8">
        <f t="shared" si="41"/>
        <v>0</v>
      </c>
      <c r="AK97" s="8">
        <f t="shared" si="41"/>
        <v>0</v>
      </c>
      <c r="AL97" s="8">
        <f t="shared" si="41"/>
        <v>0</v>
      </c>
      <c r="AM97" s="8">
        <f t="shared" si="41"/>
        <v>0</v>
      </c>
      <c r="AN97" s="8">
        <f t="shared" si="41"/>
        <v>1082.8000000000002</v>
      </c>
      <c r="AO97" s="8">
        <f t="shared" si="41"/>
        <v>1082.5</v>
      </c>
      <c r="AP97" s="8">
        <f t="shared" si="41"/>
        <v>1073</v>
      </c>
      <c r="AQ97" s="8">
        <f t="shared" si="41"/>
        <v>0</v>
      </c>
      <c r="AR97" s="8">
        <f t="shared" si="41"/>
        <v>0</v>
      </c>
      <c r="AS97" s="8">
        <f t="shared" si="41"/>
        <v>0</v>
      </c>
      <c r="AT97" s="8">
        <f t="shared" si="41"/>
        <v>1073</v>
      </c>
      <c r="AU97" s="8">
        <f t="shared" si="41"/>
        <v>1073</v>
      </c>
      <c r="AV97" s="8">
        <f t="shared" si="41"/>
        <v>0</v>
      </c>
      <c r="AW97" s="8">
        <f t="shared" si="41"/>
        <v>0</v>
      </c>
      <c r="AX97" s="8">
        <f t="shared" si="41"/>
        <v>0</v>
      </c>
      <c r="AY97" s="8">
        <f t="shared" si="41"/>
        <v>1073</v>
      </c>
      <c r="AZ97" s="8">
        <f t="shared" si="41"/>
        <v>1073</v>
      </c>
      <c r="BA97" s="8">
        <f t="shared" si="41"/>
        <v>0</v>
      </c>
      <c r="BB97" s="8">
        <f t="shared" si="41"/>
        <v>0</v>
      </c>
      <c r="BC97" s="8">
        <f t="shared" si="41"/>
        <v>0</v>
      </c>
      <c r="BD97" s="8">
        <f t="shared" si="41"/>
        <v>1073</v>
      </c>
      <c r="BE97" s="8">
        <f t="shared" si="41"/>
        <v>1073</v>
      </c>
      <c r="BF97" s="8">
        <f t="shared" si="41"/>
        <v>0</v>
      </c>
      <c r="BG97" s="8">
        <f t="shared" si="41"/>
        <v>0</v>
      </c>
      <c r="BH97" s="8">
        <f t="shared" si="41"/>
        <v>0</v>
      </c>
      <c r="BI97" s="8">
        <f t="shared" si="41"/>
        <v>1073</v>
      </c>
      <c r="BJ97" s="8">
        <f t="shared" si="41"/>
        <v>1067.8000000000002</v>
      </c>
      <c r="BK97" s="8">
        <f t="shared" si="41"/>
        <v>1067.5999999999999</v>
      </c>
      <c r="BL97" s="8">
        <f t="shared" si="41"/>
        <v>0</v>
      </c>
      <c r="BM97" s="8">
        <f t="shared" si="41"/>
        <v>0</v>
      </c>
      <c r="BN97" s="8">
        <f t="shared" si="41"/>
        <v>0</v>
      </c>
      <c r="BO97" s="8">
        <f t="shared" si="41"/>
        <v>0</v>
      </c>
      <c r="BP97" s="8">
        <f t="shared" si="41"/>
        <v>0</v>
      </c>
      <c r="BQ97" s="8">
        <f t="shared" si="41"/>
        <v>0</v>
      </c>
      <c r="BR97" s="8">
        <f t="shared" si="41"/>
        <v>1067.8000000000002</v>
      </c>
      <c r="BS97" s="8">
        <f t="shared" si="41"/>
        <v>1067.5999999999999</v>
      </c>
      <c r="BT97" s="8">
        <f t="shared" si="41"/>
        <v>1067.5999999999999</v>
      </c>
      <c r="BU97" s="8">
        <f t="shared" si="41"/>
        <v>0</v>
      </c>
      <c r="BV97" s="8">
        <f t="shared" si="41"/>
        <v>0</v>
      </c>
      <c r="BW97" s="8">
        <f t="shared" si="41"/>
        <v>0</v>
      </c>
      <c r="BX97" s="8">
        <f t="shared" si="41"/>
        <v>1067.5999999999999</v>
      </c>
      <c r="BY97" s="8">
        <f t="shared" si="41"/>
        <v>1073</v>
      </c>
      <c r="BZ97" s="8">
        <f t="shared" si="41"/>
        <v>0</v>
      </c>
      <c r="CA97" s="8">
        <f t="shared" si="41"/>
        <v>0</v>
      </c>
      <c r="CB97" s="8">
        <f t="shared" si="41"/>
        <v>0</v>
      </c>
      <c r="CC97" s="8">
        <f t="shared" si="41"/>
        <v>1073</v>
      </c>
      <c r="CD97" s="8">
        <f t="shared" si="41"/>
        <v>1073</v>
      </c>
      <c r="CE97" s="8">
        <f t="shared" si="41"/>
        <v>0</v>
      </c>
      <c r="CF97" s="8">
        <f t="shared" si="41"/>
        <v>0</v>
      </c>
      <c r="CG97" s="8">
        <f t="shared" si="41"/>
        <v>0</v>
      </c>
      <c r="CH97" s="8">
        <f t="shared" si="41"/>
        <v>1073</v>
      </c>
      <c r="CI97" s="8">
        <f t="shared" si="41"/>
        <v>1073</v>
      </c>
      <c r="CJ97" s="8">
        <f t="shared" si="41"/>
        <v>0</v>
      </c>
      <c r="CK97" s="8">
        <f t="shared" si="41"/>
        <v>0</v>
      </c>
      <c r="CL97" s="8">
        <f t="shared" si="41"/>
        <v>0</v>
      </c>
      <c r="CM97" s="8">
        <f t="shared" si="41"/>
        <v>1073</v>
      </c>
      <c r="CN97" s="8">
        <f t="shared" si="41"/>
        <v>1082.5</v>
      </c>
      <c r="CO97" s="8">
        <f t="shared" si="41"/>
        <v>0</v>
      </c>
      <c r="CP97" s="8">
        <f t="shared" si="41"/>
        <v>0</v>
      </c>
      <c r="CQ97" s="8">
        <f t="shared" si="41"/>
        <v>0</v>
      </c>
      <c r="CR97" s="8">
        <f t="shared" si="41"/>
        <v>1082.5</v>
      </c>
      <c r="CS97" s="8">
        <f t="shared" ref="CS97:DQ97" si="42">CS96</f>
        <v>1073</v>
      </c>
      <c r="CT97" s="8">
        <f t="shared" si="42"/>
        <v>0</v>
      </c>
      <c r="CU97" s="8">
        <f t="shared" si="42"/>
        <v>0</v>
      </c>
      <c r="CV97" s="8">
        <f t="shared" si="42"/>
        <v>0</v>
      </c>
      <c r="CW97" s="8">
        <f t="shared" si="42"/>
        <v>1073</v>
      </c>
      <c r="CX97" s="8">
        <f t="shared" si="42"/>
        <v>1073</v>
      </c>
      <c r="CY97" s="8">
        <f t="shared" si="42"/>
        <v>0</v>
      </c>
      <c r="CZ97" s="8">
        <f t="shared" si="42"/>
        <v>0</v>
      </c>
      <c r="DA97" s="8">
        <f t="shared" si="42"/>
        <v>0</v>
      </c>
      <c r="DB97" s="8">
        <f t="shared" si="42"/>
        <v>1073</v>
      </c>
      <c r="DC97" s="8">
        <f t="shared" si="42"/>
        <v>1067.5999999999999</v>
      </c>
      <c r="DD97" s="8">
        <f t="shared" si="42"/>
        <v>0</v>
      </c>
      <c r="DE97" s="8">
        <f t="shared" si="42"/>
        <v>0</v>
      </c>
      <c r="DF97" s="8">
        <f t="shared" si="42"/>
        <v>0</v>
      </c>
      <c r="DG97" s="8">
        <f t="shared" si="42"/>
        <v>1067.5999999999999</v>
      </c>
      <c r="DH97" s="8">
        <f t="shared" si="42"/>
        <v>1067.5999999999999</v>
      </c>
      <c r="DI97" s="8">
        <f t="shared" si="42"/>
        <v>0</v>
      </c>
      <c r="DJ97" s="8">
        <f t="shared" si="42"/>
        <v>0</v>
      </c>
      <c r="DK97" s="8">
        <f t="shared" si="42"/>
        <v>0</v>
      </c>
      <c r="DL97" s="8">
        <f t="shared" si="42"/>
        <v>1067.5999999999999</v>
      </c>
      <c r="DM97" s="8">
        <f t="shared" si="42"/>
        <v>1073</v>
      </c>
      <c r="DN97" s="8">
        <f t="shared" si="42"/>
        <v>0</v>
      </c>
      <c r="DO97" s="8">
        <f t="shared" si="42"/>
        <v>0</v>
      </c>
      <c r="DP97" s="8">
        <f t="shared" si="42"/>
        <v>0</v>
      </c>
      <c r="DQ97" s="8">
        <f t="shared" si="42"/>
        <v>1073</v>
      </c>
      <c r="DR97" s="8" t="s">
        <v>1</v>
      </c>
    </row>
  </sheetData>
  <mergeCells count="118">
    <mergeCell ref="A1:DR1"/>
    <mergeCell ref="A2:DR2"/>
    <mergeCell ref="BQ3:CA3"/>
    <mergeCell ref="A4:DR4"/>
    <mergeCell ref="A5:A8"/>
    <mergeCell ref="B5:B8"/>
    <mergeCell ref="C5:C8"/>
    <mergeCell ref="D5:AC5"/>
    <mergeCell ref="AD5:AD8"/>
    <mergeCell ref="AE5:AE7"/>
    <mergeCell ref="CD6:CM6"/>
    <mergeCell ref="CN6:DB6"/>
    <mergeCell ref="DC6:DQ6"/>
    <mergeCell ref="AF5:BI5"/>
    <mergeCell ref="BJ5:CM5"/>
    <mergeCell ref="CN5:DQ5"/>
    <mergeCell ref="DR5:DR8"/>
    <mergeCell ref="D6:W6"/>
    <mergeCell ref="X6:AC6"/>
    <mergeCell ref="AF6:AO6"/>
    <mergeCell ref="AP6:AT6"/>
    <mergeCell ref="AU6:AY6"/>
    <mergeCell ref="AZ6:BI6"/>
    <mergeCell ref="D7:F7"/>
    <mergeCell ref="BJ6:BS6"/>
    <mergeCell ref="BT6:BX6"/>
    <mergeCell ref="BY6:CC6"/>
    <mergeCell ref="AN7:AO7"/>
    <mergeCell ref="AP7:AP8"/>
    <mergeCell ref="AQ7:AQ8"/>
    <mergeCell ref="AR7:AR8"/>
    <mergeCell ref="AS7:AS8"/>
    <mergeCell ref="AT7:AT8"/>
    <mergeCell ref="BA7:BD7"/>
    <mergeCell ref="BE7:BE8"/>
    <mergeCell ref="BF7:BI7"/>
    <mergeCell ref="BJ7:BK7"/>
    <mergeCell ref="BN7:BO7"/>
    <mergeCell ref="AU7:AU8"/>
    <mergeCell ref="AV7:AV8"/>
    <mergeCell ref="AW7:AW8"/>
    <mergeCell ref="AX7:AX8"/>
    <mergeCell ref="AY7:AY8"/>
    <mergeCell ref="AZ7:AZ8"/>
    <mergeCell ref="CX7:DB7"/>
    <mergeCell ref="G7:J7"/>
    <mergeCell ref="K7:M7"/>
    <mergeCell ref="N7:Q7"/>
    <mergeCell ref="R7:T7"/>
    <mergeCell ref="U7:W7"/>
    <mergeCell ref="X7:Z7"/>
    <mergeCell ref="AA7:AC7"/>
    <mergeCell ref="AF7:AG7"/>
    <mergeCell ref="AH7:AI7"/>
    <mergeCell ref="AJ7:AK7"/>
    <mergeCell ref="AL7:AM7"/>
    <mergeCell ref="DC7:DG7"/>
    <mergeCell ref="DH7:DL7"/>
    <mergeCell ref="DM7:DQ7"/>
    <mergeCell ref="A17:A19"/>
    <mergeCell ref="C17:C19"/>
    <mergeCell ref="CD7:CD8"/>
    <mergeCell ref="CE7:CH7"/>
    <mergeCell ref="CI7:CI8"/>
    <mergeCell ref="CJ7:CM7"/>
    <mergeCell ref="CN7:CR7"/>
    <mergeCell ref="CS7:CW7"/>
    <mergeCell ref="BX7:BX8"/>
    <mergeCell ref="BY7:BY8"/>
    <mergeCell ref="BZ7:BZ8"/>
    <mergeCell ref="CA7:CA8"/>
    <mergeCell ref="CB7:CB8"/>
    <mergeCell ref="CC7:CC8"/>
    <mergeCell ref="BP7:BQ7"/>
    <mergeCell ref="BR7:BS7"/>
    <mergeCell ref="BT7:BT8"/>
    <mergeCell ref="BU7:BU8"/>
    <mergeCell ref="BV7:BV8"/>
    <mergeCell ref="BW7:BW8"/>
    <mergeCell ref="BL7:BM7"/>
    <mergeCell ref="A30:A32"/>
    <mergeCell ref="C30:C32"/>
    <mergeCell ref="A34:A35"/>
    <mergeCell ref="C34:C35"/>
    <mergeCell ref="A38:A40"/>
    <mergeCell ref="C38:C40"/>
    <mergeCell ref="A20:A22"/>
    <mergeCell ref="C20:C22"/>
    <mergeCell ref="A23:A24"/>
    <mergeCell ref="C23:C24"/>
    <mergeCell ref="A26:A28"/>
    <mergeCell ref="C26:C28"/>
    <mergeCell ref="A56:A58"/>
    <mergeCell ref="C56:C58"/>
    <mergeCell ref="A59:A60"/>
    <mergeCell ref="C59:C60"/>
    <mergeCell ref="A62:A63"/>
    <mergeCell ref="C62:C63"/>
    <mergeCell ref="A41:A44"/>
    <mergeCell ref="C41:C44"/>
    <mergeCell ref="A45:A47"/>
    <mergeCell ref="C45:C47"/>
    <mergeCell ref="A48:A49"/>
    <mergeCell ref="C48:C49"/>
    <mergeCell ref="A93:A94"/>
    <mergeCell ref="C93:C94"/>
    <mergeCell ref="A81:A82"/>
    <mergeCell ref="C81:C82"/>
    <mergeCell ref="A89:A90"/>
    <mergeCell ref="C89:C90"/>
    <mergeCell ref="A91:A92"/>
    <mergeCell ref="C91:C92"/>
    <mergeCell ref="A64:A65"/>
    <mergeCell ref="C64:C65"/>
    <mergeCell ref="A67:A68"/>
    <mergeCell ref="C67:C68"/>
    <mergeCell ref="A76:A77"/>
    <mergeCell ref="C76:C7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97"/>
  <sheetViews>
    <sheetView topLeftCell="CI50" workbookViewId="0">
      <selection activeCell="CI50" sqref="A1:XFD1048576"/>
    </sheetView>
  </sheetViews>
  <sheetFormatPr defaultRowHeight="12.75" x14ac:dyDescent="0.2"/>
  <cols>
    <col min="1" max="1" width="52.1640625" customWidth="1"/>
    <col min="2" max="3" width="9.1640625" customWidth="1"/>
    <col min="4" max="4" width="21.33203125" hidden="1" customWidth="1"/>
    <col min="5" max="6" width="12.1640625" hidden="1" customWidth="1"/>
    <col min="7" max="7" width="22" hidden="1" customWidth="1"/>
    <col min="8" max="9" width="12.1640625" hidden="1" customWidth="1"/>
    <col min="10" max="10" width="6.5" hidden="1" customWidth="1"/>
    <col min="11" max="11" width="21" hidden="1" customWidth="1"/>
    <col min="12" max="12" width="12.1640625" hidden="1" customWidth="1"/>
    <col min="13" max="13" width="12.6640625" hidden="1" customWidth="1"/>
    <col min="14" max="14" width="21.33203125" hidden="1" customWidth="1"/>
    <col min="15" max="16" width="12.1640625" hidden="1" customWidth="1"/>
    <col min="17" max="17" width="7" hidden="1"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hidden="1" customWidth="1"/>
    <col min="25" max="26" width="12.1640625" hidden="1" customWidth="1"/>
    <col min="27" max="27" width="25" hidden="1" customWidth="1"/>
    <col min="28" max="29" width="12.1640625" hidden="1" customWidth="1"/>
    <col min="30" max="30" width="6.5" customWidth="1"/>
    <col min="31" max="31" width="9.1640625" customWidth="1"/>
    <col min="32" max="121" width="12.1640625" customWidth="1"/>
    <col min="122" max="122" width="23" customWidth="1"/>
  </cols>
  <sheetData>
    <row r="1" spans="1:122" ht="24.75" customHeight="1" x14ac:dyDescent="0.2">
      <c r="A1" s="45" t="s">
        <v>466</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row>
    <row r="2" spans="1:122" ht="25.5" customHeight="1" x14ac:dyDescent="0.2">
      <c r="A2" s="38" t="s">
        <v>470</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row>
    <row r="3" spans="1:122" ht="16.5" customHeight="1" x14ac:dyDescent="0.2">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46" t="s">
        <v>475</v>
      </c>
      <c r="BR3" s="46"/>
      <c r="BS3" s="46"/>
      <c r="BT3" s="46"/>
      <c r="BU3" s="46"/>
      <c r="BV3" s="46"/>
      <c r="BW3" s="46"/>
      <c r="BX3" s="46"/>
      <c r="BY3" s="46"/>
      <c r="BZ3" s="46"/>
      <c r="CA3" s="46"/>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row>
    <row r="4" spans="1:122" ht="12.75" customHeight="1" x14ac:dyDescent="0.2">
      <c r="A4" s="47" t="s">
        <v>1</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row>
    <row r="5" spans="1:122" ht="48.4" customHeight="1" x14ac:dyDescent="0.2">
      <c r="A5" s="42" t="s">
        <v>2</v>
      </c>
      <c r="B5" s="42" t="s">
        <v>3</v>
      </c>
      <c r="C5" s="42" t="s">
        <v>4</v>
      </c>
      <c r="D5" s="42" t="s">
        <v>5</v>
      </c>
      <c r="E5" s="42"/>
      <c r="F5" s="42"/>
      <c r="G5" s="42"/>
      <c r="H5" s="42"/>
      <c r="I5" s="42"/>
      <c r="J5" s="42"/>
      <c r="K5" s="42"/>
      <c r="L5" s="42"/>
      <c r="M5" s="42"/>
      <c r="N5" s="42"/>
      <c r="O5" s="42"/>
      <c r="P5" s="42"/>
      <c r="Q5" s="42"/>
      <c r="R5" s="42"/>
      <c r="S5" s="42"/>
      <c r="T5" s="42"/>
      <c r="U5" s="42"/>
      <c r="V5" s="42"/>
      <c r="W5" s="42"/>
      <c r="X5" s="42"/>
      <c r="Y5" s="42"/>
      <c r="Z5" s="42"/>
      <c r="AA5" s="42"/>
      <c r="AB5" s="42"/>
      <c r="AC5" s="42"/>
      <c r="AD5" s="42" t="s">
        <v>6</v>
      </c>
      <c r="AE5" s="42" t="s">
        <v>7</v>
      </c>
      <c r="AF5" s="44" t="s">
        <v>8</v>
      </c>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3" t="s">
        <v>9</v>
      </c>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2" t="s">
        <v>10</v>
      </c>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t="s">
        <v>11</v>
      </c>
    </row>
    <row r="6" spans="1:122" ht="23.1" customHeight="1" x14ac:dyDescent="0.2">
      <c r="A6" s="42" t="s">
        <v>1</v>
      </c>
      <c r="B6" s="42" t="s">
        <v>1</v>
      </c>
      <c r="C6" s="42" t="s">
        <v>1</v>
      </c>
      <c r="D6" s="42" t="s">
        <v>12</v>
      </c>
      <c r="E6" s="42"/>
      <c r="F6" s="42"/>
      <c r="G6" s="42"/>
      <c r="H6" s="42"/>
      <c r="I6" s="42"/>
      <c r="J6" s="42"/>
      <c r="K6" s="42"/>
      <c r="L6" s="42"/>
      <c r="M6" s="42"/>
      <c r="N6" s="42"/>
      <c r="O6" s="42"/>
      <c r="P6" s="42"/>
      <c r="Q6" s="42"/>
      <c r="R6" s="42"/>
      <c r="S6" s="42"/>
      <c r="T6" s="42"/>
      <c r="U6" s="42"/>
      <c r="V6" s="42"/>
      <c r="W6" s="42"/>
      <c r="X6" s="42" t="s">
        <v>13</v>
      </c>
      <c r="Y6" s="42"/>
      <c r="Z6" s="42"/>
      <c r="AA6" s="42"/>
      <c r="AB6" s="42"/>
      <c r="AC6" s="42"/>
      <c r="AD6" s="42" t="s">
        <v>1</v>
      </c>
      <c r="AE6" s="42" t="s">
        <v>1</v>
      </c>
      <c r="AF6" s="44" t="s">
        <v>14</v>
      </c>
      <c r="AG6" s="44"/>
      <c r="AH6" s="44"/>
      <c r="AI6" s="44"/>
      <c r="AJ6" s="44"/>
      <c r="AK6" s="44"/>
      <c r="AL6" s="44"/>
      <c r="AM6" s="44"/>
      <c r="AN6" s="44"/>
      <c r="AO6" s="44"/>
      <c r="AP6" s="44" t="s">
        <v>15</v>
      </c>
      <c r="AQ6" s="44"/>
      <c r="AR6" s="44"/>
      <c r="AS6" s="44"/>
      <c r="AT6" s="44"/>
      <c r="AU6" s="44" t="s">
        <v>16</v>
      </c>
      <c r="AV6" s="44"/>
      <c r="AW6" s="44"/>
      <c r="AX6" s="44"/>
      <c r="AY6" s="44"/>
      <c r="AZ6" s="44" t="s">
        <v>17</v>
      </c>
      <c r="BA6" s="44"/>
      <c r="BB6" s="44"/>
      <c r="BC6" s="44"/>
      <c r="BD6" s="44"/>
      <c r="BE6" s="44"/>
      <c r="BF6" s="44"/>
      <c r="BG6" s="44"/>
      <c r="BH6" s="44"/>
      <c r="BI6" s="44"/>
      <c r="BJ6" s="43" t="s">
        <v>14</v>
      </c>
      <c r="BK6" s="43"/>
      <c r="BL6" s="43"/>
      <c r="BM6" s="43"/>
      <c r="BN6" s="43"/>
      <c r="BO6" s="43"/>
      <c r="BP6" s="43"/>
      <c r="BQ6" s="43"/>
      <c r="BR6" s="43"/>
      <c r="BS6" s="43"/>
      <c r="BT6" s="43" t="s">
        <v>18</v>
      </c>
      <c r="BU6" s="43"/>
      <c r="BV6" s="43"/>
      <c r="BW6" s="43"/>
      <c r="BX6" s="43"/>
      <c r="BY6" s="43" t="s">
        <v>16</v>
      </c>
      <c r="BZ6" s="43"/>
      <c r="CA6" s="43"/>
      <c r="CB6" s="43"/>
      <c r="CC6" s="43"/>
      <c r="CD6" s="43" t="s">
        <v>17</v>
      </c>
      <c r="CE6" s="43"/>
      <c r="CF6" s="43"/>
      <c r="CG6" s="43"/>
      <c r="CH6" s="43"/>
      <c r="CI6" s="43"/>
      <c r="CJ6" s="43"/>
      <c r="CK6" s="43"/>
      <c r="CL6" s="43"/>
      <c r="CM6" s="43"/>
      <c r="CN6" s="42" t="s">
        <v>10</v>
      </c>
      <c r="CO6" s="42"/>
      <c r="CP6" s="42"/>
      <c r="CQ6" s="42"/>
      <c r="CR6" s="42"/>
      <c r="CS6" s="42"/>
      <c r="CT6" s="42"/>
      <c r="CU6" s="42"/>
      <c r="CV6" s="42"/>
      <c r="CW6" s="42"/>
      <c r="CX6" s="42"/>
      <c r="CY6" s="42"/>
      <c r="CZ6" s="42"/>
      <c r="DA6" s="42"/>
      <c r="DB6" s="42"/>
      <c r="DC6" s="42" t="s">
        <v>20</v>
      </c>
      <c r="DD6" s="42"/>
      <c r="DE6" s="42"/>
      <c r="DF6" s="42"/>
      <c r="DG6" s="42"/>
      <c r="DH6" s="42"/>
      <c r="DI6" s="42"/>
      <c r="DJ6" s="42"/>
      <c r="DK6" s="42"/>
      <c r="DL6" s="42"/>
      <c r="DM6" s="42"/>
      <c r="DN6" s="42"/>
      <c r="DO6" s="42"/>
      <c r="DP6" s="42"/>
      <c r="DQ6" s="42"/>
      <c r="DR6" s="42" t="s">
        <v>1</v>
      </c>
    </row>
    <row r="7" spans="1:122" ht="72.75" customHeight="1" x14ac:dyDescent="0.2">
      <c r="A7" s="42" t="s">
        <v>1</v>
      </c>
      <c r="B7" s="42" t="s">
        <v>1</v>
      </c>
      <c r="C7" s="42" t="s">
        <v>1</v>
      </c>
      <c r="D7" s="42" t="s">
        <v>21</v>
      </c>
      <c r="E7" s="42"/>
      <c r="F7" s="42"/>
      <c r="G7" s="42" t="s">
        <v>22</v>
      </c>
      <c r="H7" s="42"/>
      <c r="I7" s="42"/>
      <c r="J7" s="42"/>
      <c r="K7" s="42" t="s">
        <v>23</v>
      </c>
      <c r="L7" s="42"/>
      <c r="M7" s="42"/>
      <c r="N7" s="42" t="s">
        <v>24</v>
      </c>
      <c r="O7" s="42"/>
      <c r="P7" s="42"/>
      <c r="Q7" s="42"/>
      <c r="R7" s="42" t="s">
        <v>25</v>
      </c>
      <c r="S7" s="42"/>
      <c r="T7" s="42"/>
      <c r="U7" s="42" t="s">
        <v>26</v>
      </c>
      <c r="V7" s="42"/>
      <c r="W7" s="42"/>
      <c r="X7" s="42" t="s">
        <v>27</v>
      </c>
      <c r="Y7" s="42"/>
      <c r="Z7" s="42"/>
      <c r="AA7" s="42" t="s">
        <v>28</v>
      </c>
      <c r="AB7" s="42"/>
      <c r="AC7" s="42"/>
      <c r="AD7" s="42" t="s">
        <v>1</v>
      </c>
      <c r="AE7" s="42" t="s">
        <v>1</v>
      </c>
      <c r="AF7" s="44" t="s">
        <v>29</v>
      </c>
      <c r="AG7" s="44"/>
      <c r="AH7" s="44" t="s">
        <v>30</v>
      </c>
      <c r="AI7" s="44"/>
      <c r="AJ7" s="44" t="s">
        <v>31</v>
      </c>
      <c r="AK7" s="44"/>
      <c r="AL7" s="44" t="s">
        <v>32</v>
      </c>
      <c r="AM7" s="44"/>
      <c r="AN7" s="44" t="s">
        <v>33</v>
      </c>
      <c r="AO7" s="44"/>
      <c r="AP7" s="44" t="s">
        <v>29</v>
      </c>
      <c r="AQ7" s="44" t="s">
        <v>30</v>
      </c>
      <c r="AR7" s="44" t="s">
        <v>31</v>
      </c>
      <c r="AS7" s="44" t="s">
        <v>32</v>
      </c>
      <c r="AT7" s="44" t="s">
        <v>33</v>
      </c>
      <c r="AU7" s="44" t="s">
        <v>29</v>
      </c>
      <c r="AV7" s="44" t="s">
        <v>30</v>
      </c>
      <c r="AW7" s="44" t="s">
        <v>31</v>
      </c>
      <c r="AX7" s="44" t="s">
        <v>32</v>
      </c>
      <c r="AY7" s="44" t="s">
        <v>33</v>
      </c>
      <c r="AZ7" s="44" t="s">
        <v>29</v>
      </c>
      <c r="BA7" s="44" t="s">
        <v>34</v>
      </c>
      <c r="BB7" s="44"/>
      <c r="BC7" s="44"/>
      <c r="BD7" s="44"/>
      <c r="BE7" s="44" t="s">
        <v>29</v>
      </c>
      <c r="BF7" s="44" t="s">
        <v>35</v>
      </c>
      <c r="BG7" s="44"/>
      <c r="BH7" s="44"/>
      <c r="BI7" s="44"/>
      <c r="BJ7" s="43" t="s">
        <v>29</v>
      </c>
      <c r="BK7" s="43"/>
      <c r="BL7" s="43" t="s">
        <v>30</v>
      </c>
      <c r="BM7" s="43"/>
      <c r="BN7" s="43" t="s">
        <v>31</v>
      </c>
      <c r="BO7" s="43"/>
      <c r="BP7" s="43" t="s">
        <v>32</v>
      </c>
      <c r="BQ7" s="43"/>
      <c r="BR7" s="43" t="s">
        <v>33</v>
      </c>
      <c r="BS7" s="43"/>
      <c r="BT7" s="43" t="s">
        <v>29</v>
      </c>
      <c r="BU7" s="43" t="s">
        <v>30</v>
      </c>
      <c r="BV7" s="43" t="s">
        <v>31</v>
      </c>
      <c r="BW7" s="43" t="s">
        <v>32</v>
      </c>
      <c r="BX7" s="43" t="s">
        <v>33</v>
      </c>
      <c r="BY7" s="43" t="s">
        <v>29</v>
      </c>
      <c r="BZ7" s="43" t="s">
        <v>30</v>
      </c>
      <c r="CA7" s="43" t="s">
        <v>31</v>
      </c>
      <c r="CB7" s="43" t="s">
        <v>32</v>
      </c>
      <c r="CC7" s="43" t="s">
        <v>33</v>
      </c>
      <c r="CD7" s="43" t="s">
        <v>29</v>
      </c>
      <c r="CE7" s="43" t="s">
        <v>34</v>
      </c>
      <c r="CF7" s="43"/>
      <c r="CG7" s="43"/>
      <c r="CH7" s="43"/>
      <c r="CI7" s="43" t="s">
        <v>29</v>
      </c>
      <c r="CJ7" s="43" t="s">
        <v>35</v>
      </c>
      <c r="CK7" s="43"/>
      <c r="CL7" s="43"/>
      <c r="CM7" s="43"/>
      <c r="CN7" s="42" t="s">
        <v>36</v>
      </c>
      <c r="CO7" s="42"/>
      <c r="CP7" s="42"/>
      <c r="CQ7" s="42"/>
      <c r="CR7" s="42"/>
      <c r="CS7" s="42" t="s">
        <v>37</v>
      </c>
      <c r="CT7" s="42"/>
      <c r="CU7" s="42"/>
      <c r="CV7" s="42"/>
      <c r="CW7" s="42"/>
      <c r="CX7" s="42" t="s">
        <v>38</v>
      </c>
      <c r="CY7" s="42"/>
      <c r="CZ7" s="42"/>
      <c r="DA7" s="42"/>
      <c r="DB7" s="42"/>
      <c r="DC7" s="42" t="s">
        <v>36</v>
      </c>
      <c r="DD7" s="42"/>
      <c r="DE7" s="42"/>
      <c r="DF7" s="42"/>
      <c r="DG7" s="42"/>
      <c r="DH7" s="42" t="s">
        <v>37</v>
      </c>
      <c r="DI7" s="42"/>
      <c r="DJ7" s="42"/>
      <c r="DK7" s="42"/>
      <c r="DL7" s="42"/>
      <c r="DM7" s="42" t="s">
        <v>38</v>
      </c>
      <c r="DN7" s="42"/>
      <c r="DO7" s="42"/>
      <c r="DP7" s="42"/>
      <c r="DQ7" s="42"/>
      <c r="DR7" s="42" t="s">
        <v>1</v>
      </c>
    </row>
    <row r="8" spans="1:122" ht="79.7" customHeight="1" x14ac:dyDescent="0.2">
      <c r="A8" s="42" t="s">
        <v>1</v>
      </c>
      <c r="B8" s="42" t="s">
        <v>1</v>
      </c>
      <c r="C8" s="42" t="s">
        <v>1</v>
      </c>
      <c r="D8" s="24" t="s">
        <v>39</v>
      </c>
      <c r="E8" s="24" t="s">
        <v>40</v>
      </c>
      <c r="F8" s="24" t="s">
        <v>41</v>
      </c>
      <c r="G8" s="24" t="s">
        <v>39</v>
      </c>
      <c r="H8" s="24" t="s">
        <v>40</v>
      </c>
      <c r="I8" s="24" t="s">
        <v>41</v>
      </c>
      <c r="J8" s="24" t="s">
        <v>42</v>
      </c>
      <c r="K8" s="24" t="s">
        <v>39</v>
      </c>
      <c r="L8" s="24" t="s">
        <v>43</v>
      </c>
      <c r="M8" s="24" t="s">
        <v>41</v>
      </c>
      <c r="N8" s="24" t="s">
        <v>39</v>
      </c>
      <c r="O8" s="24" t="s">
        <v>43</v>
      </c>
      <c r="P8" s="24" t="s">
        <v>41</v>
      </c>
      <c r="Q8" s="24" t="s">
        <v>42</v>
      </c>
      <c r="R8" s="24" t="s">
        <v>39</v>
      </c>
      <c r="S8" s="24" t="s">
        <v>43</v>
      </c>
      <c r="T8" s="24" t="s">
        <v>41</v>
      </c>
      <c r="U8" s="24" t="s">
        <v>39</v>
      </c>
      <c r="V8" s="24" t="s">
        <v>43</v>
      </c>
      <c r="W8" s="24" t="s">
        <v>41</v>
      </c>
      <c r="X8" s="24" t="s">
        <v>39</v>
      </c>
      <c r="Y8" s="24" t="s">
        <v>40</v>
      </c>
      <c r="Z8" s="24" t="s">
        <v>41</v>
      </c>
      <c r="AA8" s="24" t="s">
        <v>39</v>
      </c>
      <c r="AB8" s="24" t="s">
        <v>43</v>
      </c>
      <c r="AC8" s="24" t="s">
        <v>41</v>
      </c>
      <c r="AD8" s="42" t="s">
        <v>1</v>
      </c>
      <c r="AE8" s="24" t="s">
        <v>44</v>
      </c>
      <c r="AF8" s="26" t="s">
        <v>45</v>
      </c>
      <c r="AG8" s="26" t="s">
        <v>46</v>
      </c>
      <c r="AH8" s="26" t="s">
        <v>45</v>
      </c>
      <c r="AI8" s="26" t="s">
        <v>46</v>
      </c>
      <c r="AJ8" s="26" t="s">
        <v>45</v>
      </c>
      <c r="AK8" s="26" t="s">
        <v>46</v>
      </c>
      <c r="AL8" s="26" t="s">
        <v>45</v>
      </c>
      <c r="AM8" s="26" t="s">
        <v>46</v>
      </c>
      <c r="AN8" s="26" t="s">
        <v>45</v>
      </c>
      <c r="AO8" s="26" t="s">
        <v>46</v>
      </c>
      <c r="AP8" s="44" t="s">
        <v>1</v>
      </c>
      <c r="AQ8" s="44" t="s">
        <v>1</v>
      </c>
      <c r="AR8" s="44" t="s">
        <v>1</v>
      </c>
      <c r="AS8" s="44" t="s">
        <v>1</v>
      </c>
      <c r="AT8" s="44" t="s">
        <v>1</v>
      </c>
      <c r="AU8" s="44" t="s">
        <v>1</v>
      </c>
      <c r="AV8" s="44" t="s">
        <v>1</v>
      </c>
      <c r="AW8" s="44" t="s">
        <v>1</v>
      </c>
      <c r="AX8" s="44" t="s">
        <v>1</v>
      </c>
      <c r="AY8" s="44" t="s">
        <v>1</v>
      </c>
      <c r="AZ8" s="44" t="s">
        <v>1</v>
      </c>
      <c r="BA8" s="26" t="s">
        <v>30</v>
      </c>
      <c r="BB8" s="26" t="s">
        <v>31</v>
      </c>
      <c r="BC8" s="26" t="s">
        <v>32</v>
      </c>
      <c r="BD8" s="26" t="s">
        <v>33</v>
      </c>
      <c r="BE8" s="44" t="s">
        <v>1</v>
      </c>
      <c r="BF8" s="26" t="s">
        <v>30</v>
      </c>
      <c r="BG8" s="26" t="s">
        <v>31</v>
      </c>
      <c r="BH8" s="26" t="s">
        <v>32</v>
      </c>
      <c r="BI8" s="26" t="s">
        <v>33</v>
      </c>
      <c r="BJ8" s="25" t="s">
        <v>45</v>
      </c>
      <c r="BK8" s="25" t="s">
        <v>46</v>
      </c>
      <c r="BL8" s="25" t="s">
        <v>45</v>
      </c>
      <c r="BM8" s="25" t="s">
        <v>46</v>
      </c>
      <c r="BN8" s="25" t="s">
        <v>45</v>
      </c>
      <c r="BO8" s="25" t="s">
        <v>46</v>
      </c>
      <c r="BP8" s="25" t="s">
        <v>45</v>
      </c>
      <c r="BQ8" s="25" t="s">
        <v>46</v>
      </c>
      <c r="BR8" s="25" t="s">
        <v>45</v>
      </c>
      <c r="BS8" s="25" t="s">
        <v>46</v>
      </c>
      <c r="BT8" s="43" t="s">
        <v>1</v>
      </c>
      <c r="BU8" s="43" t="s">
        <v>1</v>
      </c>
      <c r="BV8" s="43" t="s">
        <v>1</v>
      </c>
      <c r="BW8" s="43" t="s">
        <v>1</v>
      </c>
      <c r="BX8" s="43" t="s">
        <v>1</v>
      </c>
      <c r="BY8" s="43" t="s">
        <v>1</v>
      </c>
      <c r="BZ8" s="43" t="s">
        <v>1</v>
      </c>
      <c r="CA8" s="43" t="s">
        <v>1</v>
      </c>
      <c r="CB8" s="43" t="s">
        <v>1</v>
      </c>
      <c r="CC8" s="43" t="s">
        <v>1</v>
      </c>
      <c r="CD8" s="43" t="s">
        <v>1</v>
      </c>
      <c r="CE8" s="25" t="s">
        <v>30</v>
      </c>
      <c r="CF8" s="25" t="s">
        <v>31</v>
      </c>
      <c r="CG8" s="25" t="s">
        <v>32</v>
      </c>
      <c r="CH8" s="25" t="s">
        <v>33</v>
      </c>
      <c r="CI8" s="43" t="s">
        <v>1</v>
      </c>
      <c r="CJ8" s="25" t="s">
        <v>30</v>
      </c>
      <c r="CK8" s="25" t="s">
        <v>31</v>
      </c>
      <c r="CL8" s="25" t="s">
        <v>32</v>
      </c>
      <c r="CM8" s="25" t="s">
        <v>33</v>
      </c>
      <c r="CN8" s="24" t="s">
        <v>29</v>
      </c>
      <c r="CO8" s="24" t="s">
        <v>30</v>
      </c>
      <c r="CP8" s="24" t="s">
        <v>31</v>
      </c>
      <c r="CQ8" s="24" t="s">
        <v>32</v>
      </c>
      <c r="CR8" s="24" t="s">
        <v>33</v>
      </c>
      <c r="CS8" s="24" t="s">
        <v>29</v>
      </c>
      <c r="CT8" s="24" t="s">
        <v>30</v>
      </c>
      <c r="CU8" s="24" t="s">
        <v>31</v>
      </c>
      <c r="CV8" s="24" t="s">
        <v>32</v>
      </c>
      <c r="CW8" s="24" t="s">
        <v>33</v>
      </c>
      <c r="CX8" s="24" t="s">
        <v>29</v>
      </c>
      <c r="CY8" s="24" t="s">
        <v>30</v>
      </c>
      <c r="CZ8" s="24" t="s">
        <v>31</v>
      </c>
      <c r="DA8" s="24" t="s">
        <v>32</v>
      </c>
      <c r="DB8" s="24" t="s">
        <v>33</v>
      </c>
      <c r="DC8" s="24" t="s">
        <v>29</v>
      </c>
      <c r="DD8" s="24" t="s">
        <v>30</v>
      </c>
      <c r="DE8" s="24" t="s">
        <v>31</v>
      </c>
      <c r="DF8" s="24" t="s">
        <v>32</v>
      </c>
      <c r="DG8" s="24" t="s">
        <v>33</v>
      </c>
      <c r="DH8" s="24" t="s">
        <v>29</v>
      </c>
      <c r="DI8" s="24" t="s">
        <v>30</v>
      </c>
      <c r="DJ8" s="24" t="s">
        <v>31</v>
      </c>
      <c r="DK8" s="24" t="s">
        <v>32</v>
      </c>
      <c r="DL8" s="24" t="s">
        <v>33</v>
      </c>
      <c r="DM8" s="24" t="s">
        <v>29</v>
      </c>
      <c r="DN8" s="24" t="s">
        <v>30</v>
      </c>
      <c r="DO8" s="24" t="s">
        <v>31</v>
      </c>
      <c r="DP8" s="24" t="s">
        <v>32</v>
      </c>
      <c r="DQ8" s="24" t="s">
        <v>33</v>
      </c>
      <c r="DR8" s="42" t="s">
        <v>1</v>
      </c>
    </row>
    <row r="9" spans="1:122" ht="13.7" customHeight="1" x14ac:dyDescent="0.2">
      <c r="A9" s="23" t="s">
        <v>47</v>
      </c>
      <c r="B9" s="23" t="s">
        <v>48</v>
      </c>
      <c r="C9" s="23" t="s">
        <v>49</v>
      </c>
      <c r="D9" s="23" t="s">
        <v>50</v>
      </c>
      <c r="E9" s="23" t="s">
        <v>51</v>
      </c>
      <c r="F9" s="23" t="s">
        <v>52</v>
      </c>
      <c r="G9" s="23" t="s">
        <v>53</v>
      </c>
      <c r="H9" s="23" t="s">
        <v>54</v>
      </c>
      <c r="I9" s="23" t="s">
        <v>55</v>
      </c>
      <c r="J9" s="23" t="s">
        <v>56</v>
      </c>
      <c r="K9" s="23" t="s">
        <v>57</v>
      </c>
      <c r="L9" s="23" t="s">
        <v>58</v>
      </c>
      <c r="M9" s="23" t="s">
        <v>59</v>
      </c>
      <c r="N9" s="23" t="s">
        <v>60</v>
      </c>
      <c r="O9" s="23" t="s">
        <v>61</v>
      </c>
      <c r="P9" s="23" t="s">
        <v>62</v>
      </c>
      <c r="Q9" s="23" t="s">
        <v>63</v>
      </c>
      <c r="R9" s="23" t="s">
        <v>64</v>
      </c>
      <c r="S9" s="23" t="s">
        <v>65</v>
      </c>
      <c r="T9" s="23" t="s">
        <v>66</v>
      </c>
      <c r="U9" s="23" t="s">
        <v>67</v>
      </c>
      <c r="V9" s="23" t="s">
        <v>68</v>
      </c>
      <c r="W9" s="23" t="s">
        <v>69</v>
      </c>
      <c r="X9" s="23" t="s">
        <v>70</v>
      </c>
      <c r="Y9" s="23" t="s">
        <v>71</v>
      </c>
      <c r="Z9" s="23" t="s">
        <v>72</v>
      </c>
      <c r="AA9" s="23" t="s">
        <v>73</v>
      </c>
      <c r="AB9" s="23" t="s">
        <v>74</v>
      </c>
      <c r="AC9" s="23" t="s">
        <v>75</v>
      </c>
      <c r="AD9" s="23" t="s">
        <v>76</v>
      </c>
      <c r="AE9" s="23" t="s">
        <v>77</v>
      </c>
      <c r="AF9" s="23" t="s">
        <v>78</v>
      </c>
      <c r="AG9" s="23" t="s">
        <v>79</v>
      </c>
      <c r="AH9" s="23" t="s">
        <v>80</v>
      </c>
      <c r="AI9" s="23" t="s">
        <v>81</v>
      </c>
      <c r="AJ9" s="23" t="s">
        <v>82</v>
      </c>
      <c r="AK9" s="23" t="s">
        <v>83</v>
      </c>
      <c r="AL9" s="23" t="s">
        <v>84</v>
      </c>
      <c r="AM9" s="23" t="s">
        <v>85</v>
      </c>
      <c r="AN9" s="23" t="s">
        <v>86</v>
      </c>
      <c r="AO9" s="23" t="s">
        <v>87</v>
      </c>
      <c r="AP9" s="23" t="s">
        <v>88</v>
      </c>
      <c r="AQ9" s="23" t="s">
        <v>89</v>
      </c>
      <c r="AR9" s="23" t="s">
        <v>90</v>
      </c>
      <c r="AS9" s="23" t="s">
        <v>91</v>
      </c>
      <c r="AT9" s="23" t="s">
        <v>92</v>
      </c>
      <c r="AU9" s="23" t="s">
        <v>93</v>
      </c>
      <c r="AV9" s="23" t="s">
        <v>94</v>
      </c>
      <c r="AW9" s="23" t="s">
        <v>95</v>
      </c>
      <c r="AX9" s="23" t="s">
        <v>96</v>
      </c>
      <c r="AY9" s="23" t="s">
        <v>97</v>
      </c>
      <c r="AZ9" s="23" t="s">
        <v>98</v>
      </c>
      <c r="BA9" s="23" t="s">
        <v>99</v>
      </c>
      <c r="BB9" s="23" t="s">
        <v>100</v>
      </c>
      <c r="BC9" s="23" t="s">
        <v>101</v>
      </c>
      <c r="BD9" s="23" t="s">
        <v>102</v>
      </c>
      <c r="BE9" s="23" t="s">
        <v>103</v>
      </c>
      <c r="BF9" s="23" t="s">
        <v>104</v>
      </c>
      <c r="BG9" s="23" t="s">
        <v>105</v>
      </c>
      <c r="BH9" s="23" t="s">
        <v>106</v>
      </c>
      <c r="BI9" s="23" t="s">
        <v>107</v>
      </c>
      <c r="BJ9" s="23" t="s">
        <v>108</v>
      </c>
      <c r="BK9" s="23" t="s">
        <v>109</v>
      </c>
      <c r="BL9" s="23" t="s">
        <v>110</v>
      </c>
      <c r="BM9" s="23" t="s">
        <v>111</v>
      </c>
      <c r="BN9" s="23" t="s">
        <v>112</v>
      </c>
      <c r="BO9" s="23" t="s">
        <v>113</v>
      </c>
      <c r="BP9" s="23" t="s">
        <v>114</v>
      </c>
      <c r="BQ9" s="23" t="s">
        <v>115</v>
      </c>
      <c r="BR9" s="23" t="s">
        <v>116</v>
      </c>
      <c r="BS9" s="23" t="s">
        <v>116</v>
      </c>
      <c r="BT9" s="23" t="s">
        <v>117</v>
      </c>
      <c r="BU9" s="23" t="s">
        <v>118</v>
      </c>
      <c r="BV9" s="23" t="s">
        <v>119</v>
      </c>
      <c r="BW9" s="23" t="s">
        <v>120</v>
      </c>
      <c r="BX9" s="23" t="s">
        <v>121</v>
      </c>
      <c r="BY9" s="23" t="s">
        <v>122</v>
      </c>
      <c r="BZ9" s="23" t="s">
        <v>123</v>
      </c>
      <c r="CA9" s="23" t="s">
        <v>124</v>
      </c>
      <c r="CB9" s="23" t="s">
        <v>125</v>
      </c>
      <c r="CC9" s="23" t="s">
        <v>126</v>
      </c>
      <c r="CD9" s="23" t="s">
        <v>127</v>
      </c>
      <c r="CE9" s="23" t="s">
        <v>128</v>
      </c>
      <c r="CF9" s="23" t="s">
        <v>129</v>
      </c>
      <c r="CG9" s="23" t="s">
        <v>130</v>
      </c>
      <c r="CH9" s="23" t="s">
        <v>131</v>
      </c>
      <c r="CI9" s="23" t="s">
        <v>132</v>
      </c>
      <c r="CJ9" s="23" t="s">
        <v>133</v>
      </c>
      <c r="CK9" s="23" t="s">
        <v>134</v>
      </c>
      <c r="CL9" s="23" t="s">
        <v>135</v>
      </c>
      <c r="CM9" s="23" t="s">
        <v>136</v>
      </c>
      <c r="CN9" s="23" t="s">
        <v>137</v>
      </c>
      <c r="CO9" s="23" t="s">
        <v>138</v>
      </c>
      <c r="CP9" s="23" t="s">
        <v>139</v>
      </c>
      <c r="CQ9" s="23" t="s">
        <v>140</v>
      </c>
      <c r="CR9" s="23" t="s">
        <v>141</v>
      </c>
      <c r="CS9" s="23" t="s">
        <v>142</v>
      </c>
      <c r="CT9" s="23" t="s">
        <v>143</v>
      </c>
      <c r="CU9" s="23" t="s">
        <v>144</v>
      </c>
      <c r="CV9" s="23" t="s">
        <v>145</v>
      </c>
      <c r="CW9" s="23" t="s">
        <v>146</v>
      </c>
      <c r="CX9" s="23" t="s">
        <v>147</v>
      </c>
      <c r="CY9" s="23" t="s">
        <v>148</v>
      </c>
      <c r="CZ9" s="23" t="s">
        <v>149</v>
      </c>
      <c r="DA9" s="23" t="s">
        <v>150</v>
      </c>
      <c r="DB9" s="23" t="s">
        <v>151</v>
      </c>
      <c r="DC9" s="23" t="s">
        <v>152</v>
      </c>
      <c r="DD9" s="23" t="s">
        <v>153</v>
      </c>
      <c r="DE9" s="23" t="s">
        <v>154</v>
      </c>
      <c r="DF9" s="23" t="s">
        <v>155</v>
      </c>
      <c r="DG9" s="23" t="s">
        <v>156</v>
      </c>
      <c r="DH9" s="23" t="s">
        <v>157</v>
      </c>
      <c r="DI9" s="23" t="s">
        <v>158</v>
      </c>
      <c r="DJ9" s="23" t="s">
        <v>159</v>
      </c>
      <c r="DK9" s="23" t="s">
        <v>160</v>
      </c>
      <c r="DL9" s="23" t="s">
        <v>161</v>
      </c>
      <c r="DM9" s="23" t="s">
        <v>162</v>
      </c>
      <c r="DN9" s="23" t="s">
        <v>163</v>
      </c>
      <c r="DO9" s="23" t="s">
        <v>164</v>
      </c>
      <c r="DP9" s="23" t="s">
        <v>165</v>
      </c>
      <c r="DQ9" s="23" t="s">
        <v>166</v>
      </c>
      <c r="DR9" s="23" t="s">
        <v>167</v>
      </c>
    </row>
    <row r="10" spans="1:122" ht="239.85" customHeight="1" x14ac:dyDescent="0.2">
      <c r="A10" s="6" t="s">
        <v>168</v>
      </c>
      <c r="B10" s="7" t="s">
        <v>169</v>
      </c>
      <c r="C10" s="7" t="s">
        <v>170</v>
      </c>
      <c r="D10" s="7" t="s">
        <v>1</v>
      </c>
      <c r="E10" s="7" t="s">
        <v>1</v>
      </c>
      <c r="F10" s="7" t="s">
        <v>1</v>
      </c>
      <c r="G10" s="7" t="s">
        <v>1</v>
      </c>
      <c r="H10" s="7" t="s">
        <v>1</v>
      </c>
      <c r="I10" s="7" t="s">
        <v>1</v>
      </c>
      <c r="J10" s="7" t="s">
        <v>1</v>
      </c>
      <c r="K10" s="7" t="s">
        <v>1</v>
      </c>
      <c r="L10" s="7" t="s">
        <v>1</v>
      </c>
      <c r="M10" s="7" t="s">
        <v>1</v>
      </c>
      <c r="N10" s="7" t="s">
        <v>1</v>
      </c>
      <c r="O10" s="7" t="s">
        <v>1</v>
      </c>
      <c r="P10" s="7" t="s">
        <v>1</v>
      </c>
      <c r="Q10" s="7" t="s">
        <v>1</v>
      </c>
      <c r="R10" s="7" t="s">
        <v>1</v>
      </c>
      <c r="S10" s="7" t="s">
        <v>1</v>
      </c>
      <c r="T10" s="7" t="s">
        <v>1</v>
      </c>
      <c r="U10" s="7" t="s">
        <v>1</v>
      </c>
      <c r="V10" s="7" t="s">
        <v>1</v>
      </c>
      <c r="W10" s="7" t="s">
        <v>1</v>
      </c>
      <c r="X10" s="7" t="s">
        <v>1</v>
      </c>
      <c r="Y10" s="7" t="s">
        <v>1</v>
      </c>
      <c r="Z10" s="7" t="s">
        <v>1</v>
      </c>
      <c r="AA10" s="7" t="s">
        <v>1</v>
      </c>
      <c r="AB10" s="7" t="s">
        <v>1</v>
      </c>
      <c r="AC10" s="7" t="s">
        <v>1</v>
      </c>
      <c r="AD10" s="7" t="s">
        <v>1</v>
      </c>
      <c r="AE10" s="7" t="s">
        <v>171</v>
      </c>
      <c r="AF10" s="8">
        <f>AF11+AF61+AF70+AF73+AF88+AF95-0.1</f>
        <v>5669.2999999999993</v>
      </c>
      <c r="AG10" s="8">
        <f t="shared" ref="AG10:CR10" si="0">AG11+AG61+AG70+AG73+AG88+AG95</f>
        <v>5643.1</v>
      </c>
      <c r="AH10" s="8">
        <f t="shared" si="0"/>
        <v>75</v>
      </c>
      <c r="AI10" s="8">
        <f>AI11+AI61+AI70+AI73+AI88+AI95+0.2</f>
        <v>75.2</v>
      </c>
      <c r="AJ10" s="8">
        <f t="shared" si="0"/>
        <v>0</v>
      </c>
      <c r="AK10" s="8">
        <f t="shared" si="0"/>
        <v>0</v>
      </c>
      <c r="AL10" s="8">
        <f t="shared" si="0"/>
        <v>0</v>
      </c>
      <c r="AM10" s="8">
        <f t="shared" si="0"/>
        <v>0</v>
      </c>
      <c r="AN10" s="8">
        <f>AN11+AN61+AN70+AN73+AN88+AN95-0.3</f>
        <v>5594.0999999999995</v>
      </c>
      <c r="AO10" s="8">
        <f t="shared" si="0"/>
        <v>5568.1</v>
      </c>
      <c r="AP10" s="8">
        <f t="shared" si="0"/>
        <v>5932.6</v>
      </c>
      <c r="AQ10" s="8">
        <f t="shared" si="0"/>
        <v>87.5</v>
      </c>
      <c r="AR10" s="8">
        <f t="shared" si="0"/>
        <v>0</v>
      </c>
      <c r="AS10" s="8">
        <f t="shared" si="0"/>
        <v>0</v>
      </c>
      <c r="AT10" s="8">
        <f t="shared" si="0"/>
        <v>5845.1</v>
      </c>
      <c r="AU10" s="8">
        <f t="shared" si="0"/>
        <v>5777.4</v>
      </c>
      <c r="AV10" s="8">
        <f t="shared" si="0"/>
        <v>0</v>
      </c>
      <c r="AW10" s="8">
        <f t="shared" si="0"/>
        <v>531.5</v>
      </c>
      <c r="AX10" s="8">
        <f t="shared" si="0"/>
        <v>0</v>
      </c>
      <c r="AY10" s="8">
        <f t="shared" si="0"/>
        <v>5245.9</v>
      </c>
      <c r="AZ10" s="8">
        <f t="shared" si="0"/>
        <v>9874.4</v>
      </c>
      <c r="BA10" s="8">
        <f t="shared" si="0"/>
        <v>4037.6</v>
      </c>
      <c r="BB10" s="8">
        <f t="shared" si="0"/>
        <v>351.1</v>
      </c>
      <c r="BC10" s="8">
        <f t="shared" si="0"/>
        <v>0</v>
      </c>
      <c r="BD10" s="8">
        <f t="shared" si="0"/>
        <v>5485.7</v>
      </c>
      <c r="BE10" s="8">
        <f t="shared" si="0"/>
        <v>5155.3999999999996</v>
      </c>
      <c r="BF10" s="8">
        <f t="shared" si="0"/>
        <v>0</v>
      </c>
      <c r="BG10" s="8">
        <f t="shared" si="0"/>
        <v>0</v>
      </c>
      <c r="BH10" s="8">
        <f t="shared" si="0"/>
        <v>0</v>
      </c>
      <c r="BI10" s="8">
        <f t="shared" si="0"/>
        <v>5155.3999999999996</v>
      </c>
      <c r="BJ10" s="8">
        <f t="shared" si="0"/>
        <v>5604.8</v>
      </c>
      <c r="BK10" s="8">
        <f>BK11+BK61+BK70+BK73+BK88+BK95-0.1</f>
        <v>5578.5999999999995</v>
      </c>
      <c r="BL10" s="8">
        <f>BL11+BL61+BL70+BL73+BL88+BL95+0.1</f>
        <v>75.099999999999994</v>
      </c>
      <c r="BM10" s="8">
        <f>BM11+BM61+BM70+BM73+BM88+BM95+0.1</f>
        <v>75.099999999999994</v>
      </c>
      <c r="BN10" s="8">
        <f>BN11+BN61+BN70+BN73+BN88+BN95-0.1</f>
        <v>-0.1</v>
      </c>
      <c r="BO10" s="8">
        <f>BO11+BO61+BO70+BO73+BO88+BO95-0.2</f>
        <v>-0.2</v>
      </c>
      <c r="BP10" s="8">
        <f t="shared" si="0"/>
        <v>0</v>
      </c>
      <c r="BQ10" s="8">
        <f t="shared" si="0"/>
        <v>0</v>
      </c>
      <c r="BR10" s="8">
        <f>BR11+BR61+BR70+BR73+BR88+BR95+0.1</f>
        <v>5529.9000000000005</v>
      </c>
      <c r="BS10" s="8">
        <f t="shared" si="0"/>
        <v>5503.7</v>
      </c>
      <c r="BT10" s="8">
        <f t="shared" si="0"/>
        <v>5932.6</v>
      </c>
      <c r="BU10" s="8">
        <f t="shared" si="0"/>
        <v>87.5</v>
      </c>
      <c r="BV10" s="8">
        <f t="shared" si="0"/>
        <v>0</v>
      </c>
      <c r="BW10" s="8">
        <f t="shared" si="0"/>
        <v>0</v>
      </c>
      <c r="BX10" s="8">
        <f t="shared" si="0"/>
        <v>5845.1</v>
      </c>
      <c r="BY10" s="8">
        <f t="shared" si="0"/>
        <v>5777.4</v>
      </c>
      <c r="BZ10" s="8">
        <f t="shared" si="0"/>
        <v>0</v>
      </c>
      <c r="CA10" s="8">
        <f t="shared" si="0"/>
        <v>531.5</v>
      </c>
      <c r="CB10" s="8">
        <f t="shared" si="0"/>
        <v>0</v>
      </c>
      <c r="CC10" s="8">
        <f t="shared" si="0"/>
        <v>5245.9</v>
      </c>
      <c r="CD10" s="8">
        <f t="shared" si="0"/>
        <v>9874.4</v>
      </c>
      <c r="CE10" s="8">
        <f t="shared" si="0"/>
        <v>4037.6</v>
      </c>
      <c r="CF10" s="8">
        <f t="shared" si="0"/>
        <v>351.1</v>
      </c>
      <c r="CG10" s="8">
        <f t="shared" si="0"/>
        <v>0</v>
      </c>
      <c r="CH10" s="8">
        <f t="shared" si="0"/>
        <v>5485.7</v>
      </c>
      <c r="CI10" s="8">
        <f t="shared" si="0"/>
        <v>5155.3999999999996</v>
      </c>
      <c r="CJ10" s="8">
        <f t="shared" si="0"/>
        <v>0</v>
      </c>
      <c r="CK10" s="8">
        <f t="shared" si="0"/>
        <v>0</v>
      </c>
      <c r="CL10" s="8">
        <f t="shared" si="0"/>
        <v>0</v>
      </c>
      <c r="CM10" s="8">
        <f t="shared" si="0"/>
        <v>5155.3999999999996</v>
      </c>
      <c r="CN10" s="8">
        <f t="shared" si="0"/>
        <v>5643.1</v>
      </c>
      <c r="CO10" s="8">
        <f>CO11+CO61+CO70+CO73+CO88+CO95-0.2</f>
        <v>74.8</v>
      </c>
      <c r="CP10" s="8">
        <f t="shared" si="0"/>
        <v>0</v>
      </c>
      <c r="CQ10" s="8">
        <f t="shared" si="0"/>
        <v>0</v>
      </c>
      <c r="CR10" s="8">
        <f t="shared" si="0"/>
        <v>5568.1</v>
      </c>
      <c r="CS10" s="8">
        <f t="shared" ref="CS10:DQ10" si="1">CS11+CS61+CS70+CS73+CS88+CS95</f>
        <v>5932.6</v>
      </c>
      <c r="CT10" s="8">
        <f t="shared" si="1"/>
        <v>87.5</v>
      </c>
      <c r="CU10" s="8">
        <f t="shared" si="1"/>
        <v>0</v>
      </c>
      <c r="CV10" s="8">
        <f t="shared" si="1"/>
        <v>0</v>
      </c>
      <c r="CW10" s="8">
        <f t="shared" si="1"/>
        <v>5845.1</v>
      </c>
      <c r="CX10" s="8">
        <f t="shared" si="1"/>
        <v>5777.4</v>
      </c>
      <c r="CY10" s="8">
        <f t="shared" si="1"/>
        <v>0</v>
      </c>
      <c r="CZ10" s="8">
        <f t="shared" si="1"/>
        <v>531.5</v>
      </c>
      <c r="DA10" s="8">
        <f t="shared" si="1"/>
        <v>0</v>
      </c>
      <c r="DB10" s="8">
        <f t="shared" si="1"/>
        <v>5245.9</v>
      </c>
      <c r="DC10" s="8">
        <f t="shared" si="1"/>
        <v>5578.7</v>
      </c>
      <c r="DD10" s="8">
        <f t="shared" si="1"/>
        <v>75</v>
      </c>
      <c r="DE10" s="8">
        <f t="shared" si="1"/>
        <v>0</v>
      </c>
      <c r="DF10" s="8">
        <f t="shared" si="1"/>
        <v>0</v>
      </c>
      <c r="DG10" s="8">
        <f t="shared" si="1"/>
        <v>5503.7</v>
      </c>
      <c r="DH10" s="8">
        <f t="shared" si="1"/>
        <v>5932.6</v>
      </c>
      <c r="DI10" s="8">
        <f t="shared" si="1"/>
        <v>87.5</v>
      </c>
      <c r="DJ10" s="8">
        <f t="shared" si="1"/>
        <v>0</v>
      </c>
      <c r="DK10" s="8">
        <f t="shared" si="1"/>
        <v>0</v>
      </c>
      <c r="DL10" s="8">
        <f t="shared" si="1"/>
        <v>5845.1</v>
      </c>
      <c r="DM10" s="8">
        <f t="shared" si="1"/>
        <v>5777.4</v>
      </c>
      <c r="DN10" s="8">
        <f t="shared" si="1"/>
        <v>0</v>
      </c>
      <c r="DO10" s="8">
        <f t="shared" si="1"/>
        <v>531.5</v>
      </c>
      <c r="DP10" s="8">
        <f t="shared" si="1"/>
        <v>0</v>
      </c>
      <c r="DQ10" s="8">
        <f t="shared" si="1"/>
        <v>5245.9</v>
      </c>
      <c r="DR10" s="5" t="s">
        <v>172</v>
      </c>
    </row>
    <row r="11" spans="1:122" ht="180.2" customHeight="1" x14ac:dyDescent="0.2">
      <c r="A11" s="22" t="s">
        <v>173</v>
      </c>
      <c r="B11" s="23" t="s">
        <v>174</v>
      </c>
      <c r="C11" s="23" t="s">
        <v>175</v>
      </c>
      <c r="D11" s="23" t="s">
        <v>1</v>
      </c>
      <c r="E11" s="23" t="s">
        <v>1</v>
      </c>
      <c r="F11" s="23" t="s">
        <v>1</v>
      </c>
      <c r="G11" s="23" t="s">
        <v>1</v>
      </c>
      <c r="H11" s="23" t="s">
        <v>1</v>
      </c>
      <c r="I11" s="23" t="s">
        <v>1</v>
      </c>
      <c r="J11" s="23" t="s">
        <v>1</v>
      </c>
      <c r="K11" s="23" t="s">
        <v>1</v>
      </c>
      <c r="L11" s="23" t="s">
        <v>1</v>
      </c>
      <c r="M11" s="23" t="s">
        <v>1</v>
      </c>
      <c r="N11" s="23" t="s">
        <v>1</v>
      </c>
      <c r="O11" s="23" t="s">
        <v>1</v>
      </c>
      <c r="P11" s="23" t="s">
        <v>1</v>
      </c>
      <c r="Q11" s="23" t="s">
        <v>1</v>
      </c>
      <c r="R11" s="23" t="s">
        <v>1</v>
      </c>
      <c r="S11" s="23" t="s">
        <v>1</v>
      </c>
      <c r="T11" s="23" t="s">
        <v>1</v>
      </c>
      <c r="U11" s="23" t="s">
        <v>1</v>
      </c>
      <c r="V11" s="23" t="s">
        <v>1</v>
      </c>
      <c r="W11" s="23" t="s">
        <v>1</v>
      </c>
      <c r="X11" s="23" t="s">
        <v>1</v>
      </c>
      <c r="Y11" s="23" t="s">
        <v>1</v>
      </c>
      <c r="Z11" s="23" t="s">
        <v>1</v>
      </c>
      <c r="AA11" s="23" t="s">
        <v>1</v>
      </c>
      <c r="AB11" s="23" t="s">
        <v>1</v>
      </c>
      <c r="AC11" s="23" t="s">
        <v>1</v>
      </c>
      <c r="AD11" s="23" t="s">
        <v>1</v>
      </c>
      <c r="AE11" s="23" t="s">
        <v>176</v>
      </c>
      <c r="AF11" s="4">
        <f>AF12+AF13+AF14+AF15+AF16+AF17+AF20+AF23+AF25+AF26+AF29+AF30+AF33+AF34+AF36+AF37+AF38+AF41+AF45+AF48+AF50+AF51+AF52+AF53+AF54+AF55+AF56+AF59</f>
        <v>1621.4</v>
      </c>
      <c r="AG11" s="4">
        <f t="shared" ref="AG11:CR11" si="2">AG12+AG13+AG14+AG15+AG16+AG17+AG20+AG23+AG25+AG26+AG29+AG30+AG33+AG34+AG36+AG37+AG38+AG41+AG45+AG48+AG50+AG51+AG52+AG53+AG54+AG55+AG56+AG59</f>
        <v>1596.2</v>
      </c>
      <c r="AH11" s="4">
        <f t="shared" si="2"/>
        <v>0</v>
      </c>
      <c r="AI11" s="4">
        <f t="shared" si="2"/>
        <v>0</v>
      </c>
      <c r="AJ11" s="4">
        <f t="shared" si="2"/>
        <v>0</v>
      </c>
      <c r="AK11" s="4">
        <f t="shared" si="2"/>
        <v>0</v>
      </c>
      <c r="AL11" s="4">
        <f t="shared" si="2"/>
        <v>0</v>
      </c>
      <c r="AM11" s="4">
        <f t="shared" si="2"/>
        <v>0</v>
      </c>
      <c r="AN11" s="4">
        <f t="shared" si="2"/>
        <v>1621.4</v>
      </c>
      <c r="AO11" s="4">
        <f t="shared" si="2"/>
        <v>1596.2</v>
      </c>
      <c r="AP11" s="4">
        <f>SUM(AQ11:AT11)</f>
        <v>1740.1</v>
      </c>
      <c r="AQ11" s="4">
        <f t="shared" si="2"/>
        <v>0</v>
      </c>
      <c r="AR11" s="4">
        <f t="shared" si="2"/>
        <v>0</v>
      </c>
      <c r="AS11" s="4">
        <f t="shared" si="2"/>
        <v>0</v>
      </c>
      <c r="AT11" s="4">
        <f t="shared" si="2"/>
        <v>1740.1</v>
      </c>
      <c r="AU11" s="4">
        <f>SUM(AV11:AY11)</f>
        <v>1672.4</v>
      </c>
      <c r="AV11" s="4">
        <f t="shared" si="2"/>
        <v>0</v>
      </c>
      <c r="AW11" s="4">
        <f t="shared" si="2"/>
        <v>531.5</v>
      </c>
      <c r="AX11" s="4">
        <f t="shared" si="2"/>
        <v>0</v>
      </c>
      <c r="AY11" s="4">
        <f t="shared" si="2"/>
        <v>1140.9000000000001</v>
      </c>
      <c r="AZ11" s="4">
        <f>SUM(BA11:BD11)</f>
        <v>5769.4</v>
      </c>
      <c r="BA11" s="4">
        <f t="shared" si="2"/>
        <v>4037.6</v>
      </c>
      <c r="BB11" s="4">
        <f t="shared" si="2"/>
        <v>351.1</v>
      </c>
      <c r="BC11" s="4">
        <f t="shared" si="2"/>
        <v>0</v>
      </c>
      <c r="BD11" s="4">
        <f t="shared" si="2"/>
        <v>1380.7</v>
      </c>
      <c r="BE11" s="4">
        <f>SUM(BF11:BI11)</f>
        <v>1050.4000000000001</v>
      </c>
      <c r="BF11" s="4">
        <f t="shared" si="2"/>
        <v>0</v>
      </c>
      <c r="BG11" s="4">
        <f t="shared" si="2"/>
        <v>0</v>
      </c>
      <c r="BH11" s="4">
        <f t="shared" si="2"/>
        <v>0</v>
      </c>
      <c r="BI11" s="4">
        <f t="shared" si="2"/>
        <v>1050.4000000000001</v>
      </c>
      <c r="BJ11" s="4">
        <f>BL11+BN11+BP11+BR11</f>
        <v>1621.4</v>
      </c>
      <c r="BK11" s="4">
        <f>BM11+BO11+BQ11+BS11</f>
        <v>1596.2</v>
      </c>
      <c r="BL11" s="4">
        <f t="shared" si="2"/>
        <v>0</v>
      </c>
      <c r="BM11" s="4">
        <f t="shared" si="2"/>
        <v>0</v>
      </c>
      <c r="BN11" s="4">
        <f t="shared" si="2"/>
        <v>0</v>
      </c>
      <c r="BO11" s="4">
        <f t="shared" si="2"/>
        <v>0</v>
      </c>
      <c r="BP11" s="4">
        <f t="shared" si="2"/>
        <v>0</v>
      </c>
      <c r="BQ11" s="4">
        <f t="shared" si="2"/>
        <v>0</v>
      </c>
      <c r="BR11" s="4">
        <f t="shared" si="2"/>
        <v>1621.4</v>
      </c>
      <c r="BS11" s="4">
        <f t="shared" si="2"/>
        <v>1596.2</v>
      </c>
      <c r="BT11" s="4">
        <f>SUM(BU11:BX11)</f>
        <v>1740.1</v>
      </c>
      <c r="BU11" s="4">
        <f t="shared" si="2"/>
        <v>0</v>
      </c>
      <c r="BV11" s="4">
        <f t="shared" si="2"/>
        <v>0</v>
      </c>
      <c r="BW11" s="4">
        <f t="shared" si="2"/>
        <v>0</v>
      </c>
      <c r="BX11" s="4">
        <f t="shared" si="2"/>
        <v>1740.1</v>
      </c>
      <c r="BY11" s="4">
        <f>SUM(BZ11:CC11)</f>
        <v>1672.4</v>
      </c>
      <c r="BZ11" s="4">
        <f t="shared" si="2"/>
        <v>0</v>
      </c>
      <c r="CA11" s="4">
        <f t="shared" si="2"/>
        <v>531.5</v>
      </c>
      <c r="CB11" s="4">
        <f t="shared" si="2"/>
        <v>0</v>
      </c>
      <c r="CC11" s="4">
        <f t="shared" si="2"/>
        <v>1140.9000000000001</v>
      </c>
      <c r="CD11" s="4">
        <f>SUM(CE11:CH11)</f>
        <v>5769.4</v>
      </c>
      <c r="CE11" s="4">
        <f t="shared" si="2"/>
        <v>4037.6</v>
      </c>
      <c r="CF11" s="4">
        <f t="shared" si="2"/>
        <v>351.1</v>
      </c>
      <c r="CG11" s="4">
        <f t="shared" si="2"/>
        <v>0</v>
      </c>
      <c r="CH11" s="4">
        <f t="shared" si="2"/>
        <v>1380.7</v>
      </c>
      <c r="CI11" s="4">
        <f>SUM(CJ11:CM11)</f>
        <v>1050.4000000000001</v>
      </c>
      <c r="CJ11" s="4">
        <f t="shared" si="2"/>
        <v>0</v>
      </c>
      <c r="CK11" s="4">
        <f t="shared" si="2"/>
        <v>0</v>
      </c>
      <c r="CL11" s="4">
        <f t="shared" si="2"/>
        <v>0</v>
      </c>
      <c r="CM11" s="4">
        <f t="shared" si="2"/>
        <v>1050.4000000000001</v>
      </c>
      <c r="CN11" s="4">
        <f t="shared" si="2"/>
        <v>1596.2</v>
      </c>
      <c r="CO11" s="4">
        <f t="shared" si="2"/>
        <v>0</v>
      </c>
      <c r="CP11" s="4">
        <f t="shared" si="2"/>
        <v>0</v>
      </c>
      <c r="CQ11" s="4">
        <f t="shared" si="2"/>
        <v>0</v>
      </c>
      <c r="CR11" s="4">
        <f t="shared" si="2"/>
        <v>1596.2</v>
      </c>
      <c r="CS11" s="4">
        <f>AP11</f>
        <v>1740.1</v>
      </c>
      <c r="CT11" s="4">
        <f t="shared" ref="CT11:DB26" si="3">AQ11</f>
        <v>0</v>
      </c>
      <c r="CU11" s="4">
        <f t="shared" si="3"/>
        <v>0</v>
      </c>
      <c r="CV11" s="4">
        <f t="shared" si="3"/>
        <v>0</v>
      </c>
      <c r="CW11" s="4">
        <f t="shared" si="3"/>
        <v>1740.1</v>
      </c>
      <c r="CX11" s="4">
        <f t="shared" si="3"/>
        <v>1672.4</v>
      </c>
      <c r="CY11" s="4">
        <f t="shared" si="3"/>
        <v>0</v>
      </c>
      <c r="CZ11" s="4">
        <f t="shared" si="3"/>
        <v>531.5</v>
      </c>
      <c r="DA11" s="4">
        <f t="shared" si="3"/>
        <v>0</v>
      </c>
      <c r="DB11" s="4">
        <f t="shared" si="3"/>
        <v>1140.9000000000001</v>
      </c>
      <c r="DC11" s="4">
        <f t="shared" ref="DC11:DG11" si="4">DC12+DC13+DC14+DC15+DC16+DC17+DC20+DC23+DC25+DC26+DC29+DC30+DC33+DC34+DC36+DC37+DC38+DC41+DC45+DC48+DC50+DC51+DC52+DC53+DC54+DC55+DC56+DC59</f>
        <v>1596.2</v>
      </c>
      <c r="DD11" s="4">
        <f t="shared" si="4"/>
        <v>0</v>
      </c>
      <c r="DE11" s="4">
        <f t="shared" si="4"/>
        <v>0</v>
      </c>
      <c r="DF11" s="4">
        <f t="shared" si="4"/>
        <v>0</v>
      </c>
      <c r="DG11" s="4">
        <f t="shared" si="4"/>
        <v>1596.2</v>
      </c>
      <c r="DH11" s="4">
        <f>BT11</f>
        <v>1740.1</v>
      </c>
      <c r="DI11" s="4">
        <f t="shared" ref="DI11:DQ26" si="5">BU11</f>
        <v>0</v>
      </c>
      <c r="DJ11" s="4">
        <f t="shared" si="5"/>
        <v>0</v>
      </c>
      <c r="DK11" s="4">
        <f t="shared" si="5"/>
        <v>0</v>
      </c>
      <c r="DL11" s="4">
        <f t="shared" si="5"/>
        <v>1740.1</v>
      </c>
      <c r="DM11" s="4">
        <f t="shared" si="5"/>
        <v>1672.4</v>
      </c>
      <c r="DN11" s="4">
        <f t="shared" si="5"/>
        <v>0</v>
      </c>
      <c r="DO11" s="4">
        <f t="shared" si="5"/>
        <v>531.5</v>
      </c>
      <c r="DP11" s="4">
        <f t="shared" si="5"/>
        <v>0</v>
      </c>
      <c r="DQ11" s="4">
        <f t="shared" si="5"/>
        <v>1140.9000000000001</v>
      </c>
      <c r="DR11" s="4" t="s">
        <v>172</v>
      </c>
    </row>
    <row r="12" spans="1:122" ht="204.4" customHeight="1" x14ac:dyDescent="0.2">
      <c r="A12" s="22" t="s">
        <v>177</v>
      </c>
      <c r="B12" s="23" t="s">
        <v>178</v>
      </c>
      <c r="C12" s="23" t="s">
        <v>179</v>
      </c>
      <c r="D12" s="23" t="s">
        <v>1</v>
      </c>
      <c r="E12" s="23" t="s">
        <v>1</v>
      </c>
      <c r="F12" s="23" t="s">
        <v>1</v>
      </c>
      <c r="G12" s="23" t="s">
        <v>1</v>
      </c>
      <c r="H12" s="23" t="s">
        <v>1</v>
      </c>
      <c r="I12" s="23" t="s">
        <v>1</v>
      </c>
      <c r="J12" s="23" t="s">
        <v>1</v>
      </c>
      <c r="K12" s="23" t="s">
        <v>1</v>
      </c>
      <c r="L12" s="23" t="s">
        <v>1</v>
      </c>
      <c r="M12" s="23" t="s">
        <v>1</v>
      </c>
      <c r="N12" s="23" t="s">
        <v>1</v>
      </c>
      <c r="O12" s="23" t="s">
        <v>1</v>
      </c>
      <c r="P12" s="23" t="s">
        <v>1</v>
      </c>
      <c r="Q12" s="23" t="s">
        <v>1</v>
      </c>
      <c r="R12" s="23" t="s">
        <v>1</v>
      </c>
      <c r="S12" s="23" t="s">
        <v>1</v>
      </c>
      <c r="T12" s="23" t="s">
        <v>1</v>
      </c>
      <c r="U12" s="23" t="s">
        <v>1</v>
      </c>
      <c r="V12" s="23" t="s">
        <v>1</v>
      </c>
      <c r="W12" s="23" t="s">
        <v>1</v>
      </c>
      <c r="X12" s="23" t="s">
        <v>180</v>
      </c>
      <c r="Y12" s="23" t="s">
        <v>181</v>
      </c>
      <c r="Z12" s="23" t="s">
        <v>182</v>
      </c>
      <c r="AA12" s="23" t="s">
        <v>1</v>
      </c>
      <c r="AB12" s="23" t="s">
        <v>1</v>
      </c>
      <c r="AC12" s="23" t="s">
        <v>182</v>
      </c>
      <c r="AD12" s="23" t="s">
        <v>1</v>
      </c>
      <c r="AE12" s="12" t="s">
        <v>183</v>
      </c>
      <c r="AF12" s="4">
        <f>AH12+AJ12+AL12+AN12</f>
        <v>0</v>
      </c>
      <c r="AG12" s="4">
        <f>AI12+AK12+AM12+AO12</f>
        <v>0</v>
      </c>
      <c r="AH12" s="4"/>
      <c r="AI12" s="4"/>
      <c r="AJ12" s="4"/>
      <c r="AK12" s="4"/>
      <c r="AL12" s="4"/>
      <c r="AM12" s="4"/>
      <c r="AN12" s="4"/>
      <c r="AO12" s="4"/>
      <c r="AP12" s="4">
        <f t="shared" ref="AP12:AP65" si="6">SUM(AQ12:AT12)</f>
        <v>0</v>
      </c>
      <c r="AQ12" s="4"/>
      <c r="AR12" s="4"/>
      <c r="AS12" s="4"/>
      <c r="AT12" s="4"/>
      <c r="AU12" s="4">
        <f t="shared" ref="AU12:AU65" si="7">SUM(AV12:AY12)</f>
        <v>0</v>
      </c>
      <c r="AV12" s="4"/>
      <c r="AW12" s="4"/>
      <c r="AX12" s="4"/>
      <c r="AY12" s="4"/>
      <c r="AZ12" s="4">
        <f t="shared" ref="AZ12:AZ65" si="8">SUM(BA12:BD12)</f>
        <v>0</v>
      </c>
      <c r="BA12" s="4"/>
      <c r="BB12" s="4"/>
      <c r="BC12" s="4"/>
      <c r="BD12" s="4"/>
      <c r="BE12" s="4">
        <f t="shared" ref="BE12:BE65" si="9">SUM(BF12:BI12)</f>
        <v>0</v>
      </c>
      <c r="BF12" s="4"/>
      <c r="BG12" s="4"/>
      <c r="BH12" s="4"/>
      <c r="BI12" s="4"/>
      <c r="BJ12" s="4">
        <f>BL12+BN12+BP12+BR12</f>
        <v>0</v>
      </c>
      <c r="BK12" s="4">
        <f>BM12+BO12+BQ12+BS12</f>
        <v>0</v>
      </c>
      <c r="BL12" s="4"/>
      <c r="BM12" s="4"/>
      <c r="BN12" s="4"/>
      <c r="BO12" s="4"/>
      <c r="BP12" s="4"/>
      <c r="BQ12" s="4"/>
      <c r="BR12" s="4"/>
      <c r="BS12" s="4"/>
      <c r="BT12" s="4">
        <f t="shared" ref="BT12:BT65" si="10">SUM(BU12:BX12)</f>
        <v>0</v>
      </c>
      <c r="BU12" s="4"/>
      <c r="BV12" s="4"/>
      <c r="BW12" s="4"/>
      <c r="BX12" s="4"/>
      <c r="BY12" s="4">
        <f t="shared" ref="BY12:BY65" si="11">SUM(BZ12:CC12)</f>
        <v>0</v>
      </c>
      <c r="BZ12" s="4"/>
      <c r="CA12" s="4"/>
      <c r="CB12" s="4"/>
      <c r="CC12" s="4"/>
      <c r="CD12" s="4">
        <f t="shared" ref="CD12:CD65" si="12">SUM(CE12:CH12)</f>
        <v>0</v>
      </c>
      <c r="CE12" s="4"/>
      <c r="CF12" s="4"/>
      <c r="CG12" s="4"/>
      <c r="CH12" s="4"/>
      <c r="CI12" s="4">
        <f t="shared" ref="CI12:CI65" si="13">SUM(CJ12:CM12)</f>
        <v>0</v>
      </c>
      <c r="CJ12" s="4"/>
      <c r="CK12" s="4"/>
      <c r="CL12" s="4"/>
      <c r="CM12" s="4"/>
      <c r="CN12" s="4">
        <f>AG12</f>
        <v>0</v>
      </c>
      <c r="CO12" s="4">
        <f>AI12</f>
        <v>0</v>
      </c>
      <c r="CP12" s="4">
        <f>AK12</f>
        <v>0</v>
      </c>
      <c r="CQ12" s="4">
        <f>AM12</f>
        <v>0</v>
      </c>
      <c r="CR12" s="4">
        <f>AO12</f>
        <v>0</v>
      </c>
      <c r="CS12" s="4">
        <f t="shared" ref="CS12:DB50" si="14">AP12</f>
        <v>0</v>
      </c>
      <c r="CT12" s="4">
        <f t="shared" si="3"/>
        <v>0</v>
      </c>
      <c r="CU12" s="4">
        <f t="shared" si="3"/>
        <v>0</v>
      </c>
      <c r="CV12" s="4">
        <f t="shared" si="3"/>
        <v>0</v>
      </c>
      <c r="CW12" s="4">
        <f t="shared" si="3"/>
        <v>0</v>
      </c>
      <c r="CX12" s="4">
        <f t="shared" si="3"/>
        <v>0</v>
      </c>
      <c r="CY12" s="4">
        <f t="shared" si="3"/>
        <v>0</v>
      </c>
      <c r="CZ12" s="4">
        <f t="shared" si="3"/>
        <v>0</v>
      </c>
      <c r="DA12" s="4">
        <f t="shared" si="3"/>
        <v>0</v>
      </c>
      <c r="DB12" s="4">
        <f t="shared" si="3"/>
        <v>0</v>
      </c>
      <c r="DC12" s="4">
        <f>BK12</f>
        <v>0</v>
      </c>
      <c r="DD12" s="4">
        <f>BM12</f>
        <v>0</v>
      </c>
      <c r="DE12" s="4">
        <f>BO12</f>
        <v>0</v>
      </c>
      <c r="DF12" s="4">
        <f>BQ12</f>
        <v>0</v>
      </c>
      <c r="DG12" s="4">
        <f>BS12</f>
        <v>0</v>
      </c>
      <c r="DH12" s="4">
        <f t="shared" ref="DH12:DQ50" si="15">BT12</f>
        <v>0</v>
      </c>
      <c r="DI12" s="4">
        <f t="shared" si="5"/>
        <v>0</v>
      </c>
      <c r="DJ12" s="4">
        <f t="shared" si="5"/>
        <v>0</v>
      </c>
      <c r="DK12" s="4">
        <f t="shared" si="5"/>
        <v>0</v>
      </c>
      <c r="DL12" s="4">
        <f t="shared" si="5"/>
        <v>0</v>
      </c>
      <c r="DM12" s="4">
        <f t="shared" si="5"/>
        <v>0</v>
      </c>
      <c r="DN12" s="4">
        <f t="shared" si="5"/>
        <v>0</v>
      </c>
      <c r="DO12" s="4">
        <f t="shared" si="5"/>
        <v>0</v>
      </c>
      <c r="DP12" s="4">
        <f t="shared" si="5"/>
        <v>0</v>
      </c>
      <c r="DQ12" s="4">
        <f t="shared" si="5"/>
        <v>0</v>
      </c>
      <c r="DR12" s="4" t="s">
        <v>172</v>
      </c>
    </row>
    <row r="13" spans="1:122" ht="155.85" customHeight="1" x14ac:dyDescent="0.2">
      <c r="A13" s="22" t="s">
        <v>184</v>
      </c>
      <c r="B13" s="23" t="s">
        <v>185</v>
      </c>
      <c r="C13" s="23" t="s">
        <v>186</v>
      </c>
      <c r="D13" s="23" t="s">
        <v>1</v>
      </c>
      <c r="E13" s="23" t="s">
        <v>1</v>
      </c>
      <c r="F13" s="23" t="s">
        <v>1</v>
      </c>
      <c r="G13" s="23" t="s">
        <v>1</v>
      </c>
      <c r="H13" s="23" t="s">
        <v>1</v>
      </c>
      <c r="I13" s="23" t="s">
        <v>1</v>
      </c>
      <c r="J13" s="23" t="s">
        <v>1</v>
      </c>
      <c r="K13" s="23" t="s">
        <v>1</v>
      </c>
      <c r="L13" s="23" t="s">
        <v>1</v>
      </c>
      <c r="M13" s="23" t="s">
        <v>1</v>
      </c>
      <c r="N13" s="23" t="s">
        <v>1</v>
      </c>
      <c r="O13" s="23" t="s">
        <v>1</v>
      </c>
      <c r="P13" s="23" t="s">
        <v>1</v>
      </c>
      <c r="Q13" s="23" t="s">
        <v>1</v>
      </c>
      <c r="R13" s="23" t="s">
        <v>1</v>
      </c>
      <c r="S13" s="23" t="s">
        <v>1</v>
      </c>
      <c r="T13" s="23" t="s">
        <v>1</v>
      </c>
      <c r="U13" s="23" t="s">
        <v>1</v>
      </c>
      <c r="V13" s="23" t="s">
        <v>1</v>
      </c>
      <c r="W13" s="23" t="s">
        <v>1</v>
      </c>
      <c r="X13" s="23" t="s">
        <v>187</v>
      </c>
      <c r="Y13" s="23" t="s">
        <v>181</v>
      </c>
      <c r="Z13" s="23" t="s">
        <v>188</v>
      </c>
      <c r="AA13" s="23" t="s">
        <v>1</v>
      </c>
      <c r="AB13" s="23" t="s">
        <v>1</v>
      </c>
      <c r="AC13" s="23" t="s">
        <v>188</v>
      </c>
      <c r="AD13" s="23" t="s">
        <v>1</v>
      </c>
      <c r="AE13" s="12" t="s">
        <v>189</v>
      </c>
      <c r="AF13" s="4">
        <f t="shared" ref="AF13:AG65" si="16">AH13+AJ13+AL13+AN13</f>
        <v>0</v>
      </c>
      <c r="AG13" s="4">
        <f t="shared" si="16"/>
        <v>0</v>
      </c>
      <c r="AH13" s="4"/>
      <c r="AI13" s="4"/>
      <c r="AJ13" s="4"/>
      <c r="AK13" s="4"/>
      <c r="AL13" s="4"/>
      <c r="AM13" s="4"/>
      <c r="AN13" s="4"/>
      <c r="AO13" s="4"/>
      <c r="AP13" s="4">
        <f t="shared" si="6"/>
        <v>0</v>
      </c>
      <c r="AQ13" s="4"/>
      <c r="AR13" s="4"/>
      <c r="AS13" s="4"/>
      <c r="AT13" s="4"/>
      <c r="AU13" s="4">
        <f t="shared" si="7"/>
        <v>0</v>
      </c>
      <c r="AV13" s="4"/>
      <c r="AW13" s="4"/>
      <c r="AX13" s="4"/>
      <c r="AY13" s="4"/>
      <c r="AZ13" s="4">
        <f t="shared" si="8"/>
        <v>0</v>
      </c>
      <c r="BA13" s="4"/>
      <c r="BB13" s="4"/>
      <c r="BC13" s="4"/>
      <c r="BD13" s="4"/>
      <c r="BE13" s="4">
        <f t="shared" si="9"/>
        <v>0</v>
      </c>
      <c r="BF13" s="4"/>
      <c r="BG13" s="4"/>
      <c r="BH13" s="4"/>
      <c r="BI13" s="4"/>
      <c r="BJ13" s="4">
        <f t="shared" ref="BJ13:BK76" si="17">BL13+BN13+BP13+BR13</f>
        <v>0</v>
      </c>
      <c r="BK13" s="4">
        <f t="shared" si="17"/>
        <v>0</v>
      </c>
      <c r="BL13" s="4"/>
      <c r="BM13" s="4"/>
      <c r="BN13" s="4"/>
      <c r="BO13" s="4"/>
      <c r="BP13" s="4"/>
      <c r="BQ13" s="4"/>
      <c r="BR13" s="4"/>
      <c r="BS13" s="4"/>
      <c r="BT13" s="4">
        <f t="shared" si="10"/>
        <v>0</v>
      </c>
      <c r="BU13" s="4"/>
      <c r="BV13" s="4"/>
      <c r="BW13" s="4"/>
      <c r="BX13" s="4"/>
      <c r="BY13" s="4">
        <f t="shared" si="11"/>
        <v>0</v>
      </c>
      <c r="BZ13" s="4"/>
      <c r="CA13" s="4"/>
      <c r="CB13" s="4"/>
      <c r="CC13" s="4"/>
      <c r="CD13" s="4">
        <f t="shared" si="12"/>
        <v>0</v>
      </c>
      <c r="CE13" s="4"/>
      <c r="CF13" s="4"/>
      <c r="CG13" s="4"/>
      <c r="CH13" s="4"/>
      <c r="CI13" s="4">
        <f t="shared" si="13"/>
        <v>0</v>
      </c>
      <c r="CJ13" s="4"/>
      <c r="CK13" s="4"/>
      <c r="CL13" s="4"/>
      <c r="CM13" s="4"/>
      <c r="CN13" s="4">
        <f t="shared" ref="CN13:CN76" si="18">AG13</f>
        <v>0</v>
      </c>
      <c r="CO13" s="4">
        <f t="shared" ref="CO13:CO76" si="19">AI13</f>
        <v>0</v>
      </c>
      <c r="CP13" s="4">
        <f t="shared" ref="CP13:CP76" si="20">AK13</f>
        <v>0</v>
      </c>
      <c r="CQ13" s="4">
        <f t="shared" ref="CQ13:CQ76" si="21">AM13</f>
        <v>0</v>
      </c>
      <c r="CR13" s="4">
        <f t="shared" ref="CR13:DB70" si="22">AO13</f>
        <v>0</v>
      </c>
      <c r="CS13" s="4">
        <f t="shared" si="14"/>
        <v>0</v>
      </c>
      <c r="CT13" s="4">
        <f t="shared" si="3"/>
        <v>0</v>
      </c>
      <c r="CU13" s="4">
        <f t="shared" si="3"/>
        <v>0</v>
      </c>
      <c r="CV13" s="4">
        <f t="shared" si="3"/>
        <v>0</v>
      </c>
      <c r="CW13" s="4">
        <f t="shared" si="3"/>
        <v>0</v>
      </c>
      <c r="CX13" s="4">
        <f t="shared" si="3"/>
        <v>0</v>
      </c>
      <c r="CY13" s="4">
        <f t="shared" si="3"/>
        <v>0</v>
      </c>
      <c r="CZ13" s="4">
        <f t="shared" si="3"/>
        <v>0</v>
      </c>
      <c r="DA13" s="4">
        <f t="shared" si="3"/>
        <v>0</v>
      </c>
      <c r="DB13" s="4">
        <f t="shared" si="3"/>
        <v>0</v>
      </c>
      <c r="DC13" s="4">
        <f t="shared" ref="DC13:DC76" si="23">BK13</f>
        <v>0</v>
      </c>
      <c r="DD13" s="4">
        <f t="shared" ref="DD13:DD76" si="24">BM13</f>
        <v>0</v>
      </c>
      <c r="DE13" s="4">
        <f t="shared" ref="DE13:DE76" si="25">BO13</f>
        <v>0</v>
      </c>
      <c r="DF13" s="4">
        <f t="shared" ref="DF13:DF76" si="26">BQ13</f>
        <v>0</v>
      </c>
      <c r="DG13" s="4">
        <f t="shared" ref="DG13:DQ70" si="27">BS13</f>
        <v>0</v>
      </c>
      <c r="DH13" s="4">
        <f t="shared" si="15"/>
        <v>0</v>
      </c>
      <c r="DI13" s="4">
        <f t="shared" si="5"/>
        <v>0</v>
      </c>
      <c r="DJ13" s="4">
        <f t="shared" si="5"/>
        <v>0</v>
      </c>
      <c r="DK13" s="4">
        <f t="shared" si="5"/>
        <v>0</v>
      </c>
      <c r="DL13" s="4">
        <f t="shared" si="5"/>
        <v>0</v>
      </c>
      <c r="DM13" s="4">
        <f t="shared" si="5"/>
        <v>0</v>
      </c>
      <c r="DN13" s="4">
        <f t="shared" si="5"/>
        <v>0</v>
      </c>
      <c r="DO13" s="4">
        <f t="shared" si="5"/>
        <v>0</v>
      </c>
      <c r="DP13" s="4">
        <f t="shared" si="5"/>
        <v>0</v>
      </c>
      <c r="DQ13" s="4">
        <f t="shared" si="5"/>
        <v>0</v>
      </c>
      <c r="DR13" s="4" t="s">
        <v>172</v>
      </c>
    </row>
    <row r="14" spans="1:122" ht="96.2" customHeight="1" x14ac:dyDescent="0.2">
      <c r="A14" s="22" t="s">
        <v>190</v>
      </c>
      <c r="B14" s="23" t="s">
        <v>191</v>
      </c>
      <c r="C14" s="23" t="s">
        <v>192</v>
      </c>
      <c r="D14" s="23" t="s">
        <v>1</v>
      </c>
      <c r="E14" s="23" t="s">
        <v>1</v>
      </c>
      <c r="F14" s="23" t="s">
        <v>1</v>
      </c>
      <c r="G14" s="23" t="s">
        <v>1</v>
      </c>
      <c r="H14" s="23" t="s">
        <v>1</v>
      </c>
      <c r="I14" s="23" t="s">
        <v>1</v>
      </c>
      <c r="J14" s="23" t="s">
        <v>1</v>
      </c>
      <c r="K14" s="23" t="s">
        <v>1</v>
      </c>
      <c r="L14" s="23" t="s">
        <v>1</v>
      </c>
      <c r="M14" s="23" t="s">
        <v>1</v>
      </c>
      <c r="N14" s="23" t="s">
        <v>1</v>
      </c>
      <c r="O14" s="23" t="s">
        <v>1</v>
      </c>
      <c r="P14" s="23" t="s">
        <v>1</v>
      </c>
      <c r="Q14" s="23" t="s">
        <v>1</v>
      </c>
      <c r="R14" s="23" t="s">
        <v>1</v>
      </c>
      <c r="S14" s="23" t="s">
        <v>1</v>
      </c>
      <c r="T14" s="23" t="s">
        <v>1</v>
      </c>
      <c r="U14" s="23" t="s">
        <v>1</v>
      </c>
      <c r="V14" s="23" t="s">
        <v>1</v>
      </c>
      <c r="W14" s="23" t="s">
        <v>1</v>
      </c>
      <c r="X14" s="23" t="s">
        <v>193</v>
      </c>
      <c r="Y14" s="23" t="s">
        <v>181</v>
      </c>
      <c r="Z14" s="23" t="s">
        <v>194</v>
      </c>
      <c r="AA14" s="23" t="s">
        <v>1</v>
      </c>
      <c r="AB14" s="23" t="s">
        <v>1</v>
      </c>
      <c r="AC14" s="23" t="s">
        <v>194</v>
      </c>
      <c r="AD14" s="23" t="s">
        <v>1</v>
      </c>
      <c r="AE14" s="12" t="s">
        <v>195</v>
      </c>
      <c r="AF14" s="4">
        <f t="shared" si="16"/>
        <v>0</v>
      </c>
      <c r="AG14" s="4">
        <f t="shared" si="16"/>
        <v>0</v>
      </c>
      <c r="AH14" s="4"/>
      <c r="AI14" s="4"/>
      <c r="AJ14" s="4"/>
      <c r="AK14" s="4"/>
      <c r="AL14" s="4"/>
      <c r="AM14" s="4"/>
      <c r="AN14" s="4"/>
      <c r="AO14" s="4"/>
      <c r="AP14" s="4">
        <f t="shared" si="6"/>
        <v>0</v>
      </c>
      <c r="AQ14" s="4"/>
      <c r="AR14" s="4"/>
      <c r="AS14" s="4"/>
      <c r="AT14" s="4"/>
      <c r="AU14" s="4">
        <f t="shared" si="7"/>
        <v>0</v>
      </c>
      <c r="AV14" s="4"/>
      <c r="AW14" s="4"/>
      <c r="AX14" s="4"/>
      <c r="AY14" s="4"/>
      <c r="AZ14" s="4">
        <f t="shared" si="8"/>
        <v>0</v>
      </c>
      <c r="BA14" s="4"/>
      <c r="BB14" s="4"/>
      <c r="BC14" s="4"/>
      <c r="BD14" s="4"/>
      <c r="BE14" s="4">
        <f t="shared" si="9"/>
        <v>0</v>
      </c>
      <c r="BF14" s="4"/>
      <c r="BG14" s="4"/>
      <c r="BH14" s="4"/>
      <c r="BI14" s="4"/>
      <c r="BJ14" s="4">
        <f t="shared" si="17"/>
        <v>0</v>
      </c>
      <c r="BK14" s="4">
        <f t="shared" si="17"/>
        <v>0</v>
      </c>
      <c r="BL14" s="4"/>
      <c r="BM14" s="4"/>
      <c r="BN14" s="4"/>
      <c r="BO14" s="4"/>
      <c r="BP14" s="4"/>
      <c r="BQ14" s="4"/>
      <c r="BR14" s="4"/>
      <c r="BS14" s="4"/>
      <c r="BT14" s="4">
        <f t="shared" si="10"/>
        <v>0</v>
      </c>
      <c r="BU14" s="4"/>
      <c r="BV14" s="4"/>
      <c r="BW14" s="4"/>
      <c r="BX14" s="4"/>
      <c r="BY14" s="4">
        <f t="shared" si="11"/>
        <v>0</v>
      </c>
      <c r="BZ14" s="4"/>
      <c r="CA14" s="4"/>
      <c r="CB14" s="4"/>
      <c r="CC14" s="4"/>
      <c r="CD14" s="4">
        <f t="shared" si="12"/>
        <v>0</v>
      </c>
      <c r="CE14" s="4"/>
      <c r="CF14" s="4"/>
      <c r="CG14" s="4"/>
      <c r="CH14" s="4"/>
      <c r="CI14" s="4">
        <f t="shared" si="13"/>
        <v>0</v>
      </c>
      <c r="CJ14" s="4"/>
      <c r="CK14" s="4"/>
      <c r="CL14" s="4"/>
      <c r="CM14" s="4"/>
      <c r="CN14" s="4">
        <f t="shared" si="18"/>
        <v>0</v>
      </c>
      <c r="CO14" s="4">
        <f t="shared" si="19"/>
        <v>0</v>
      </c>
      <c r="CP14" s="4">
        <f t="shared" si="20"/>
        <v>0</v>
      </c>
      <c r="CQ14" s="4">
        <f t="shared" si="21"/>
        <v>0</v>
      </c>
      <c r="CR14" s="4">
        <f t="shared" si="22"/>
        <v>0</v>
      </c>
      <c r="CS14" s="4">
        <f t="shared" si="14"/>
        <v>0</v>
      </c>
      <c r="CT14" s="4">
        <f t="shared" si="3"/>
        <v>0</v>
      </c>
      <c r="CU14" s="4">
        <f t="shared" si="3"/>
        <v>0</v>
      </c>
      <c r="CV14" s="4">
        <f t="shared" si="3"/>
        <v>0</v>
      </c>
      <c r="CW14" s="4">
        <f t="shared" si="3"/>
        <v>0</v>
      </c>
      <c r="CX14" s="4">
        <f t="shared" si="3"/>
        <v>0</v>
      </c>
      <c r="CY14" s="4">
        <f t="shared" si="3"/>
        <v>0</v>
      </c>
      <c r="CZ14" s="4">
        <f t="shared" si="3"/>
        <v>0</v>
      </c>
      <c r="DA14" s="4">
        <f t="shared" si="3"/>
        <v>0</v>
      </c>
      <c r="DB14" s="4">
        <f t="shared" si="3"/>
        <v>0</v>
      </c>
      <c r="DC14" s="4">
        <f t="shared" si="23"/>
        <v>0</v>
      </c>
      <c r="DD14" s="4">
        <f t="shared" si="24"/>
        <v>0</v>
      </c>
      <c r="DE14" s="4">
        <f t="shared" si="25"/>
        <v>0</v>
      </c>
      <c r="DF14" s="4">
        <f t="shared" si="26"/>
        <v>0</v>
      </c>
      <c r="DG14" s="4">
        <f t="shared" si="27"/>
        <v>0</v>
      </c>
      <c r="DH14" s="4">
        <f t="shared" si="15"/>
        <v>0</v>
      </c>
      <c r="DI14" s="4">
        <f t="shared" si="5"/>
        <v>0</v>
      </c>
      <c r="DJ14" s="4">
        <f t="shared" si="5"/>
        <v>0</v>
      </c>
      <c r="DK14" s="4">
        <f t="shared" si="5"/>
        <v>0</v>
      </c>
      <c r="DL14" s="4">
        <f t="shared" si="5"/>
        <v>0</v>
      </c>
      <c r="DM14" s="4">
        <f t="shared" si="5"/>
        <v>0</v>
      </c>
      <c r="DN14" s="4">
        <f t="shared" si="5"/>
        <v>0</v>
      </c>
      <c r="DO14" s="4">
        <f t="shared" si="5"/>
        <v>0</v>
      </c>
      <c r="DP14" s="4">
        <f t="shared" si="5"/>
        <v>0</v>
      </c>
      <c r="DQ14" s="4">
        <f t="shared" si="5"/>
        <v>0</v>
      </c>
      <c r="DR14" s="4" t="s">
        <v>172</v>
      </c>
    </row>
    <row r="15" spans="1:122" ht="60.6" customHeight="1" x14ac:dyDescent="0.2">
      <c r="A15" s="22" t="s">
        <v>196</v>
      </c>
      <c r="B15" s="23" t="s">
        <v>197</v>
      </c>
      <c r="C15" s="23" t="s">
        <v>198</v>
      </c>
      <c r="D15" s="23" t="s">
        <v>1</v>
      </c>
      <c r="E15" s="23" t="s">
        <v>1</v>
      </c>
      <c r="F15" s="23" t="s">
        <v>1</v>
      </c>
      <c r="G15" s="23" t="s">
        <v>1</v>
      </c>
      <c r="H15" s="23" t="s">
        <v>1</v>
      </c>
      <c r="I15" s="23" t="s">
        <v>1</v>
      </c>
      <c r="J15" s="23" t="s">
        <v>1</v>
      </c>
      <c r="K15" s="23" t="s">
        <v>1</v>
      </c>
      <c r="L15" s="23" t="s">
        <v>1</v>
      </c>
      <c r="M15" s="23" t="s">
        <v>1</v>
      </c>
      <c r="N15" s="23" t="s">
        <v>1</v>
      </c>
      <c r="O15" s="23" t="s">
        <v>1</v>
      </c>
      <c r="P15" s="23" t="s">
        <v>1</v>
      </c>
      <c r="Q15" s="23" t="s">
        <v>1</v>
      </c>
      <c r="R15" s="23" t="s">
        <v>1</v>
      </c>
      <c r="S15" s="23" t="s">
        <v>1</v>
      </c>
      <c r="T15" s="23" t="s">
        <v>1</v>
      </c>
      <c r="U15" s="23" t="s">
        <v>1</v>
      </c>
      <c r="V15" s="23" t="s">
        <v>1</v>
      </c>
      <c r="W15" s="23" t="s">
        <v>1</v>
      </c>
      <c r="X15" s="23" t="s">
        <v>199</v>
      </c>
      <c r="Y15" s="23" t="s">
        <v>181</v>
      </c>
      <c r="Z15" s="23" t="s">
        <v>200</v>
      </c>
      <c r="AA15" s="23" t="s">
        <v>1</v>
      </c>
      <c r="AB15" s="23" t="s">
        <v>1</v>
      </c>
      <c r="AC15" s="23" t="s">
        <v>200</v>
      </c>
      <c r="AD15" s="23" t="s">
        <v>1</v>
      </c>
      <c r="AE15" s="12" t="s">
        <v>201</v>
      </c>
      <c r="AF15" s="4">
        <f t="shared" si="16"/>
        <v>0</v>
      </c>
      <c r="AG15" s="4">
        <f t="shared" si="16"/>
        <v>0</v>
      </c>
      <c r="AH15" s="4"/>
      <c r="AI15" s="4"/>
      <c r="AJ15" s="4"/>
      <c r="AK15" s="4"/>
      <c r="AL15" s="4"/>
      <c r="AM15" s="4"/>
      <c r="AN15" s="4"/>
      <c r="AO15" s="4"/>
      <c r="AP15" s="4">
        <f t="shared" si="6"/>
        <v>0</v>
      </c>
      <c r="AQ15" s="4"/>
      <c r="AR15" s="4"/>
      <c r="AS15" s="4"/>
      <c r="AT15" s="4"/>
      <c r="AU15" s="4">
        <f t="shared" si="7"/>
        <v>0</v>
      </c>
      <c r="AV15" s="4"/>
      <c r="AW15" s="4"/>
      <c r="AX15" s="4"/>
      <c r="AY15" s="4"/>
      <c r="AZ15" s="4">
        <f t="shared" si="8"/>
        <v>0</v>
      </c>
      <c r="BA15" s="4"/>
      <c r="BB15" s="4"/>
      <c r="BC15" s="4"/>
      <c r="BD15" s="4"/>
      <c r="BE15" s="4">
        <f t="shared" si="9"/>
        <v>0</v>
      </c>
      <c r="BF15" s="4"/>
      <c r="BG15" s="4"/>
      <c r="BH15" s="4"/>
      <c r="BI15" s="4"/>
      <c r="BJ15" s="4">
        <f t="shared" si="17"/>
        <v>0</v>
      </c>
      <c r="BK15" s="4">
        <f t="shared" si="17"/>
        <v>0</v>
      </c>
      <c r="BL15" s="4"/>
      <c r="BM15" s="4"/>
      <c r="BN15" s="4"/>
      <c r="BO15" s="4"/>
      <c r="BP15" s="4"/>
      <c r="BQ15" s="4"/>
      <c r="BR15" s="4"/>
      <c r="BS15" s="4"/>
      <c r="BT15" s="4">
        <f t="shared" si="10"/>
        <v>0</v>
      </c>
      <c r="BU15" s="4"/>
      <c r="BV15" s="4"/>
      <c r="BW15" s="4"/>
      <c r="BX15" s="4"/>
      <c r="BY15" s="4">
        <f t="shared" si="11"/>
        <v>0</v>
      </c>
      <c r="BZ15" s="4"/>
      <c r="CA15" s="4"/>
      <c r="CB15" s="4"/>
      <c r="CC15" s="4"/>
      <c r="CD15" s="4">
        <f t="shared" si="12"/>
        <v>0</v>
      </c>
      <c r="CE15" s="4"/>
      <c r="CF15" s="4"/>
      <c r="CG15" s="4"/>
      <c r="CH15" s="4"/>
      <c r="CI15" s="4">
        <f t="shared" si="13"/>
        <v>0</v>
      </c>
      <c r="CJ15" s="4"/>
      <c r="CK15" s="4"/>
      <c r="CL15" s="4"/>
      <c r="CM15" s="4"/>
      <c r="CN15" s="4">
        <f t="shared" si="18"/>
        <v>0</v>
      </c>
      <c r="CO15" s="4">
        <f t="shared" si="19"/>
        <v>0</v>
      </c>
      <c r="CP15" s="4">
        <f t="shared" si="20"/>
        <v>0</v>
      </c>
      <c r="CQ15" s="4">
        <f t="shared" si="21"/>
        <v>0</v>
      </c>
      <c r="CR15" s="4">
        <f t="shared" si="22"/>
        <v>0</v>
      </c>
      <c r="CS15" s="4">
        <f t="shared" si="14"/>
        <v>0</v>
      </c>
      <c r="CT15" s="4">
        <f t="shared" si="3"/>
        <v>0</v>
      </c>
      <c r="CU15" s="4">
        <f t="shared" si="3"/>
        <v>0</v>
      </c>
      <c r="CV15" s="4">
        <f t="shared" si="3"/>
        <v>0</v>
      </c>
      <c r="CW15" s="4">
        <f t="shared" si="3"/>
        <v>0</v>
      </c>
      <c r="CX15" s="4">
        <f t="shared" si="3"/>
        <v>0</v>
      </c>
      <c r="CY15" s="4">
        <f t="shared" si="3"/>
        <v>0</v>
      </c>
      <c r="CZ15" s="4">
        <f t="shared" si="3"/>
        <v>0</v>
      </c>
      <c r="DA15" s="4">
        <f t="shared" si="3"/>
        <v>0</v>
      </c>
      <c r="DB15" s="4">
        <f t="shared" si="3"/>
        <v>0</v>
      </c>
      <c r="DC15" s="4">
        <f t="shared" si="23"/>
        <v>0</v>
      </c>
      <c r="DD15" s="4">
        <f t="shared" si="24"/>
        <v>0</v>
      </c>
      <c r="DE15" s="4">
        <f t="shared" si="25"/>
        <v>0</v>
      </c>
      <c r="DF15" s="4">
        <f t="shared" si="26"/>
        <v>0</v>
      </c>
      <c r="DG15" s="4">
        <f t="shared" si="27"/>
        <v>0</v>
      </c>
      <c r="DH15" s="4">
        <f t="shared" si="15"/>
        <v>0</v>
      </c>
      <c r="DI15" s="4">
        <f t="shared" si="5"/>
        <v>0</v>
      </c>
      <c r="DJ15" s="4">
        <f t="shared" si="5"/>
        <v>0</v>
      </c>
      <c r="DK15" s="4">
        <f t="shared" si="5"/>
        <v>0</v>
      </c>
      <c r="DL15" s="4">
        <f t="shared" si="5"/>
        <v>0</v>
      </c>
      <c r="DM15" s="4">
        <f t="shared" si="5"/>
        <v>0</v>
      </c>
      <c r="DN15" s="4">
        <f t="shared" si="5"/>
        <v>0</v>
      </c>
      <c r="DO15" s="4">
        <f t="shared" si="5"/>
        <v>0</v>
      </c>
      <c r="DP15" s="4">
        <f t="shared" si="5"/>
        <v>0</v>
      </c>
      <c r="DQ15" s="4">
        <f t="shared" si="5"/>
        <v>0</v>
      </c>
      <c r="DR15" s="4" t="s">
        <v>172</v>
      </c>
    </row>
    <row r="16" spans="1:122" ht="120.4" customHeight="1" x14ac:dyDescent="0.2">
      <c r="A16" s="22" t="s">
        <v>202</v>
      </c>
      <c r="B16" s="23" t="s">
        <v>203</v>
      </c>
      <c r="C16" s="23" t="s">
        <v>204</v>
      </c>
      <c r="D16" s="23" t="s">
        <v>1</v>
      </c>
      <c r="E16" s="23" t="s">
        <v>1</v>
      </c>
      <c r="F16" s="23" t="s">
        <v>1</v>
      </c>
      <c r="G16" s="23" t="s">
        <v>1</v>
      </c>
      <c r="H16" s="23" t="s">
        <v>1</v>
      </c>
      <c r="I16" s="23" t="s">
        <v>1</v>
      </c>
      <c r="J16" s="23" t="s">
        <v>1</v>
      </c>
      <c r="K16" s="23" t="s">
        <v>1</v>
      </c>
      <c r="L16" s="23" t="s">
        <v>1</v>
      </c>
      <c r="M16" s="23" t="s">
        <v>1</v>
      </c>
      <c r="N16" s="23" t="s">
        <v>1</v>
      </c>
      <c r="O16" s="23" t="s">
        <v>1</v>
      </c>
      <c r="P16" s="23" t="s">
        <v>1</v>
      </c>
      <c r="Q16" s="23" t="s">
        <v>1</v>
      </c>
      <c r="R16" s="23" t="s">
        <v>1</v>
      </c>
      <c r="S16" s="23" t="s">
        <v>1</v>
      </c>
      <c r="T16" s="23" t="s">
        <v>1</v>
      </c>
      <c r="U16" s="23" t="s">
        <v>1</v>
      </c>
      <c r="V16" s="23" t="s">
        <v>1</v>
      </c>
      <c r="W16" s="23" t="s">
        <v>1</v>
      </c>
      <c r="X16" s="23" t="s">
        <v>205</v>
      </c>
      <c r="Y16" s="23" t="s">
        <v>181</v>
      </c>
      <c r="Z16" s="23" t="s">
        <v>206</v>
      </c>
      <c r="AA16" s="23" t="s">
        <v>1</v>
      </c>
      <c r="AB16" s="23" t="s">
        <v>1</v>
      </c>
      <c r="AC16" s="23" t="s">
        <v>206</v>
      </c>
      <c r="AD16" s="23" t="s">
        <v>1</v>
      </c>
      <c r="AE16" s="12" t="s">
        <v>207</v>
      </c>
      <c r="AF16" s="4">
        <f t="shared" si="16"/>
        <v>0</v>
      </c>
      <c r="AG16" s="4">
        <f t="shared" si="16"/>
        <v>0</v>
      </c>
      <c r="AH16" s="4"/>
      <c r="AI16" s="4"/>
      <c r="AJ16" s="4"/>
      <c r="AK16" s="4"/>
      <c r="AL16" s="4"/>
      <c r="AM16" s="4"/>
      <c r="AN16" s="4"/>
      <c r="AO16" s="4"/>
      <c r="AP16" s="4">
        <f t="shared" si="6"/>
        <v>0</v>
      </c>
      <c r="AQ16" s="4"/>
      <c r="AR16" s="4"/>
      <c r="AS16" s="4"/>
      <c r="AT16" s="4"/>
      <c r="AU16" s="4">
        <f t="shared" si="7"/>
        <v>0</v>
      </c>
      <c r="AV16" s="4"/>
      <c r="AW16" s="4"/>
      <c r="AX16" s="4"/>
      <c r="AY16" s="4"/>
      <c r="AZ16" s="4">
        <f t="shared" si="8"/>
        <v>0</v>
      </c>
      <c r="BA16" s="4"/>
      <c r="BB16" s="4"/>
      <c r="BC16" s="4"/>
      <c r="BD16" s="4"/>
      <c r="BE16" s="4">
        <f t="shared" si="9"/>
        <v>0</v>
      </c>
      <c r="BF16" s="4"/>
      <c r="BG16" s="4"/>
      <c r="BH16" s="4"/>
      <c r="BI16" s="4"/>
      <c r="BJ16" s="4">
        <f t="shared" si="17"/>
        <v>0</v>
      </c>
      <c r="BK16" s="4">
        <f t="shared" si="17"/>
        <v>0</v>
      </c>
      <c r="BL16" s="4"/>
      <c r="BM16" s="4"/>
      <c r="BN16" s="4"/>
      <c r="BO16" s="4"/>
      <c r="BP16" s="4"/>
      <c r="BQ16" s="4"/>
      <c r="BR16" s="4"/>
      <c r="BS16" s="4"/>
      <c r="BT16" s="4">
        <f t="shared" si="10"/>
        <v>0</v>
      </c>
      <c r="BU16" s="4"/>
      <c r="BV16" s="4"/>
      <c r="BW16" s="4"/>
      <c r="BX16" s="4"/>
      <c r="BY16" s="4">
        <f t="shared" si="11"/>
        <v>0</v>
      </c>
      <c r="BZ16" s="4"/>
      <c r="CA16" s="4"/>
      <c r="CB16" s="4"/>
      <c r="CC16" s="4"/>
      <c r="CD16" s="4">
        <f t="shared" si="12"/>
        <v>0</v>
      </c>
      <c r="CE16" s="4"/>
      <c r="CF16" s="4"/>
      <c r="CG16" s="4"/>
      <c r="CH16" s="4"/>
      <c r="CI16" s="4">
        <f t="shared" si="13"/>
        <v>0</v>
      </c>
      <c r="CJ16" s="4"/>
      <c r="CK16" s="4"/>
      <c r="CL16" s="4"/>
      <c r="CM16" s="4"/>
      <c r="CN16" s="4">
        <f t="shared" si="18"/>
        <v>0</v>
      </c>
      <c r="CO16" s="4">
        <f t="shared" si="19"/>
        <v>0</v>
      </c>
      <c r="CP16" s="4">
        <f t="shared" si="20"/>
        <v>0</v>
      </c>
      <c r="CQ16" s="4">
        <f t="shared" si="21"/>
        <v>0</v>
      </c>
      <c r="CR16" s="4">
        <f t="shared" si="22"/>
        <v>0</v>
      </c>
      <c r="CS16" s="4">
        <f t="shared" si="14"/>
        <v>0</v>
      </c>
      <c r="CT16" s="4">
        <f t="shared" si="3"/>
        <v>0</v>
      </c>
      <c r="CU16" s="4">
        <f t="shared" si="3"/>
        <v>0</v>
      </c>
      <c r="CV16" s="4">
        <f t="shared" si="3"/>
        <v>0</v>
      </c>
      <c r="CW16" s="4">
        <f t="shared" si="3"/>
        <v>0</v>
      </c>
      <c r="CX16" s="4">
        <f t="shared" si="3"/>
        <v>0</v>
      </c>
      <c r="CY16" s="4">
        <f t="shared" si="3"/>
        <v>0</v>
      </c>
      <c r="CZ16" s="4">
        <f t="shared" si="3"/>
        <v>0</v>
      </c>
      <c r="DA16" s="4">
        <f t="shared" si="3"/>
        <v>0</v>
      </c>
      <c r="DB16" s="4">
        <f t="shared" si="3"/>
        <v>0</v>
      </c>
      <c r="DC16" s="4">
        <f t="shared" si="23"/>
        <v>0</v>
      </c>
      <c r="DD16" s="4">
        <f t="shared" si="24"/>
        <v>0</v>
      </c>
      <c r="DE16" s="4">
        <f t="shared" si="25"/>
        <v>0</v>
      </c>
      <c r="DF16" s="4">
        <f t="shared" si="26"/>
        <v>0</v>
      </c>
      <c r="DG16" s="4">
        <f t="shared" si="27"/>
        <v>0</v>
      </c>
      <c r="DH16" s="4">
        <f t="shared" si="15"/>
        <v>0</v>
      </c>
      <c r="DI16" s="4">
        <f t="shared" si="5"/>
        <v>0</v>
      </c>
      <c r="DJ16" s="4">
        <f t="shared" si="5"/>
        <v>0</v>
      </c>
      <c r="DK16" s="4">
        <f t="shared" si="5"/>
        <v>0</v>
      </c>
      <c r="DL16" s="4">
        <f t="shared" si="5"/>
        <v>0</v>
      </c>
      <c r="DM16" s="4">
        <f t="shared" si="5"/>
        <v>0</v>
      </c>
      <c r="DN16" s="4">
        <f t="shared" si="5"/>
        <v>0</v>
      </c>
      <c r="DO16" s="4">
        <f t="shared" si="5"/>
        <v>0</v>
      </c>
      <c r="DP16" s="4">
        <f t="shared" si="5"/>
        <v>0</v>
      </c>
      <c r="DQ16" s="4">
        <f t="shared" si="5"/>
        <v>0</v>
      </c>
      <c r="DR16" s="4" t="s">
        <v>172</v>
      </c>
    </row>
    <row r="17" spans="1:122" ht="144.6" customHeight="1" x14ac:dyDescent="0.2">
      <c r="A17" s="40" t="s">
        <v>208</v>
      </c>
      <c r="B17" s="23" t="s">
        <v>209</v>
      </c>
      <c r="C17" s="41" t="s">
        <v>210</v>
      </c>
      <c r="D17" s="23" t="s">
        <v>1</v>
      </c>
      <c r="E17" s="23" t="s">
        <v>1</v>
      </c>
      <c r="F17" s="23" t="s">
        <v>1</v>
      </c>
      <c r="G17" s="23" t="s">
        <v>1</v>
      </c>
      <c r="H17" s="23" t="s">
        <v>1</v>
      </c>
      <c r="I17" s="23" t="s">
        <v>1</v>
      </c>
      <c r="J17" s="23" t="s">
        <v>1</v>
      </c>
      <c r="K17" s="23" t="s">
        <v>1</v>
      </c>
      <c r="L17" s="23" t="s">
        <v>1</v>
      </c>
      <c r="M17" s="23" t="s">
        <v>1</v>
      </c>
      <c r="N17" s="23" t="s">
        <v>1</v>
      </c>
      <c r="O17" s="23" t="s">
        <v>1</v>
      </c>
      <c r="P17" s="23" t="s">
        <v>1</v>
      </c>
      <c r="Q17" s="23" t="s">
        <v>1</v>
      </c>
      <c r="R17" s="23" t="s">
        <v>1</v>
      </c>
      <c r="S17" s="23" t="s">
        <v>1</v>
      </c>
      <c r="T17" s="23" t="s">
        <v>1</v>
      </c>
      <c r="U17" s="23" t="s">
        <v>1</v>
      </c>
      <c r="V17" s="23" t="s">
        <v>1</v>
      </c>
      <c r="W17" s="23" t="s">
        <v>1</v>
      </c>
      <c r="X17" s="23" t="s">
        <v>205</v>
      </c>
      <c r="Y17" s="23" t="s">
        <v>181</v>
      </c>
      <c r="Z17" s="23" t="s">
        <v>206</v>
      </c>
      <c r="AA17" s="23" t="s">
        <v>1</v>
      </c>
      <c r="AB17" s="23" t="s">
        <v>1</v>
      </c>
      <c r="AC17" s="23" t="s">
        <v>206</v>
      </c>
      <c r="AD17" s="23" t="s">
        <v>1</v>
      </c>
      <c r="AE17" s="12" t="s">
        <v>211</v>
      </c>
      <c r="AF17" s="4">
        <f t="shared" si="16"/>
        <v>0</v>
      </c>
      <c r="AG17" s="4">
        <f t="shared" si="16"/>
        <v>0</v>
      </c>
      <c r="AH17" s="4"/>
      <c r="AI17" s="4"/>
      <c r="AJ17" s="4"/>
      <c r="AK17" s="4"/>
      <c r="AL17" s="4"/>
      <c r="AM17" s="4"/>
      <c r="AN17" s="4"/>
      <c r="AO17" s="4"/>
      <c r="AP17" s="4">
        <f t="shared" si="6"/>
        <v>0</v>
      </c>
      <c r="AQ17" s="4"/>
      <c r="AR17" s="4"/>
      <c r="AS17" s="4"/>
      <c r="AT17" s="4"/>
      <c r="AU17" s="4">
        <f t="shared" si="7"/>
        <v>0</v>
      </c>
      <c r="AV17" s="4"/>
      <c r="AW17" s="4"/>
      <c r="AX17" s="4"/>
      <c r="AY17" s="4"/>
      <c r="AZ17" s="4">
        <f t="shared" si="8"/>
        <v>0</v>
      </c>
      <c r="BA17" s="4"/>
      <c r="BB17" s="4"/>
      <c r="BC17" s="4"/>
      <c r="BD17" s="4"/>
      <c r="BE17" s="4">
        <f t="shared" si="9"/>
        <v>0</v>
      </c>
      <c r="BF17" s="4"/>
      <c r="BG17" s="4"/>
      <c r="BH17" s="4"/>
      <c r="BI17" s="4"/>
      <c r="BJ17" s="4">
        <f t="shared" si="17"/>
        <v>0</v>
      </c>
      <c r="BK17" s="4">
        <f t="shared" si="17"/>
        <v>0</v>
      </c>
      <c r="BL17" s="4"/>
      <c r="BM17" s="4"/>
      <c r="BN17" s="4"/>
      <c r="BO17" s="4"/>
      <c r="BP17" s="4"/>
      <c r="BQ17" s="4"/>
      <c r="BR17" s="4"/>
      <c r="BS17" s="4"/>
      <c r="BT17" s="4">
        <f t="shared" si="10"/>
        <v>0</v>
      </c>
      <c r="BU17" s="4"/>
      <c r="BV17" s="4"/>
      <c r="BW17" s="4"/>
      <c r="BX17" s="4"/>
      <c r="BY17" s="4">
        <f t="shared" si="11"/>
        <v>0</v>
      </c>
      <c r="BZ17" s="4"/>
      <c r="CA17" s="4"/>
      <c r="CB17" s="4"/>
      <c r="CC17" s="4"/>
      <c r="CD17" s="4">
        <f t="shared" si="12"/>
        <v>0</v>
      </c>
      <c r="CE17" s="4"/>
      <c r="CF17" s="4"/>
      <c r="CG17" s="4"/>
      <c r="CH17" s="4"/>
      <c r="CI17" s="4">
        <f t="shared" si="13"/>
        <v>0</v>
      </c>
      <c r="CJ17" s="4"/>
      <c r="CK17" s="4"/>
      <c r="CL17" s="4"/>
      <c r="CM17" s="4"/>
      <c r="CN17" s="4">
        <f t="shared" si="18"/>
        <v>0</v>
      </c>
      <c r="CO17" s="4">
        <f t="shared" si="19"/>
        <v>0</v>
      </c>
      <c r="CP17" s="4">
        <f t="shared" si="20"/>
        <v>0</v>
      </c>
      <c r="CQ17" s="4">
        <f t="shared" si="21"/>
        <v>0</v>
      </c>
      <c r="CR17" s="4">
        <f t="shared" si="22"/>
        <v>0</v>
      </c>
      <c r="CS17" s="4">
        <f t="shared" si="14"/>
        <v>0</v>
      </c>
      <c r="CT17" s="4">
        <f t="shared" si="3"/>
        <v>0</v>
      </c>
      <c r="CU17" s="4">
        <f t="shared" si="3"/>
        <v>0</v>
      </c>
      <c r="CV17" s="4">
        <f t="shared" si="3"/>
        <v>0</v>
      </c>
      <c r="CW17" s="4">
        <f t="shared" si="3"/>
        <v>0</v>
      </c>
      <c r="CX17" s="4">
        <f t="shared" si="3"/>
        <v>0</v>
      </c>
      <c r="CY17" s="4">
        <f t="shared" si="3"/>
        <v>0</v>
      </c>
      <c r="CZ17" s="4">
        <f t="shared" si="3"/>
        <v>0</v>
      </c>
      <c r="DA17" s="4">
        <f t="shared" si="3"/>
        <v>0</v>
      </c>
      <c r="DB17" s="4">
        <f t="shared" si="3"/>
        <v>0</v>
      </c>
      <c r="DC17" s="4">
        <f t="shared" si="23"/>
        <v>0</v>
      </c>
      <c r="DD17" s="4">
        <f t="shared" si="24"/>
        <v>0</v>
      </c>
      <c r="DE17" s="4">
        <f t="shared" si="25"/>
        <v>0</v>
      </c>
      <c r="DF17" s="4">
        <f t="shared" si="26"/>
        <v>0</v>
      </c>
      <c r="DG17" s="4">
        <f t="shared" si="27"/>
        <v>0</v>
      </c>
      <c r="DH17" s="4">
        <f t="shared" si="15"/>
        <v>0</v>
      </c>
      <c r="DI17" s="4">
        <f t="shared" si="5"/>
        <v>0</v>
      </c>
      <c r="DJ17" s="4">
        <f t="shared" si="5"/>
        <v>0</v>
      </c>
      <c r="DK17" s="4">
        <f t="shared" si="5"/>
        <v>0</v>
      </c>
      <c r="DL17" s="4">
        <f t="shared" si="5"/>
        <v>0</v>
      </c>
      <c r="DM17" s="4">
        <f t="shared" si="5"/>
        <v>0</v>
      </c>
      <c r="DN17" s="4">
        <f t="shared" si="5"/>
        <v>0</v>
      </c>
      <c r="DO17" s="4">
        <f t="shared" si="5"/>
        <v>0</v>
      </c>
      <c r="DP17" s="4">
        <f t="shared" si="5"/>
        <v>0</v>
      </c>
      <c r="DQ17" s="4">
        <f t="shared" si="5"/>
        <v>0</v>
      </c>
      <c r="DR17" s="4" t="s">
        <v>172</v>
      </c>
    </row>
    <row r="18" spans="1:122" ht="155.85" customHeight="1" x14ac:dyDescent="0.2">
      <c r="A18" s="40" t="s">
        <v>1</v>
      </c>
      <c r="B18" s="23" t="s">
        <v>209</v>
      </c>
      <c r="C18" s="41" t="s">
        <v>1</v>
      </c>
      <c r="D18" s="23" t="s">
        <v>1</v>
      </c>
      <c r="E18" s="23" t="s">
        <v>1</v>
      </c>
      <c r="F18" s="23" t="s">
        <v>1</v>
      </c>
      <c r="G18" s="23" t="s">
        <v>1</v>
      </c>
      <c r="H18" s="23" t="s">
        <v>1</v>
      </c>
      <c r="I18" s="23" t="s">
        <v>1</v>
      </c>
      <c r="J18" s="23" t="s">
        <v>1</v>
      </c>
      <c r="K18" s="23" t="s">
        <v>1</v>
      </c>
      <c r="L18" s="23" t="s">
        <v>1</v>
      </c>
      <c r="M18" s="23" t="s">
        <v>1</v>
      </c>
      <c r="N18" s="23" t="s">
        <v>212</v>
      </c>
      <c r="O18" s="23" t="s">
        <v>181</v>
      </c>
      <c r="P18" s="23" t="s">
        <v>213</v>
      </c>
      <c r="Q18" s="23" t="s">
        <v>214</v>
      </c>
      <c r="R18" s="23" t="s">
        <v>1</v>
      </c>
      <c r="S18" s="23" t="s">
        <v>1</v>
      </c>
      <c r="T18" s="23" t="s">
        <v>1</v>
      </c>
      <c r="U18" s="23" t="s">
        <v>1</v>
      </c>
      <c r="V18" s="23" t="s">
        <v>1</v>
      </c>
      <c r="W18" s="23" t="s">
        <v>1</v>
      </c>
      <c r="X18" s="23" t="s">
        <v>1</v>
      </c>
      <c r="Y18" s="23" t="s">
        <v>1</v>
      </c>
      <c r="Z18" s="23" t="s">
        <v>1</v>
      </c>
      <c r="AA18" s="23" t="s">
        <v>1</v>
      </c>
      <c r="AB18" s="23" t="s">
        <v>1</v>
      </c>
      <c r="AC18" s="23" t="s">
        <v>1</v>
      </c>
      <c r="AD18" s="23" t="s">
        <v>1</v>
      </c>
      <c r="AE18" s="12" t="s">
        <v>211</v>
      </c>
      <c r="AF18" s="4">
        <f t="shared" si="16"/>
        <v>0</v>
      </c>
      <c r="AG18" s="4">
        <f t="shared" si="16"/>
        <v>0</v>
      </c>
      <c r="AH18" s="4"/>
      <c r="AI18" s="4"/>
      <c r="AJ18" s="4"/>
      <c r="AK18" s="4"/>
      <c r="AL18" s="4"/>
      <c r="AM18" s="4"/>
      <c r="AN18" s="4"/>
      <c r="AO18" s="4"/>
      <c r="AP18" s="4">
        <f t="shared" si="6"/>
        <v>0</v>
      </c>
      <c r="AQ18" s="4"/>
      <c r="AR18" s="4"/>
      <c r="AS18" s="4"/>
      <c r="AT18" s="4"/>
      <c r="AU18" s="4">
        <f t="shared" si="7"/>
        <v>0</v>
      </c>
      <c r="AV18" s="4"/>
      <c r="AW18" s="4"/>
      <c r="AX18" s="4"/>
      <c r="AY18" s="4"/>
      <c r="AZ18" s="4">
        <f t="shared" si="8"/>
        <v>0</v>
      </c>
      <c r="BA18" s="4"/>
      <c r="BB18" s="4"/>
      <c r="BC18" s="4"/>
      <c r="BD18" s="4"/>
      <c r="BE18" s="4">
        <f t="shared" si="9"/>
        <v>0</v>
      </c>
      <c r="BF18" s="4"/>
      <c r="BG18" s="4"/>
      <c r="BH18" s="4"/>
      <c r="BI18" s="4"/>
      <c r="BJ18" s="4">
        <f t="shared" si="17"/>
        <v>0</v>
      </c>
      <c r="BK18" s="4">
        <f t="shared" si="17"/>
        <v>0</v>
      </c>
      <c r="BL18" s="4"/>
      <c r="BM18" s="4"/>
      <c r="BN18" s="4"/>
      <c r="BO18" s="4"/>
      <c r="BP18" s="4"/>
      <c r="BQ18" s="4"/>
      <c r="BR18" s="4"/>
      <c r="BS18" s="4"/>
      <c r="BT18" s="4">
        <f t="shared" si="10"/>
        <v>0</v>
      </c>
      <c r="BU18" s="4"/>
      <c r="BV18" s="4"/>
      <c r="BW18" s="4"/>
      <c r="BX18" s="4"/>
      <c r="BY18" s="4">
        <f t="shared" si="11"/>
        <v>0</v>
      </c>
      <c r="BZ18" s="4"/>
      <c r="CA18" s="4"/>
      <c r="CB18" s="4"/>
      <c r="CC18" s="4"/>
      <c r="CD18" s="4">
        <f t="shared" si="12"/>
        <v>0</v>
      </c>
      <c r="CE18" s="4"/>
      <c r="CF18" s="4"/>
      <c r="CG18" s="4"/>
      <c r="CH18" s="4"/>
      <c r="CI18" s="4">
        <f t="shared" si="13"/>
        <v>0</v>
      </c>
      <c r="CJ18" s="4"/>
      <c r="CK18" s="4"/>
      <c r="CL18" s="4"/>
      <c r="CM18" s="4"/>
      <c r="CN18" s="4">
        <f t="shared" si="18"/>
        <v>0</v>
      </c>
      <c r="CO18" s="4">
        <f t="shared" si="19"/>
        <v>0</v>
      </c>
      <c r="CP18" s="4">
        <f t="shared" si="20"/>
        <v>0</v>
      </c>
      <c r="CQ18" s="4">
        <f t="shared" si="21"/>
        <v>0</v>
      </c>
      <c r="CR18" s="4">
        <f t="shared" si="22"/>
        <v>0</v>
      </c>
      <c r="CS18" s="4">
        <f t="shared" si="14"/>
        <v>0</v>
      </c>
      <c r="CT18" s="4">
        <f t="shared" si="3"/>
        <v>0</v>
      </c>
      <c r="CU18" s="4">
        <f t="shared" si="3"/>
        <v>0</v>
      </c>
      <c r="CV18" s="4">
        <f t="shared" si="3"/>
        <v>0</v>
      </c>
      <c r="CW18" s="4">
        <f t="shared" si="3"/>
        <v>0</v>
      </c>
      <c r="CX18" s="4">
        <f t="shared" si="3"/>
        <v>0</v>
      </c>
      <c r="CY18" s="4">
        <f t="shared" si="3"/>
        <v>0</v>
      </c>
      <c r="CZ18" s="4">
        <f t="shared" si="3"/>
        <v>0</v>
      </c>
      <c r="DA18" s="4">
        <f t="shared" si="3"/>
        <v>0</v>
      </c>
      <c r="DB18" s="4">
        <f t="shared" si="3"/>
        <v>0</v>
      </c>
      <c r="DC18" s="4">
        <f t="shared" si="23"/>
        <v>0</v>
      </c>
      <c r="DD18" s="4">
        <f t="shared" si="24"/>
        <v>0</v>
      </c>
      <c r="DE18" s="4">
        <f t="shared" si="25"/>
        <v>0</v>
      </c>
      <c r="DF18" s="4">
        <f t="shared" si="26"/>
        <v>0</v>
      </c>
      <c r="DG18" s="4">
        <f t="shared" si="27"/>
        <v>0</v>
      </c>
      <c r="DH18" s="4">
        <f t="shared" si="15"/>
        <v>0</v>
      </c>
      <c r="DI18" s="4">
        <f t="shared" si="5"/>
        <v>0</v>
      </c>
      <c r="DJ18" s="4">
        <f t="shared" si="5"/>
        <v>0</v>
      </c>
      <c r="DK18" s="4">
        <f t="shared" si="5"/>
        <v>0</v>
      </c>
      <c r="DL18" s="4">
        <f t="shared" si="5"/>
        <v>0</v>
      </c>
      <c r="DM18" s="4">
        <f t="shared" si="5"/>
        <v>0</v>
      </c>
      <c r="DN18" s="4">
        <f t="shared" si="5"/>
        <v>0</v>
      </c>
      <c r="DO18" s="4">
        <f t="shared" si="5"/>
        <v>0</v>
      </c>
      <c r="DP18" s="4">
        <f t="shared" si="5"/>
        <v>0</v>
      </c>
      <c r="DQ18" s="4">
        <f t="shared" si="5"/>
        <v>0</v>
      </c>
      <c r="DR18" s="4" t="s">
        <v>1</v>
      </c>
    </row>
    <row r="19" spans="1:122" ht="168" customHeight="1" x14ac:dyDescent="0.2">
      <c r="A19" s="40" t="s">
        <v>1</v>
      </c>
      <c r="B19" s="23" t="s">
        <v>209</v>
      </c>
      <c r="C19" s="41" t="s">
        <v>1</v>
      </c>
      <c r="D19" s="23" t="s">
        <v>1</v>
      </c>
      <c r="E19" s="23" t="s">
        <v>1</v>
      </c>
      <c r="F19" s="23" t="s">
        <v>1</v>
      </c>
      <c r="G19" s="23" t="s">
        <v>215</v>
      </c>
      <c r="H19" s="23" t="s">
        <v>181</v>
      </c>
      <c r="I19" s="23" t="s">
        <v>216</v>
      </c>
      <c r="J19" s="23" t="s">
        <v>64</v>
      </c>
      <c r="K19" s="23" t="s">
        <v>1</v>
      </c>
      <c r="L19" s="23" t="s">
        <v>1</v>
      </c>
      <c r="M19" s="23" t="s">
        <v>1</v>
      </c>
      <c r="N19" s="23" t="s">
        <v>1</v>
      </c>
      <c r="O19" s="23" t="s">
        <v>1</v>
      </c>
      <c r="P19" s="23" t="s">
        <v>1</v>
      </c>
      <c r="Q19" s="23" t="s">
        <v>1</v>
      </c>
      <c r="R19" s="23" t="s">
        <v>1</v>
      </c>
      <c r="S19" s="23" t="s">
        <v>1</v>
      </c>
      <c r="T19" s="23" t="s">
        <v>1</v>
      </c>
      <c r="U19" s="23" t="s">
        <v>1</v>
      </c>
      <c r="V19" s="23" t="s">
        <v>1</v>
      </c>
      <c r="W19" s="23" t="s">
        <v>1</v>
      </c>
      <c r="X19" s="23" t="s">
        <v>1</v>
      </c>
      <c r="Y19" s="23" t="s">
        <v>1</v>
      </c>
      <c r="Z19" s="23" t="s">
        <v>1</v>
      </c>
      <c r="AA19" s="23" t="s">
        <v>1</v>
      </c>
      <c r="AB19" s="23" t="s">
        <v>1</v>
      </c>
      <c r="AC19" s="23" t="s">
        <v>1</v>
      </c>
      <c r="AD19" s="23" t="s">
        <v>1</v>
      </c>
      <c r="AE19" s="12" t="s">
        <v>211</v>
      </c>
      <c r="AF19" s="4">
        <f t="shared" si="16"/>
        <v>0</v>
      </c>
      <c r="AG19" s="4">
        <f t="shared" si="16"/>
        <v>0</v>
      </c>
      <c r="AH19" s="4"/>
      <c r="AI19" s="4"/>
      <c r="AJ19" s="4"/>
      <c r="AK19" s="4"/>
      <c r="AL19" s="4"/>
      <c r="AM19" s="4"/>
      <c r="AN19" s="4"/>
      <c r="AO19" s="4"/>
      <c r="AP19" s="4">
        <f t="shared" si="6"/>
        <v>0</v>
      </c>
      <c r="AQ19" s="4"/>
      <c r="AR19" s="4"/>
      <c r="AS19" s="4"/>
      <c r="AT19" s="4"/>
      <c r="AU19" s="4">
        <f t="shared" si="7"/>
        <v>0</v>
      </c>
      <c r="AV19" s="4"/>
      <c r="AW19" s="4"/>
      <c r="AX19" s="4"/>
      <c r="AY19" s="4"/>
      <c r="AZ19" s="4">
        <f t="shared" si="8"/>
        <v>0</v>
      </c>
      <c r="BA19" s="4"/>
      <c r="BB19" s="4"/>
      <c r="BC19" s="4"/>
      <c r="BD19" s="4"/>
      <c r="BE19" s="4">
        <f t="shared" si="9"/>
        <v>0</v>
      </c>
      <c r="BF19" s="4"/>
      <c r="BG19" s="4"/>
      <c r="BH19" s="4"/>
      <c r="BI19" s="4"/>
      <c r="BJ19" s="4">
        <f t="shared" si="17"/>
        <v>0</v>
      </c>
      <c r="BK19" s="4">
        <f t="shared" si="17"/>
        <v>0</v>
      </c>
      <c r="BL19" s="4"/>
      <c r="BM19" s="4"/>
      <c r="BN19" s="4"/>
      <c r="BO19" s="4"/>
      <c r="BP19" s="4"/>
      <c r="BQ19" s="4"/>
      <c r="BR19" s="4"/>
      <c r="BS19" s="4"/>
      <c r="BT19" s="4">
        <f t="shared" si="10"/>
        <v>0</v>
      </c>
      <c r="BU19" s="4"/>
      <c r="BV19" s="4"/>
      <c r="BW19" s="4"/>
      <c r="BX19" s="4"/>
      <c r="BY19" s="4">
        <f t="shared" si="11"/>
        <v>0</v>
      </c>
      <c r="BZ19" s="4"/>
      <c r="CA19" s="4"/>
      <c r="CB19" s="4"/>
      <c r="CC19" s="4"/>
      <c r="CD19" s="4">
        <f t="shared" si="12"/>
        <v>0</v>
      </c>
      <c r="CE19" s="4"/>
      <c r="CF19" s="4"/>
      <c r="CG19" s="4"/>
      <c r="CH19" s="4"/>
      <c r="CI19" s="4">
        <f t="shared" si="13"/>
        <v>0</v>
      </c>
      <c r="CJ19" s="4"/>
      <c r="CK19" s="4"/>
      <c r="CL19" s="4"/>
      <c r="CM19" s="4"/>
      <c r="CN19" s="4">
        <f t="shared" si="18"/>
        <v>0</v>
      </c>
      <c r="CO19" s="4">
        <f t="shared" si="19"/>
        <v>0</v>
      </c>
      <c r="CP19" s="4">
        <f t="shared" si="20"/>
        <v>0</v>
      </c>
      <c r="CQ19" s="4">
        <f t="shared" si="21"/>
        <v>0</v>
      </c>
      <c r="CR19" s="4">
        <f t="shared" si="22"/>
        <v>0</v>
      </c>
      <c r="CS19" s="4">
        <f t="shared" si="14"/>
        <v>0</v>
      </c>
      <c r="CT19" s="4">
        <f t="shared" si="3"/>
        <v>0</v>
      </c>
      <c r="CU19" s="4">
        <f t="shared" si="3"/>
        <v>0</v>
      </c>
      <c r="CV19" s="4">
        <f t="shared" si="3"/>
        <v>0</v>
      </c>
      <c r="CW19" s="4">
        <f t="shared" si="3"/>
        <v>0</v>
      </c>
      <c r="CX19" s="4">
        <f t="shared" si="3"/>
        <v>0</v>
      </c>
      <c r="CY19" s="4">
        <f t="shared" si="3"/>
        <v>0</v>
      </c>
      <c r="CZ19" s="4">
        <f t="shared" si="3"/>
        <v>0</v>
      </c>
      <c r="DA19" s="4">
        <f t="shared" si="3"/>
        <v>0</v>
      </c>
      <c r="DB19" s="4">
        <f t="shared" si="3"/>
        <v>0</v>
      </c>
      <c r="DC19" s="4">
        <f t="shared" si="23"/>
        <v>0</v>
      </c>
      <c r="DD19" s="4">
        <f t="shared" si="24"/>
        <v>0</v>
      </c>
      <c r="DE19" s="4">
        <f t="shared" si="25"/>
        <v>0</v>
      </c>
      <c r="DF19" s="4">
        <f t="shared" si="26"/>
        <v>0</v>
      </c>
      <c r="DG19" s="4">
        <f t="shared" si="27"/>
        <v>0</v>
      </c>
      <c r="DH19" s="4">
        <f t="shared" si="15"/>
        <v>0</v>
      </c>
      <c r="DI19" s="4">
        <f t="shared" si="5"/>
        <v>0</v>
      </c>
      <c r="DJ19" s="4">
        <f t="shared" si="5"/>
        <v>0</v>
      </c>
      <c r="DK19" s="4">
        <f t="shared" si="5"/>
        <v>0</v>
      </c>
      <c r="DL19" s="4">
        <f t="shared" si="5"/>
        <v>0</v>
      </c>
      <c r="DM19" s="4">
        <f t="shared" si="5"/>
        <v>0</v>
      </c>
      <c r="DN19" s="4">
        <f t="shared" si="5"/>
        <v>0</v>
      </c>
      <c r="DO19" s="4">
        <f t="shared" si="5"/>
        <v>0</v>
      </c>
      <c r="DP19" s="4">
        <f t="shared" si="5"/>
        <v>0</v>
      </c>
      <c r="DQ19" s="4">
        <f t="shared" si="5"/>
        <v>0</v>
      </c>
      <c r="DR19" s="4" t="s">
        <v>1</v>
      </c>
    </row>
    <row r="20" spans="1:122" ht="108.2" customHeight="1" x14ac:dyDescent="0.2">
      <c r="A20" s="40" t="s">
        <v>217</v>
      </c>
      <c r="B20" s="23" t="s">
        <v>218</v>
      </c>
      <c r="C20" s="41" t="s">
        <v>219</v>
      </c>
      <c r="D20" s="23" t="s">
        <v>1</v>
      </c>
      <c r="E20" s="23" t="s">
        <v>1</v>
      </c>
      <c r="F20" s="23" t="s">
        <v>1</v>
      </c>
      <c r="G20" s="23" t="s">
        <v>1</v>
      </c>
      <c r="H20" s="23" t="s">
        <v>1</v>
      </c>
      <c r="I20" s="23" t="s">
        <v>1</v>
      </c>
      <c r="J20" s="23" t="s">
        <v>1</v>
      </c>
      <c r="K20" s="23" t="s">
        <v>1</v>
      </c>
      <c r="L20" s="23" t="s">
        <v>1</v>
      </c>
      <c r="M20" s="23" t="s">
        <v>1</v>
      </c>
      <c r="N20" s="23" t="s">
        <v>1</v>
      </c>
      <c r="O20" s="23" t="s">
        <v>1</v>
      </c>
      <c r="P20" s="23" t="s">
        <v>1</v>
      </c>
      <c r="Q20" s="23" t="s">
        <v>1</v>
      </c>
      <c r="R20" s="23" t="s">
        <v>1</v>
      </c>
      <c r="S20" s="23" t="s">
        <v>1</v>
      </c>
      <c r="T20" s="23" t="s">
        <v>1</v>
      </c>
      <c r="U20" s="23" t="s">
        <v>1</v>
      </c>
      <c r="V20" s="23" t="s">
        <v>1</v>
      </c>
      <c r="W20" s="23" t="s">
        <v>1</v>
      </c>
      <c r="X20" s="23" t="s">
        <v>205</v>
      </c>
      <c r="Y20" s="23" t="s">
        <v>181</v>
      </c>
      <c r="Z20" s="23" t="s">
        <v>206</v>
      </c>
      <c r="AA20" s="23" t="s">
        <v>1</v>
      </c>
      <c r="AB20" s="23" t="s">
        <v>1</v>
      </c>
      <c r="AC20" s="23" t="s">
        <v>206</v>
      </c>
      <c r="AD20" s="23" t="s">
        <v>1</v>
      </c>
      <c r="AE20" s="12" t="s">
        <v>211</v>
      </c>
      <c r="AF20" s="4">
        <f t="shared" si="16"/>
        <v>0</v>
      </c>
      <c r="AG20" s="4">
        <f t="shared" si="16"/>
        <v>0</v>
      </c>
      <c r="AH20" s="4"/>
      <c r="AI20" s="4"/>
      <c r="AJ20" s="4"/>
      <c r="AK20" s="4"/>
      <c r="AL20" s="4"/>
      <c r="AM20" s="4"/>
      <c r="AN20" s="4"/>
      <c r="AO20" s="4"/>
      <c r="AP20" s="4">
        <f t="shared" si="6"/>
        <v>0</v>
      </c>
      <c r="AQ20" s="4"/>
      <c r="AR20" s="4"/>
      <c r="AS20" s="4"/>
      <c r="AT20" s="4"/>
      <c r="AU20" s="4">
        <f t="shared" si="7"/>
        <v>0</v>
      </c>
      <c r="AV20" s="4"/>
      <c r="AW20" s="4"/>
      <c r="AX20" s="4"/>
      <c r="AY20" s="4"/>
      <c r="AZ20" s="4">
        <f t="shared" si="8"/>
        <v>0</v>
      </c>
      <c r="BA20" s="4"/>
      <c r="BB20" s="4"/>
      <c r="BC20" s="4"/>
      <c r="BD20" s="4"/>
      <c r="BE20" s="4">
        <f t="shared" si="9"/>
        <v>0</v>
      </c>
      <c r="BF20" s="4"/>
      <c r="BG20" s="4"/>
      <c r="BH20" s="4"/>
      <c r="BI20" s="4"/>
      <c r="BJ20" s="4">
        <f t="shared" si="17"/>
        <v>0</v>
      </c>
      <c r="BK20" s="4">
        <f t="shared" si="17"/>
        <v>0</v>
      </c>
      <c r="BL20" s="4"/>
      <c r="BM20" s="4"/>
      <c r="BN20" s="4"/>
      <c r="BO20" s="4"/>
      <c r="BP20" s="4"/>
      <c r="BQ20" s="4"/>
      <c r="BR20" s="4"/>
      <c r="BS20" s="4"/>
      <c r="BT20" s="4">
        <f t="shared" si="10"/>
        <v>0</v>
      </c>
      <c r="BU20" s="4"/>
      <c r="BV20" s="4"/>
      <c r="BW20" s="4"/>
      <c r="BX20" s="4"/>
      <c r="BY20" s="4">
        <f t="shared" si="11"/>
        <v>0</v>
      </c>
      <c r="BZ20" s="4"/>
      <c r="CA20" s="4"/>
      <c r="CB20" s="4"/>
      <c r="CC20" s="4"/>
      <c r="CD20" s="4">
        <f t="shared" si="12"/>
        <v>0</v>
      </c>
      <c r="CE20" s="4"/>
      <c r="CF20" s="4"/>
      <c r="CG20" s="4"/>
      <c r="CH20" s="4"/>
      <c r="CI20" s="4">
        <f t="shared" si="13"/>
        <v>0</v>
      </c>
      <c r="CJ20" s="4"/>
      <c r="CK20" s="4"/>
      <c r="CL20" s="4"/>
      <c r="CM20" s="4"/>
      <c r="CN20" s="4">
        <f t="shared" si="18"/>
        <v>0</v>
      </c>
      <c r="CO20" s="4">
        <f t="shared" si="19"/>
        <v>0</v>
      </c>
      <c r="CP20" s="4">
        <f t="shared" si="20"/>
        <v>0</v>
      </c>
      <c r="CQ20" s="4">
        <f t="shared" si="21"/>
        <v>0</v>
      </c>
      <c r="CR20" s="4">
        <f t="shared" si="22"/>
        <v>0</v>
      </c>
      <c r="CS20" s="4">
        <f t="shared" si="14"/>
        <v>0</v>
      </c>
      <c r="CT20" s="4">
        <f t="shared" si="3"/>
        <v>0</v>
      </c>
      <c r="CU20" s="4">
        <f t="shared" si="3"/>
        <v>0</v>
      </c>
      <c r="CV20" s="4">
        <f t="shared" si="3"/>
        <v>0</v>
      </c>
      <c r="CW20" s="4">
        <f t="shared" si="3"/>
        <v>0</v>
      </c>
      <c r="CX20" s="4">
        <f t="shared" si="3"/>
        <v>0</v>
      </c>
      <c r="CY20" s="4">
        <f t="shared" si="3"/>
        <v>0</v>
      </c>
      <c r="CZ20" s="4">
        <f t="shared" si="3"/>
        <v>0</v>
      </c>
      <c r="DA20" s="4">
        <f t="shared" si="3"/>
        <v>0</v>
      </c>
      <c r="DB20" s="4">
        <f t="shared" si="3"/>
        <v>0</v>
      </c>
      <c r="DC20" s="4">
        <f t="shared" si="23"/>
        <v>0</v>
      </c>
      <c r="DD20" s="4">
        <f t="shared" si="24"/>
        <v>0</v>
      </c>
      <c r="DE20" s="4">
        <f t="shared" si="25"/>
        <v>0</v>
      </c>
      <c r="DF20" s="4">
        <f t="shared" si="26"/>
        <v>0</v>
      </c>
      <c r="DG20" s="4">
        <f t="shared" si="27"/>
        <v>0</v>
      </c>
      <c r="DH20" s="4">
        <f t="shared" si="15"/>
        <v>0</v>
      </c>
      <c r="DI20" s="4">
        <f t="shared" si="5"/>
        <v>0</v>
      </c>
      <c r="DJ20" s="4">
        <f t="shared" si="5"/>
        <v>0</v>
      </c>
      <c r="DK20" s="4">
        <f t="shared" si="5"/>
        <v>0</v>
      </c>
      <c r="DL20" s="4">
        <f t="shared" si="5"/>
        <v>0</v>
      </c>
      <c r="DM20" s="4">
        <f t="shared" si="5"/>
        <v>0</v>
      </c>
      <c r="DN20" s="4">
        <f t="shared" si="5"/>
        <v>0</v>
      </c>
      <c r="DO20" s="4">
        <f t="shared" si="5"/>
        <v>0</v>
      </c>
      <c r="DP20" s="4">
        <f t="shared" si="5"/>
        <v>0</v>
      </c>
      <c r="DQ20" s="4">
        <f t="shared" si="5"/>
        <v>0</v>
      </c>
      <c r="DR20" s="4" t="s">
        <v>172</v>
      </c>
    </row>
    <row r="21" spans="1:122" ht="155.85" customHeight="1" x14ac:dyDescent="0.2">
      <c r="A21" s="40" t="s">
        <v>1</v>
      </c>
      <c r="B21" s="23" t="s">
        <v>218</v>
      </c>
      <c r="C21" s="41" t="s">
        <v>1</v>
      </c>
      <c r="D21" s="23" t="s">
        <v>1</v>
      </c>
      <c r="E21" s="23" t="s">
        <v>1</v>
      </c>
      <c r="F21" s="23" t="s">
        <v>1</v>
      </c>
      <c r="G21" s="23" t="s">
        <v>1</v>
      </c>
      <c r="H21" s="23" t="s">
        <v>1</v>
      </c>
      <c r="I21" s="23" t="s">
        <v>1</v>
      </c>
      <c r="J21" s="23" t="s">
        <v>1</v>
      </c>
      <c r="K21" s="23" t="s">
        <v>1</v>
      </c>
      <c r="L21" s="23" t="s">
        <v>1</v>
      </c>
      <c r="M21" s="23" t="s">
        <v>1</v>
      </c>
      <c r="N21" s="23" t="s">
        <v>212</v>
      </c>
      <c r="O21" s="23" t="s">
        <v>181</v>
      </c>
      <c r="P21" s="23" t="s">
        <v>213</v>
      </c>
      <c r="Q21" s="23" t="s">
        <v>214</v>
      </c>
      <c r="R21" s="23" t="s">
        <v>1</v>
      </c>
      <c r="S21" s="23" t="s">
        <v>1</v>
      </c>
      <c r="T21" s="23" t="s">
        <v>1</v>
      </c>
      <c r="U21" s="23" t="s">
        <v>1</v>
      </c>
      <c r="V21" s="23" t="s">
        <v>1</v>
      </c>
      <c r="W21" s="23" t="s">
        <v>1</v>
      </c>
      <c r="X21" s="23" t="s">
        <v>1</v>
      </c>
      <c r="Y21" s="23" t="s">
        <v>1</v>
      </c>
      <c r="Z21" s="23" t="s">
        <v>1</v>
      </c>
      <c r="AA21" s="23" t="s">
        <v>1</v>
      </c>
      <c r="AB21" s="23" t="s">
        <v>1</v>
      </c>
      <c r="AC21" s="23" t="s">
        <v>1</v>
      </c>
      <c r="AD21" s="23" t="s">
        <v>1</v>
      </c>
      <c r="AE21" s="12" t="s">
        <v>211</v>
      </c>
      <c r="AF21" s="4">
        <f t="shared" si="16"/>
        <v>0</v>
      </c>
      <c r="AG21" s="4">
        <f t="shared" si="16"/>
        <v>0</v>
      </c>
      <c r="AH21" s="4"/>
      <c r="AI21" s="4"/>
      <c r="AJ21" s="4"/>
      <c r="AK21" s="4"/>
      <c r="AL21" s="4"/>
      <c r="AM21" s="4"/>
      <c r="AN21" s="4"/>
      <c r="AO21" s="4"/>
      <c r="AP21" s="4">
        <f t="shared" si="6"/>
        <v>0</v>
      </c>
      <c r="AQ21" s="4"/>
      <c r="AR21" s="4"/>
      <c r="AS21" s="4"/>
      <c r="AT21" s="4"/>
      <c r="AU21" s="4">
        <f t="shared" si="7"/>
        <v>0</v>
      </c>
      <c r="AV21" s="4"/>
      <c r="AW21" s="4"/>
      <c r="AX21" s="4"/>
      <c r="AY21" s="4"/>
      <c r="AZ21" s="4">
        <f t="shared" si="8"/>
        <v>0</v>
      </c>
      <c r="BA21" s="4"/>
      <c r="BB21" s="4"/>
      <c r="BC21" s="4"/>
      <c r="BD21" s="4"/>
      <c r="BE21" s="4">
        <f t="shared" si="9"/>
        <v>0</v>
      </c>
      <c r="BF21" s="4"/>
      <c r="BG21" s="4"/>
      <c r="BH21" s="4"/>
      <c r="BI21" s="4"/>
      <c r="BJ21" s="4">
        <f t="shared" si="17"/>
        <v>0</v>
      </c>
      <c r="BK21" s="4">
        <f t="shared" si="17"/>
        <v>0</v>
      </c>
      <c r="BL21" s="4"/>
      <c r="BM21" s="4"/>
      <c r="BN21" s="4"/>
      <c r="BO21" s="4"/>
      <c r="BP21" s="4"/>
      <c r="BQ21" s="4"/>
      <c r="BR21" s="4"/>
      <c r="BS21" s="4"/>
      <c r="BT21" s="4">
        <f t="shared" si="10"/>
        <v>0</v>
      </c>
      <c r="BU21" s="4"/>
      <c r="BV21" s="4"/>
      <c r="BW21" s="4"/>
      <c r="BX21" s="4"/>
      <c r="BY21" s="4">
        <f t="shared" si="11"/>
        <v>0</v>
      </c>
      <c r="BZ21" s="4"/>
      <c r="CA21" s="4"/>
      <c r="CB21" s="4"/>
      <c r="CC21" s="4"/>
      <c r="CD21" s="4">
        <f t="shared" si="12"/>
        <v>0</v>
      </c>
      <c r="CE21" s="4"/>
      <c r="CF21" s="4"/>
      <c r="CG21" s="4"/>
      <c r="CH21" s="4"/>
      <c r="CI21" s="4">
        <f t="shared" si="13"/>
        <v>0</v>
      </c>
      <c r="CJ21" s="4"/>
      <c r="CK21" s="4"/>
      <c r="CL21" s="4"/>
      <c r="CM21" s="4"/>
      <c r="CN21" s="4">
        <f t="shared" si="18"/>
        <v>0</v>
      </c>
      <c r="CO21" s="4">
        <f t="shared" si="19"/>
        <v>0</v>
      </c>
      <c r="CP21" s="4">
        <f t="shared" si="20"/>
        <v>0</v>
      </c>
      <c r="CQ21" s="4">
        <f t="shared" si="21"/>
        <v>0</v>
      </c>
      <c r="CR21" s="4">
        <f t="shared" si="22"/>
        <v>0</v>
      </c>
      <c r="CS21" s="4">
        <f t="shared" si="14"/>
        <v>0</v>
      </c>
      <c r="CT21" s="4">
        <f t="shared" si="3"/>
        <v>0</v>
      </c>
      <c r="CU21" s="4">
        <f t="shared" si="3"/>
        <v>0</v>
      </c>
      <c r="CV21" s="4">
        <f t="shared" si="3"/>
        <v>0</v>
      </c>
      <c r="CW21" s="4">
        <f t="shared" si="3"/>
        <v>0</v>
      </c>
      <c r="CX21" s="4">
        <f t="shared" si="3"/>
        <v>0</v>
      </c>
      <c r="CY21" s="4">
        <f t="shared" si="3"/>
        <v>0</v>
      </c>
      <c r="CZ21" s="4">
        <f t="shared" si="3"/>
        <v>0</v>
      </c>
      <c r="DA21" s="4">
        <f t="shared" si="3"/>
        <v>0</v>
      </c>
      <c r="DB21" s="4">
        <f t="shared" si="3"/>
        <v>0</v>
      </c>
      <c r="DC21" s="4">
        <f t="shared" si="23"/>
        <v>0</v>
      </c>
      <c r="DD21" s="4">
        <f t="shared" si="24"/>
        <v>0</v>
      </c>
      <c r="DE21" s="4">
        <f t="shared" si="25"/>
        <v>0</v>
      </c>
      <c r="DF21" s="4">
        <f t="shared" si="26"/>
        <v>0</v>
      </c>
      <c r="DG21" s="4">
        <f t="shared" si="27"/>
        <v>0</v>
      </c>
      <c r="DH21" s="4">
        <f t="shared" si="15"/>
        <v>0</v>
      </c>
      <c r="DI21" s="4">
        <f t="shared" si="5"/>
        <v>0</v>
      </c>
      <c r="DJ21" s="4">
        <f t="shared" si="5"/>
        <v>0</v>
      </c>
      <c r="DK21" s="4">
        <f t="shared" si="5"/>
        <v>0</v>
      </c>
      <c r="DL21" s="4">
        <f t="shared" si="5"/>
        <v>0</v>
      </c>
      <c r="DM21" s="4">
        <f t="shared" si="5"/>
        <v>0</v>
      </c>
      <c r="DN21" s="4">
        <f t="shared" si="5"/>
        <v>0</v>
      </c>
      <c r="DO21" s="4">
        <f t="shared" si="5"/>
        <v>0</v>
      </c>
      <c r="DP21" s="4">
        <f t="shared" si="5"/>
        <v>0</v>
      </c>
      <c r="DQ21" s="4">
        <f t="shared" si="5"/>
        <v>0</v>
      </c>
      <c r="DR21" s="4" t="s">
        <v>1</v>
      </c>
    </row>
    <row r="22" spans="1:122" ht="168" customHeight="1" x14ac:dyDescent="0.2">
      <c r="A22" s="40" t="s">
        <v>1</v>
      </c>
      <c r="B22" s="23" t="s">
        <v>218</v>
      </c>
      <c r="C22" s="41" t="s">
        <v>1</v>
      </c>
      <c r="D22" s="23" t="s">
        <v>1</v>
      </c>
      <c r="E22" s="23" t="s">
        <v>1</v>
      </c>
      <c r="F22" s="23" t="s">
        <v>1</v>
      </c>
      <c r="G22" s="23" t="s">
        <v>215</v>
      </c>
      <c r="H22" s="23" t="s">
        <v>181</v>
      </c>
      <c r="I22" s="23" t="s">
        <v>216</v>
      </c>
      <c r="J22" s="23" t="s">
        <v>64</v>
      </c>
      <c r="K22" s="23" t="s">
        <v>1</v>
      </c>
      <c r="L22" s="23" t="s">
        <v>1</v>
      </c>
      <c r="M22" s="23" t="s">
        <v>1</v>
      </c>
      <c r="N22" s="23" t="s">
        <v>1</v>
      </c>
      <c r="O22" s="23" t="s">
        <v>1</v>
      </c>
      <c r="P22" s="23" t="s">
        <v>1</v>
      </c>
      <c r="Q22" s="23" t="s">
        <v>1</v>
      </c>
      <c r="R22" s="23" t="s">
        <v>1</v>
      </c>
      <c r="S22" s="23" t="s">
        <v>1</v>
      </c>
      <c r="T22" s="23" t="s">
        <v>1</v>
      </c>
      <c r="U22" s="23" t="s">
        <v>1</v>
      </c>
      <c r="V22" s="23" t="s">
        <v>1</v>
      </c>
      <c r="W22" s="23" t="s">
        <v>1</v>
      </c>
      <c r="X22" s="23" t="s">
        <v>1</v>
      </c>
      <c r="Y22" s="23" t="s">
        <v>1</v>
      </c>
      <c r="Z22" s="23" t="s">
        <v>1</v>
      </c>
      <c r="AA22" s="23" t="s">
        <v>1</v>
      </c>
      <c r="AB22" s="23" t="s">
        <v>1</v>
      </c>
      <c r="AC22" s="23" t="s">
        <v>1</v>
      </c>
      <c r="AD22" s="23" t="s">
        <v>1</v>
      </c>
      <c r="AE22" s="12" t="s">
        <v>211</v>
      </c>
      <c r="AF22" s="4">
        <f t="shared" si="16"/>
        <v>0</v>
      </c>
      <c r="AG22" s="4">
        <f t="shared" si="16"/>
        <v>0</v>
      </c>
      <c r="AH22" s="4"/>
      <c r="AI22" s="4"/>
      <c r="AJ22" s="4"/>
      <c r="AK22" s="4"/>
      <c r="AL22" s="4"/>
      <c r="AM22" s="4"/>
      <c r="AN22" s="4"/>
      <c r="AO22" s="4"/>
      <c r="AP22" s="4">
        <f t="shared" si="6"/>
        <v>0</v>
      </c>
      <c r="AQ22" s="4"/>
      <c r="AR22" s="4"/>
      <c r="AS22" s="4"/>
      <c r="AT22" s="4"/>
      <c r="AU22" s="4">
        <f t="shared" si="7"/>
        <v>0</v>
      </c>
      <c r="AV22" s="4"/>
      <c r="AW22" s="4"/>
      <c r="AX22" s="4"/>
      <c r="AY22" s="4"/>
      <c r="AZ22" s="4">
        <f t="shared" si="8"/>
        <v>0</v>
      </c>
      <c r="BA22" s="4"/>
      <c r="BB22" s="4"/>
      <c r="BC22" s="4"/>
      <c r="BD22" s="4"/>
      <c r="BE22" s="4">
        <f t="shared" si="9"/>
        <v>0</v>
      </c>
      <c r="BF22" s="4"/>
      <c r="BG22" s="4"/>
      <c r="BH22" s="4"/>
      <c r="BI22" s="4"/>
      <c r="BJ22" s="4">
        <f t="shared" si="17"/>
        <v>0</v>
      </c>
      <c r="BK22" s="4">
        <f t="shared" si="17"/>
        <v>0</v>
      </c>
      <c r="BL22" s="4"/>
      <c r="BM22" s="4"/>
      <c r="BN22" s="4"/>
      <c r="BO22" s="4"/>
      <c r="BP22" s="4"/>
      <c r="BQ22" s="4"/>
      <c r="BR22" s="4"/>
      <c r="BS22" s="4"/>
      <c r="BT22" s="4">
        <f t="shared" si="10"/>
        <v>0</v>
      </c>
      <c r="BU22" s="4"/>
      <c r="BV22" s="4"/>
      <c r="BW22" s="4"/>
      <c r="BX22" s="4"/>
      <c r="BY22" s="4">
        <f t="shared" si="11"/>
        <v>0</v>
      </c>
      <c r="BZ22" s="4"/>
      <c r="CA22" s="4"/>
      <c r="CB22" s="4"/>
      <c r="CC22" s="4"/>
      <c r="CD22" s="4">
        <f t="shared" si="12"/>
        <v>0</v>
      </c>
      <c r="CE22" s="4"/>
      <c r="CF22" s="4"/>
      <c r="CG22" s="4"/>
      <c r="CH22" s="4"/>
      <c r="CI22" s="4">
        <f t="shared" si="13"/>
        <v>0</v>
      </c>
      <c r="CJ22" s="4"/>
      <c r="CK22" s="4"/>
      <c r="CL22" s="4"/>
      <c r="CM22" s="4"/>
      <c r="CN22" s="4">
        <f t="shared" si="18"/>
        <v>0</v>
      </c>
      <c r="CO22" s="4">
        <f t="shared" si="19"/>
        <v>0</v>
      </c>
      <c r="CP22" s="4">
        <f t="shared" si="20"/>
        <v>0</v>
      </c>
      <c r="CQ22" s="4">
        <f t="shared" si="21"/>
        <v>0</v>
      </c>
      <c r="CR22" s="4">
        <f t="shared" si="22"/>
        <v>0</v>
      </c>
      <c r="CS22" s="4">
        <f t="shared" si="14"/>
        <v>0</v>
      </c>
      <c r="CT22" s="4">
        <f t="shared" si="3"/>
        <v>0</v>
      </c>
      <c r="CU22" s="4">
        <f t="shared" si="3"/>
        <v>0</v>
      </c>
      <c r="CV22" s="4">
        <f t="shared" si="3"/>
        <v>0</v>
      </c>
      <c r="CW22" s="4">
        <f t="shared" si="3"/>
        <v>0</v>
      </c>
      <c r="CX22" s="4">
        <f t="shared" si="3"/>
        <v>0</v>
      </c>
      <c r="CY22" s="4">
        <f t="shared" si="3"/>
        <v>0</v>
      </c>
      <c r="CZ22" s="4">
        <f t="shared" si="3"/>
        <v>0</v>
      </c>
      <c r="DA22" s="4">
        <f t="shared" si="3"/>
        <v>0</v>
      </c>
      <c r="DB22" s="4">
        <f t="shared" si="3"/>
        <v>0</v>
      </c>
      <c r="DC22" s="4">
        <f t="shared" si="23"/>
        <v>0</v>
      </c>
      <c r="DD22" s="4">
        <f t="shared" si="24"/>
        <v>0</v>
      </c>
      <c r="DE22" s="4">
        <f t="shared" si="25"/>
        <v>0</v>
      </c>
      <c r="DF22" s="4">
        <f t="shared" si="26"/>
        <v>0</v>
      </c>
      <c r="DG22" s="4">
        <f t="shared" si="27"/>
        <v>0</v>
      </c>
      <c r="DH22" s="4">
        <f t="shared" si="15"/>
        <v>0</v>
      </c>
      <c r="DI22" s="4">
        <f t="shared" si="5"/>
        <v>0</v>
      </c>
      <c r="DJ22" s="4">
        <f t="shared" si="5"/>
        <v>0</v>
      </c>
      <c r="DK22" s="4">
        <f t="shared" si="5"/>
        <v>0</v>
      </c>
      <c r="DL22" s="4">
        <f t="shared" si="5"/>
        <v>0</v>
      </c>
      <c r="DM22" s="4">
        <f t="shared" si="5"/>
        <v>0</v>
      </c>
      <c r="DN22" s="4">
        <f t="shared" si="5"/>
        <v>0</v>
      </c>
      <c r="DO22" s="4">
        <f t="shared" si="5"/>
        <v>0</v>
      </c>
      <c r="DP22" s="4">
        <f t="shared" si="5"/>
        <v>0</v>
      </c>
      <c r="DQ22" s="4">
        <f t="shared" si="5"/>
        <v>0</v>
      </c>
      <c r="DR22" s="4" t="s">
        <v>1</v>
      </c>
    </row>
    <row r="23" spans="1:122" ht="108.2" customHeight="1" x14ac:dyDescent="0.2">
      <c r="A23" s="40" t="s">
        <v>220</v>
      </c>
      <c r="B23" s="23" t="s">
        <v>221</v>
      </c>
      <c r="C23" s="41" t="s">
        <v>222</v>
      </c>
      <c r="D23" s="23" t="s">
        <v>1</v>
      </c>
      <c r="E23" s="23" t="s">
        <v>1</v>
      </c>
      <c r="F23" s="23" t="s">
        <v>1</v>
      </c>
      <c r="G23" s="23" t="s">
        <v>1</v>
      </c>
      <c r="H23" s="23" t="s">
        <v>1</v>
      </c>
      <c r="I23" s="23" t="s">
        <v>1</v>
      </c>
      <c r="J23" s="23" t="s">
        <v>1</v>
      </c>
      <c r="K23" s="23" t="s">
        <v>1</v>
      </c>
      <c r="L23" s="23" t="s">
        <v>1</v>
      </c>
      <c r="M23" s="23" t="s">
        <v>1</v>
      </c>
      <c r="N23" s="23" t="s">
        <v>1</v>
      </c>
      <c r="O23" s="23" t="s">
        <v>1</v>
      </c>
      <c r="P23" s="23" t="s">
        <v>1</v>
      </c>
      <c r="Q23" s="23" t="s">
        <v>1</v>
      </c>
      <c r="R23" s="23" t="s">
        <v>1</v>
      </c>
      <c r="S23" s="23" t="s">
        <v>1</v>
      </c>
      <c r="T23" s="23" t="s">
        <v>1</v>
      </c>
      <c r="U23" s="23" t="s">
        <v>1</v>
      </c>
      <c r="V23" s="23" t="s">
        <v>1</v>
      </c>
      <c r="W23" s="23" t="s">
        <v>1</v>
      </c>
      <c r="X23" s="23" t="s">
        <v>205</v>
      </c>
      <c r="Y23" s="23" t="s">
        <v>181</v>
      </c>
      <c r="Z23" s="23" t="s">
        <v>206</v>
      </c>
      <c r="AA23" s="23" t="s">
        <v>1</v>
      </c>
      <c r="AB23" s="23" t="s">
        <v>1</v>
      </c>
      <c r="AC23" s="23" t="s">
        <v>206</v>
      </c>
      <c r="AD23" s="23" t="s">
        <v>1</v>
      </c>
      <c r="AE23" s="12" t="s">
        <v>223</v>
      </c>
      <c r="AF23" s="4">
        <f t="shared" si="16"/>
        <v>0</v>
      </c>
      <c r="AG23" s="4">
        <f t="shared" si="16"/>
        <v>0</v>
      </c>
      <c r="AH23" s="4"/>
      <c r="AI23" s="4"/>
      <c r="AJ23" s="4"/>
      <c r="AK23" s="4"/>
      <c r="AL23" s="4"/>
      <c r="AM23" s="4"/>
      <c r="AN23" s="4"/>
      <c r="AO23" s="4"/>
      <c r="AP23" s="4">
        <f t="shared" si="6"/>
        <v>0</v>
      </c>
      <c r="AQ23" s="4"/>
      <c r="AR23" s="4"/>
      <c r="AS23" s="4"/>
      <c r="AT23" s="4"/>
      <c r="AU23" s="4">
        <f t="shared" si="7"/>
        <v>0</v>
      </c>
      <c r="AV23" s="4"/>
      <c r="AW23" s="4"/>
      <c r="AX23" s="4"/>
      <c r="AY23" s="4"/>
      <c r="AZ23" s="4">
        <f t="shared" si="8"/>
        <v>0</v>
      </c>
      <c r="BA23" s="4"/>
      <c r="BB23" s="4"/>
      <c r="BC23" s="4"/>
      <c r="BD23" s="4"/>
      <c r="BE23" s="4">
        <f t="shared" si="9"/>
        <v>0</v>
      </c>
      <c r="BF23" s="4"/>
      <c r="BG23" s="4"/>
      <c r="BH23" s="4"/>
      <c r="BI23" s="4"/>
      <c r="BJ23" s="4">
        <f t="shared" si="17"/>
        <v>0</v>
      </c>
      <c r="BK23" s="4">
        <f t="shared" si="17"/>
        <v>0</v>
      </c>
      <c r="BL23" s="4"/>
      <c r="BM23" s="4"/>
      <c r="BN23" s="4"/>
      <c r="BO23" s="4"/>
      <c r="BP23" s="4"/>
      <c r="BQ23" s="4"/>
      <c r="BR23" s="4"/>
      <c r="BS23" s="4"/>
      <c r="BT23" s="4">
        <f t="shared" si="10"/>
        <v>0</v>
      </c>
      <c r="BU23" s="4"/>
      <c r="BV23" s="4"/>
      <c r="BW23" s="4"/>
      <c r="BX23" s="4"/>
      <c r="BY23" s="4">
        <f t="shared" si="11"/>
        <v>0</v>
      </c>
      <c r="BZ23" s="4"/>
      <c r="CA23" s="4"/>
      <c r="CB23" s="4"/>
      <c r="CC23" s="4"/>
      <c r="CD23" s="4">
        <f t="shared" si="12"/>
        <v>0</v>
      </c>
      <c r="CE23" s="4"/>
      <c r="CF23" s="4"/>
      <c r="CG23" s="4"/>
      <c r="CH23" s="4"/>
      <c r="CI23" s="4">
        <f t="shared" si="13"/>
        <v>0</v>
      </c>
      <c r="CJ23" s="4"/>
      <c r="CK23" s="4"/>
      <c r="CL23" s="4"/>
      <c r="CM23" s="4"/>
      <c r="CN23" s="4">
        <f t="shared" si="18"/>
        <v>0</v>
      </c>
      <c r="CO23" s="4">
        <f t="shared" si="19"/>
        <v>0</v>
      </c>
      <c r="CP23" s="4">
        <f t="shared" si="20"/>
        <v>0</v>
      </c>
      <c r="CQ23" s="4">
        <f t="shared" si="21"/>
        <v>0</v>
      </c>
      <c r="CR23" s="4">
        <f t="shared" si="22"/>
        <v>0</v>
      </c>
      <c r="CS23" s="4">
        <f t="shared" si="14"/>
        <v>0</v>
      </c>
      <c r="CT23" s="4">
        <f t="shared" si="3"/>
        <v>0</v>
      </c>
      <c r="CU23" s="4">
        <f t="shared" si="3"/>
        <v>0</v>
      </c>
      <c r="CV23" s="4">
        <f t="shared" si="3"/>
        <v>0</v>
      </c>
      <c r="CW23" s="4">
        <f t="shared" si="3"/>
        <v>0</v>
      </c>
      <c r="CX23" s="4">
        <f t="shared" si="3"/>
        <v>0</v>
      </c>
      <c r="CY23" s="4">
        <f t="shared" si="3"/>
        <v>0</v>
      </c>
      <c r="CZ23" s="4">
        <f t="shared" si="3"/>
        <v>0</v>
      </c>
      <c r="DA23" s="4">
        <f t="shared" si="3"/>
        <v>0</v>
      </c>
      <c r="DB23" s="4">
        <f t="shared" si="3"/>
        <v>0</v>
      </c>
      <c r="DC23" s="4">
        <f t="shared" si="23"/>
        <v>0</v>
      </c>
      <c r="DD23" s="4">
        <f t="shared" si="24"/>
        <v>0</v>
      </c>
      <c r="DE23" s="4">
        <f t="shared" si="25"/>
        <v>0</v>
      </c>
      <c r="DF23" s="4">
        <f t="shared" si="26"/>
        <v>0</v>
      </c>
      <c r="DG23" s="4">
        <f t="shared" si="27"/>
        <v>0</v>
      </c>
      <c r="DH23" s="4">
        <f t="shared" si="15"/>
        <v>0</v>
      </c>
      <c r="DI23" s="4">
        <f t="shared" si="5"/>
        <v>0</v>
      </c>
      <c r="DJ23" s="4">
        <f t="shared" si="5"/>
        <v>0</v>
      </c>
      <c r="DK23" s="4">
        <f t="shared" si="5"/>
        <v>0</v>
      </c>
      <c r="DL23" s="4">
        <f t="shared" si="5"/>
        <v>0</v>
      </c>
      <c r="DM23" s="4">
        <f t="shared" si="5"/>
        <v>0</v>
      </c>
      <c r="DN23" s="4">
        <f t="shared" si="5"/>
        <v>0</v>
      </c>
      <c r="DO23" s="4">
        <f t="shared" si="5"/>
        <v>0</v>
      </c>
      <c r="DP23" s="4">
        <f t="shared" si="5"/>
        <v>0</v>
      </c>
      <c r="DQ23" s="4">
        <f t="shared" si="5"/>
        <v>0</v>
      </c>
      <c r="DR23" s="4" t="s">
        <v>172</v>
      </c>
    </row>
    <row r="24" spans="1:122" ht="168" customHeight="1" x14ac:dyDescent="0.2">
      <c r="A24" s="40" t="s">
        <v>1</v>
      </c>
      <c r="B24" s="23" t="s">
        <v>221</v>
      </c>
      <c r="C24" s="41" t="s">
        <v>1</v>
      </c>
      <c r="D24" s="23" t="s">
        <v>1</v>
      </c>
      <c r="E24" s="23" t="s">
        <v>1</v>
      </c>
      <c r="F24" s="23" t="s">
        <v>1</v>
      </c>
      <c r="G24" s="23" t="s">
        <v>215</v>
      </c>
      <c r="H24" s="23" t="s">
        <v>181</v>
      </c>
      <c r="I24" s="23" t="s">
        <v>216</v>
      </c>
      <c r="J24" s="23" t="s">
        <v>64</v>
      </c>
      <c r="K24" s="23" t="s">
        <v>1</v>
      </c>
      <c r="L24" s="23" t="s">
        <v>1</v>
      </c>
      <c r="M24" s="23" t="s">
        <v>1</v>
      </c>
      <c r="N24" s="23" t="s">
        <v>1</v>
      </c>
      <c r="O24" s="23" t="s">
        <v>1</v>
      </c>
      <c r="P24" s="23" t="s">
        <v>1</v>
      </c>
      <c r="Q24" s="23" t="s">
        <v>1</v>
      </c>
      <c r="R24" s="23" t="s">
        <v>1</v>
      </c>
      <c r="S24" s="23" t="s">
        <v>1</v>
      </c>
      <c r="T24" s="23" t="s">
        <v>1</v>
      </c>
      <c r="U24" s="23" t="s">
        <v>1</v>
      </c>
      <c r="V24" s="23" t="s">
        <v>1</v>
      </c>
      <c r="W24" s="23" t="s">
        <v>1</v>
      </c>
      <c r="X24" s="23" t="s">
        <v>1</v>
      </c>
      <c r="Y24" s="23" t="s">
        <v>1</v>
      </c>
      <c r="Z24" s="23" t="s">
        <v>1</v>
      </c>
      <c r="AA24" s="23" t="s">
        <v>1</v>
      </c>
      <c r="AB24" s="23" t="s">
        <v>1</v>
      </c>
      <c r="AC24" s="23" t="s">
        <v>1</v>
      </c>
      <c r="AD24" s="23" t="s">
        <v>1</v>
      </c>
      <c r="AE24" s="12" t="s">
        <v>223</v>
      </c>
      <c r="AF24" s="4">
        <f t="shared" si="16"/>
        <v>0</v>
      </c>
      <c r="AG24" s="4">
        <f t="shared" si="16"/>
        <v>0</v>
      </c>
      <c r="AH24" s="4"/>
      <c r="AI24" s="4"/>
      <c r="AJ24" s="4"/>
      <c r="AK24" s="4"/>
      <c r="AL24" s="4"/>
      <c r="AM24" s="4"/>
      <c r="AN24" s="4"/>
      <c r="AO24" s="4"/>
      <c r="AP24" s="4">
        <f t="shared" si="6"/>
        <v>0</v>
      </c>
      <c r="AQ24" s="4"/>
      <c r="AR24" s="4"/>
      <c r="AS24" s="4"/>
      <c r="AT24" s="4"/>
      <c r="AU24" s="4">
        <f t="shared" si="7"/>
        <v>0</v>
      </c>
      <c r="AV24" s="4"/>
      <c r="AW24" s="4"/>
      <c r="AX24" s="4"/>
      <c r="AY24" s="4"/>
      <c r="AZ24" s="4">
        <f t="shared" si="8"/>
        <v>0</v>
      </c>
      <c r="BA24" s="4"/>
      <c r="BB24" s="4"/>
      <c r="BC24" s="4"/>
      <c r="BD24" s="4"/>
      <c r="BE24" s="4">
        <f t="shared" si="9"/>
        <v>0</v>
      </c>
      <c r="BF24" s="4"/>
      <c r="BG24" s="4"/>
      <c r="BH24" s="4"/>
      <c r="BI24" s="4"/>
      <c r="BJ24" s="4">
        <f t="shared" si="17"/>
        <v>0</v>
      </c>
      <c r="BK24" s="4">
        <f t="shared" si="17"/>
        <v>0</v>
      </c>
      <c r="BL24" s="4"/>
      <c r="BM24" s="4"/>
      <c r="BN24" s="4"/>
      <c r="BO24" s="4"/>
      <c r="BP24" s="4"/>
      <c r="BQ24" s="4"/>
      <c r="BR24" s="4"/>
      <c r="BS24" s="4"/>
      <c r="BT24" s="4">
        <f t="shared" si="10"/>
        <v>0</v>
      </c>
      <c r="BU24" s="4"/>
      <c r="BV24" s="4"/>
      <c r="BW24" s="4"/>
      <c r="BX24" s="4"/>
      <c r="BY24" s="4">
        <f t="shared" si="11"/>
        <v>0</v>
      </c>
      <c r="BZ24" s="4"/>
      <c r="CA24" s="4"/>
      <c r="CB24" s="4"/>
      <c r="CC24" s="4"/>
      <c r="CD24" s="4">
        <f t="shared" si="12"/>
        <v>0</v>
      </c>
      <c r="CE24" s="4"/>
      <c r="CF24" s="4"/>
      <c r="CG24" s="4"/>
      <c r="CH24" s="4"/>
      <c r="CI24" s="4">
        <f t="shared" si="13"/>
        <v>0</v>
      </c>
      <c r="CJ24" s="4"/>
      <c r="CK24" s="4"/>
      <c r="CL24" s="4"/>
      <c r="CM24" s="4"/>
      <c r="CN24" s="4">
        <f t="shared" si="18"/>
        <v>0</v>
      </c>
      <c r="CO24" s="4">
        <f t="shared" si="19"/>
        <v>0</v>
      </c>
      <c r="CP24" s="4">
        <f t="shared" si="20"/>
        <v>0</v>
      </c>
      <c r="CQ24" s="4">
        <f t="shared" si="21"/>
        <v>0</v>
      </c>
      <c r="CR24" s="4">
        <f t="shared" si="22"/>
        <v>0</v>
      </c>
      <c r="CS24" s="4">
        <f t="shared" si="14"/>
        <v>0</v>
      </c>
      <c r="CT24" s="4">
        <f t="shared" si="3"/>
        <v>0</v>
      </c>
      <c r="CU24" s="4">
        <f t="shared" si="3"/>
        <v>0</v>
      </c>
      <c r="CV24" s="4">
        <f t="shared" si="3"/>
        <v>0</v>
      </c>
      <c r="CW24" s="4">
        <f t="shared" si="3"/>
        <v>0</v>
      </c>
      <c r="CX24" s="4">
        <f t="shared" si="3"/>
        <v>0</v>
      </c>
      <c r="CY24" s="4">
        <f t="shared" si="3"/>
        <v>0</v>
      </c>
      <c r="CZ24" s="4">
        <f t="shared" si="3"/>
        <v>0</v>
      </c>
      <c r="DA24" s="4">
        <f t="shared" si="3"/>
        <v>0</v>
      </c>
      <c r="DB24" s="4">
        <f t="shared" si="3"/>
        <v>0</v>
      </c>
      <c r="DC24" s="4">
        <f t="shared" si="23"/>
        <v>0</v>
      </c>
      <c r="DD24" s="4">
        <f t="shared" si="24"/>
        <v>0</v>
      </c>
      <c r="DE24" s="4">
        <f t="shared" si="25"/>
        <v>0</v>
      </c>
      <c r="DF24" s="4">
        <f t="shared" si="26"/>
        <v>0</v>
      </c>
      <c r="DG24" s="4">
        <f t="shared" si="27"/>
        <v>0</v>
      </c>
      <c r="DH24" s="4">
        <f t="shared" si="15"/>
        <v>0</v>
      </c>
      <c r="DI24" s="4">
        <f t="shared" si="5"/>
        <v>0</v>
      </c>
      <c r="DJ24" s="4">
        <f t="shared" si="5"/>
        <v>0</v>
      </c>
      <c r="DK24" s="4">
        <f t="shared" si="5"/>
        <v>0</v>
      </c>
      <c r="DL24" s="4">
        <f t="shared" si="5"/>
        <v>0</v>
      </c>
      <c r="DM24" s="4">
        <f t="shared" si="5"/>
        <v>0</v>
      </c>
      <c r="DN24" s="4">
        <f t="shared" si="5"/>
        <v>0</v>
      </c>
      <c r="DO24" s="4">
        <f t="shared" si="5"/>
        <v>0</v>
      </c>
      <c r="DP24" s="4">
        <f t="shared" si="5"/>
        <v>0</v>
      </c>
      <c r="DQ24" s="4">
        <f t="shared" si="5"/>
        <v>0</v>
      </c>
      <c r="DR24" s="4" t="s">
        <v>1</v>
      </c>
    </row>
    <row r="25" spans="1:122" ht="108.2" customHeight="1" x14ac:dyDescent="0.2">
      <c r="A25" s="22" t="s">
        <v>224</v>
      </c>
      <c r="B25" s="23" t="s">
        <v>225</v>
      </c>
      <c r="C25" s="23" t="s">
        <v>226</v>
      </c>
      <c r="D25" s="23" t="s">
        <v>1</v>
      </c>
      <c r="E25" s="23" t="s">
        <v>1</v>
      </c>
      <c r="F25" s="23" t="s">
        <v>1</v>
      </c>
      <c r="G25" s="23" t="s">
        <v>1</v>
      </c>
      <c r="H25" s="23" t="s">
        <v>1</v>
      </c>
      <c r="I25" s="23" t="s">
        <v>1</v>
      </c>
      <c r="J25" s="23" t="s">
        <v>1</v>
      </c>
      <c r="K25" s="23" t="s">
        <v>1</v>
      </c>
      <c r="L25" s="23" t="s">
        <v>1</v>
      </c>
      <c r="M25" s="23" t="s">
        <v>1</v>
      </c>
      <c r="N25" s="23" t="s">
        <v>1</v>
      </c>
      <c r="O25" s="23" t="s">
        <v>1</v>
      </c>
      <c r="P25" s="23" t="s">
        <v>1</v>
      </c>
      <c r="Q25" s="23" t="s">
        <v>1</v>
      </c>
      <c r="R25" s="23" t="s">
        <v>1</v>
      </c>
      <c r="S25" s="23" t="s">
        <v>1</v>
      </c>
      <c r="T25" s="23" t="s">
        <v>1</v>
      </c>
      <c r="U25" s="23" t="s">
        <v>1</v>
      </c>
      <c r="V25" s="23" t="s">
        <v>1</v>
      </c>
      <c r="W25" s="23" t="s">
        <v>1</v>
      </c>
      <c r="X25" s="23" t="s">
        <v>205</v>
      </c>
      <c r="Y25" s="23" t="s">
        <v>181</v>
      </c>
      <c r="Z25" s="23" t="s">
        <v>206</v>
      </c>
      <c r="AA25" s="23" t="s">
        <v>1</v>
      </c>
      <c r="AB25" s="23" t="s">
        <v>1</v>
      </c>
      <c r="AC25" s="23" t="s">
        <v>206</v>
      </c>
      <c r="AD25" s="23" t="s">
        <v>1</v>
      </c>
      <c r="AE25" s="12" t="s">
        <v>227</v>
      </c>
      <c r="AF25" s="4">
        <f t="shared" si="16"/>
        <v>0</v>
      </c>
      <c r="AG25" s="4">
        <f t="shared" si="16"/>
        <v>0</v>
      </c>
      <c r="AH25" s="4"/>
      <c r="AI25" s="4"/>
      <c r="AJ25" s="4"/>
      <c r="AK25" s="4"/>
      <c r="AL25" s="4"/>
      <c r="AM25" s="4"/>
      <c r="AN25" s="4"/>
      <c r="AO25" s="4"/>
      <c r="AP25" s="4">
        <f t="shared" si="6"/>
        <v>0</v>
      </c>
      <c r="AQ25" s="4"/>
      <c r="AR25" s="4"/>
      <c r="AS25" s="4"/>
      <c r="AT25" s="4"/>
      <c r="AU25" s="4">
        <f t="shared" si="7"/>
        <v>0</v>
      </c>
      <c r="AV25" s="4"/>
      <c r="AW25" s="4"/>
      <c r="AX25" s="4"/>
      <c r="AY25" s="4"/>
      <c r="AZ25" s="4">
        <f t="shared" si="8"/>
        <v>0</v>
      </c>
      <c r="BA25" s="4"/>
      <c r="BB25" s="4"/>
      <c r="BC25" s="4"/>
      <c r="BD25" s="4"/>
      <c r="BE25" s="4">
        <f t="shared" si="9"/>
        <v>0</v>
      </c>
      <c r="BF25" s="4"/>
      <c r="BG25" s="4"/>
      <c r="BH25" s="4"/>
      <c r="BI25" s="4"/>
      <c r="BJ25" s="4">
        <f t="shared" si="17"/>
        <v>0</v>
      </c>
      <c r="BK25" s="4">
        <f t="shared" si="17"/>
        <v>0</v>
      </c>
      <c r="BL25" s="4"/>
      <c r="BM25" s="4"/>
      <c r="BN25" s="4"/>
      <c r="BO25" s="4"/>
      <c r="BP25" s="4"/>
      <c r="BQ25" s="4"/>
      <c r="BR25" s="4"/>
      <c r="BS25" s="4"/>
      <c r="BT25" s="4">
        <f t="shared" si="10"/>
        <v>0</v>
      </c>
      <c r="BU25" s="4"/>
      <c r="BV25" s="4"/>
      <c r="BW25" s="4"/>
      <c r="BX25" s="4"/>
      <c r="BY25" s="4">
        <f t="shared" si="11"/>
        <v>0</v>
      </c>
      <c r="BZ25" s="4"/>
      <c r="CA25" s="4"/>
      <c r="CB25" s="4"/>
      <c r="CC25" s="4"/>
      <c r="CD25" s="4">
        <f t="shared" si="12"/>
        <v>0</v>
      </c>
      <c r="CE25" s="4"/>
      <c r="CF25" s="4"/>
      <c r="CG25" s="4"/>
      <c r="CH25" s="4"/>
      <c r="CI25" s="4">
        <f t="shared" si="13"/>
        <v>0</v>
      </c>
      <c r="CJ25" s="4"/>
      <c r="CK25" s="4"/>
      <c r="CL25" s="4"/>
      <c r="CM25" s="4"/>
      <c r="CN25" s="4">
        <f t="shared" si="18"/>
        <v>0</v>
      </c>
      <c r="CO25" s="4">
        <f t="shared" si="19"/>
        <v>0</v>
      </c>
      <c r="CP25" s="4">
        <f t="shared" si="20"/>
        <v>0</v>
      </c>
      <c r="CQ25" s="4">
        <f t="shared" si="21"/>
        <v>0</v>
      </c>
      <c r="CR25" s="4">
        <f t="shared" si="22"/>
        <v>0</v>
      </c>
      <c r="CS25" s="4">
        <f t="shared" si="14"/>
        <v>0</v>
      </c>
      <c r="CT25" s="4">
        <f t="shared" si="3"/>
        <v>0</v>
      </c>
      <c r="CU25" s="4">
        <f t="shared" si="3"/>
        <v>0</v>
      </c>
      <c r="CV25" s="4">
        <f t="shared" si="3"/>
        <v>0</v>
      </c>
      <c r="CW25" s="4">
        <f t="shared" si="3"/>
        <v>0</v>
      </c>
      <c r="CX25" s="4">
        <f t="shared" si="3"/>
        <v>0</v>
      </c>
      <c r="CY25" s="4">
        <f t="shared" si="3"/>
        <v>0</v>
      </c>
      <c r="CZ25" s="4">
        <f t="shared" si="3"/>
        <v>0</v>
      </c>
      <c r="DA25" s="4">
        <f t="shared" si="3"/>
        <v>0</v>
      </c>
      <c r="DB25" s="4">
        <f t="shared" si="3"/>
        <v>0</v>
      </c>
      <c r="DC25" s="4">
        <f t="shared" si="23"/>
        <v>0</v>
      </c>
      <c r="DD25" s="4">
        <f t="shared" si="24"/>
        <v>0</v>
      </c>
      <c r="DE25" s="4">
        <f t="shared" si="25"/>
        <v>0</v>
      </c>
      <c r="DF25" s="4">
        <f t="shared" si="26"/>
        <v>0</v>
      </c>
      <c r="DG25" s="4">
        <f t="shared" si="27"/>
        <v>0</v>
      </c>
      <c r="DH25" s="4">
        <f t="shared" si="15"/>
        <v>0</v>
      </c>
      <c r="DI25" s="4">
        <f t="shared" si="5"/>
        <v>0</v>
      </c>
      <c r="DJ25" s="4">
        <f t="shared" si="5"/>
        <v>0</v>
      </c>
      <c r="DK25" s="4">
        <f t="shared" si="5"/>
        <v>0</v>
      </c>
      <c r="DL25" s="4">
        <f t="shared" si="5"/>
        <v>0</v>
      </c>
      <c r="DM25" s="4">
        <f t="shared" si="5"/>
        <v>0</v>
      </c>
      <c r="DN25" s="4">
        <f t="shared" si="5"/>
        <v>0</v>
      </c>
      <c r="DO25" s="4">
        <f t="shared" si="5"/>
        <v>0</v>
      </c>
      <c r="DP25" s="4">
        <f t="shared" si="5"/>
        <v>0</v>
      </c>
      <c r="DQ25" s="4">
        <f t="shared" si="5"/>
        <v>0</v>
      </c>
      <c r="DR25" s="4" t="s">
        <v>172</v>
      </c>
    </row>
    <row r="26" spans="1:122" ht="108.2" customHeight="1" x14ac:dyDescent="0.2">
      <c r="A26" s="40" t="s">
        <v>228</v>
      </c>
      <c r="B26" s="23" t="s">
        <v>229</v>
      </c>
      <c r="C26" s="41" t="s">
        <v>230</v>
      </c>
      <c r="D26" s="23" t="s">
        <v>1</v>
      </c>
      <c r="E26" s="23" t="s">
        <v>1</v>
      </c>
      <c r="F26" s="23" t="s">
        <v>1</v>
      </c>
      <c r="G26" s="23" t="s">
        <v>1</v>
      </c>
      <c r="H26" s="23" t="s">
        <v>1</v>
      </c>
      <c r="I26" s="23" t="s">
        <v>1</v>
      </c>
      <c r="J26" s="23" t="s">
        <v>1</v>
      </c>
      <c r="K26" s="23" t="s">
        <v>1</v>
      </c>
      <c r="L26" s="23" t="s">
        <v>1</v>
      </c>
      <c r="M26" s="23" t="s">
        <v>1</v>
      </c>
      <c r="N26" s="23" t="s">
        <v>1</v>
      </c>
      <c r="O26" s="23" t="s">
        <v>1</v>
      </c>
      <c r="P26" s="23" t="s">
        <v>1</v>
      </c>
      <c r="Q26" s="23" t="s">
        <v>1</v>
      </c>
      <c r="R26" s="23" t="s">
        <v>1</v>
      </c>
      <c r="S26" s="23" t="s">
        <v>1</v>
      </c>
      <c r="T26" s="23" t="s">
        <v>1</v>
      </c>
      <c r="U26" s="23" t="s">
        <v>1</v>
      </c>
      <c r="V26" s="23" t="s">
        <v>1</v>
      </c>
      <c r="W26" s="23" t="s">
        <v>1</v>
      </c>
      <c r="X26" s="23" t="s">
        <v>231</v>
      </c>
      <c r="Y26" s="23" t="s">
        <v>181</v>
      </c>
      <c r="Z26" s="23" t="s">
        <v>206</v>
      </c>
      <c r="AA26" s="23" t="s">
        <v>1</v>
      </c>
      <c r="AB26" s="23" t="s">
        <v>1</v>
      </c>
      <c r="AC26" s="23" t="s">
        <v>206</v>
      </c>
      <c r="AD26" s="23" t="s">
        <v>1</v>
      </c>
      <c r="AE26" s="12" t="s">
        <v>232</v>
      </c>
      <c r="AF26" s="4">
        <f t="shared" si="16"/>
        <v>0</v>
      </c>
      <c r="AG26" s="4">
        <f t="shared" si="16"/>
        <v>0</v>
      </c>
      <c r="AH26" s="4"/>
      <c r="AI26" s="4"/>
      <c r="AJ26" s="4"/>
      <c r="AK26" s="4"/>
      <c r="AL26" s="4"/>
      <c r="AM26" s="4"/>
      <c r="AN26" s="4"/>
      <c r="AO26" s="4"/>
      <c r="AP26" s="4">
        <f t="shared" si="6"/>
        <v>0</v>
      </c>
      <c r="AQ26" s="4"/>
      <c r="AR26" s="4"/>
      <c r="AS26" s="4"/>
      <c r="AT26" s="4"/>
      <c r="AU26" s="4">
        <f t="shared" si="7"/>
        <v>0</v>
      </c>
      <c r="AV26" s="4"/>
      <c r="AW26" s="4"/>
      <c r="AX26" s="4"/>
      <c r="AY26" s="4"/>
      <c r="AZ26" s="4">
        <f t="shared" si="8"/>
        <v>0</v>
      </c>
      <c r="BA26" s="4"/>
      <c r="BB26" s="4"/>
      <c r="BC26" s="4"/>
      <c r="BD26" s="4"/>
      <c r="BE26" s="4">
        <f t="shared" si="9"/>
        <v>0</v>
      </c>
      <c r="BF26" s="4"/>
      <c r="BG26" s="4"/>
      <c r="BH26" s="4"/>
      <c r="BI26" s="4"/>
      <c r="BJ26" s="4">
        <f t="shared" si="17"/>
        <v>0</v>
      </c>
      <c r="BK26" s="4">
        <f t="shared" si="17"/>
        <v>0</v>
      </c>
      <c r="BL26" s="4"/>
      <c r="BM26" s="4"/>
      <c r="BN26" s="4"/>
      <c r="BO26" s="4"/>
      <c r="BP26" s="4"/>
      <c r="BQ26" s="4"/>
      <c r="BR26" s="4"/>
      <c r="BS26" s="4"/>
      <c r="BT26" s="4">
        <f t="shared" si="10"/>
        <v>0</v>
      </c>
      <c r="BU26" s="4"/>
      <c r="BV26" s="4"/>
      <c r="BW26" s="4"/>
      <c r="BX26" s="4"/>
      <c r="BY26" s="4">
        <f t="shared" si="11"/>
        <v>0</v>
      </c>
      <c r="BZ26" s="4"/>
      <c r="CA26" s="4"/>
      <c r="CB26" s="4"/>
      <c r="CC26" s="4"/>
      <c r="CD26" s="4">
        <f t="shared" si="12"/>
        <v>0</v>
      </c>
      <c r="CE26" s="4"/>
      <c r="CF26" s="4"/>
      <c r="CG26" s="4"/>
      <c r="CH26" s="4"/>
      <c r="CI26" s="4">
        <f t="shared" si="13"/>
        <v>0</v>
      </c>
      <c r="CJ26" s="4"/>
      <c r="CK26" s="4"/>
      <c r="CL26" s="4"/>
      <c r="CM26" s="4"/>
      <c r="CN26" s="4">
        <f t="shared" si="18"/>
        <v>0</v>
      </c>
      <c r="CO26" s="4">
        <f t="shared" si="19"/>
        <v>0</v>
      </c>
      <c r="CP26" s="4">
        <f t="shared" si="20"/>
        <v>0</v>
      </c>
      <c r="CQ26" s="4">
        <f t="shared" si="21"/>
        <v>0</v>
      </c>
      <c r="CR26" s="4">
        <f t="shared" si="22"/>
        <v>0</v>
      </c>
      <c r="CS26" s="4">
        <f t="shared" si="14"/>
        <v>0</v>
      </c>
      <c r="CT26" s="4">
        <f t="shared" si="3"/>
        <v>0</v>
      </c>
      <c r="CU26" s="4">
        <f t="shared" si="3"/>
        <v>0</v>
      </c>
      <c r="CV26" s="4">
        <f t="shared" si="3"/>
        <v>0</v>
      </c>
      <c r="CW26" s="4">
        <f t="shared" si="3"/>
        <v>0</v>
      </c>
      <c r="CX26" s="4">
        <f t="shared" si="3"/>
        <v>0</v>
      </c>
      <c r="CY26" s="4">
        <f t="shared" si="3"/>
        <v>0</v>
      </c>
      <c r="CZ26" s="4">
        <f t="shared" si="3"/>
        <v>0</v>
      </c>
      <c r="DA26" s="4">
        <f t="shared" si="3"/>
        <v>0</v>
      </c>
      <c r="DB26" s="4">
        <f t="shared" si="3"/>
        <v>0</v>
      </c>
      <c r="DC26" s="4">
        <f t="shared" si="23"/>
        <v>0</v>
      </c>
      <c r="DD26" s="4">
        <f t="shared" si="24"/>
        <v>0</v>
      </c>
      <c r="DE26" s="4">
        <f t="shared" si="25"/>
        <v>0</v>
      </c>
      <c r="DF26" s="4">
        <f t="shared" si="26"/>
        <v>0</v>
      </c>
      <c r="DG26" s="4">
        <f t="shared" si="27"/>
        <v>0</v>
      </c>
      <c r="DH26" s="4">
        <f t="shared" si="15"/>
        <v>0</v>
      </c>
      <c r="DI26" s="4">
        <f t="shared" si="5"/>
        <v>0</v>
      </c>
      <c r="DJ26" s="4">
        <f t="shared" si="5"/>
        <v>0</v>
      </c>
      <c r="DK26" s="4">
        <f t="shared" si="5"/>
        <v>0</v>
      </c>
      <c r="DL26" s="4">
        <f t="shared" si="5"/>
        <v>0</v>
      </c>
      <c r="DM26" s="4">
        <f t="shared" si="5"/>
        <v>0</v>
      </c>
      <c r="DN26" s="4">
        <f t="shared" si="5"/>
        <v>0</v>
      </c>
      <c r="DO26" s="4">
        <f t="shared" si="5"/>
        <v>0</v>
      </c>
      <c r="DP26" s="4">
        <f t="shared" si="5"/>
        <v>0</v>
      </c>
      <c r="DQ26" s="4">
        <f t="shared" si="5"/>
        <v>0</v>
      </c>
      <c r="DR26" s="4" t="s">
        <v>172</v>
      </c>
    </row>
    <row r="27" spans="1:122" ht="155.85" customHeight="1" x14ac:dyDescent="0.2">
      <c r="A27" s="40" t="s">
        <v>1</v>
      </c>
      <c r="B27" s="23" t="s">
        <v>229</v>
      </c>
      <c r="C27" s="41" t="s">
        <v>1</v>
      </c>
      <c r="D27" s="23" t="s">
        <v>1</v>
      </c>
      <c r="E27" s="23" t="s">
        <v>1</v>
      </c>
      <c r="F27" s="23" t="s">
        <v>1</v>
      </c>
      <c r="G27" s="23" t="s">
        <v>1</v>
      </c>
      <c r="H27" s="23" t="s">
        <v>1</v>
      </c>
      <c r="I27" s="23" t="s">
        <v>1</v>
      </c>
      <c r="J27" s="23" t="s">
        <v>1</v>
      </c>
      <c r="K27" s="23" t="s">
        <v>1</v>
      </c>
      <c r="L27" s="23" t="s">
        <v>1</v>
      </c>
      <c r="M27" s="23" t="s">
        <v>1</v>
      </c>
      <c r="N27" s="23" t="s">
        <v>233</v>
      </c>
      <c r="O27" s="23" t="s">
        <v>181</v>
      </c>
      <c r="P27" s="23" t="s">
        <v>234</v>
      </c>
      <c r="Q27" s="23" t="s">
        <v>235</v>
      </c>
      <c r="R27" s="23" t="s">
        <v>1</v>
      </c>
      <c r="S27" s="23" t="s">
        <v>1</v>
      </c>
      <c r="T27" s="23" t="s">
        <v>1</v>
      </c>
      <c r="U27" s="23" t="s">
        <v>1</v>
      </c>
      <c r="V27" s="23" t="s">
        <v>1</v>
      </c>
      <c r="W27" s="23" t="s">
        <v>1</v>
      </c>
      <c r="X27" s="23" t="s">
        <v>1</v>
      </c>
      <c r="Y27" s="23" t="s">
        <v>1</v>
      </c>
      <c r="Z27" s="23" t="s">
        <v>1</v>
      </c>
      <c r="AA27" s="23" t="s">
        <v>1</v>
      </c>
      <c r="AB27" s="23" t="s">
        <v>1</v>
      </c>
      <c r="AC27" s="23" t="s">
        <v>1</v>
      </c>
      <c r="AD27" s="23" t="s">
        <v>1</v>
      </c>
      <c r="AE27" s="12" t="s">
        <v>232</v>
      </c>
      <c r="AF27" s="4">
        <f t="shared" si="16"/>
        <v>0</v>
      </c>
      <c r="AG27" s="4">
        <f t="shared" si="16"/>
        <v>0</v>
      </c>
      <c r="AH27" s="4"/>
      <c r="AI27" s="4"/>
      <c r="AJ27" s="4"/>
      <c r="AK27" s="4"/>
      <c r="AL27" s="4"/>
      <c r="AM27" s="4"/>
      <c r="AN27" s="4"/>
      <c r="AO27" s="4"/>
      <c r="AP27" s="4">
        <f t="shared" si="6"/>
        <v>0</v>
      </c>
      <c r="AQ27" s="4"/>
      <c r="AR27" s="4"/>
      <c r="AS27" s="4"/>
      <c r="AT27" s="4"/>
      <c r="AU27" s="4">
        <f t="shared" si="7"/>
        <v>0</v>
      </c>
      <c r="AV27" s="4"/>
      <c r="AW27" s="4"/>
      <c r="AX27" s="4"/>
      <c r="AY27" s="4"/>
      <c r="AZ27" s="4">
        <f t="shared" si="8"/>
        <v>0</v>
      </c>
      <c r="BA27" s="4"/>
      <c r="BB27" s="4"/>
      <c r="BC27" s="4"/>
      <c r="BD27" s="4"/>
      <c r="BE27" s="4">
        <f t="shared" si="9"/>
        <v>0</v>
      </c>
      <c r="BF27" s="4"/>
      <c r="BG27" s="4"/>
      <c r="BH27" s="4"/>
      <c r="BI27" s="4"/>
      <c r="BJ27" s="4">
        <f t="shared" si="17"/>
        <v>0</v>
      </c>
      <c r="BK27" s="4">
        <f t="shared" si="17"/>
        <v>0</v>
      </c>
      <c r="BL27" s="4"/>
      <c r="BM27" s="4"/>
      <c r="BN27" s="4"/>
      <c r="BO27" s="4"/>
      <c r="BP27" s="4"/>
      <c r="BQ27" s="4"/>
      <c r="BR27" s="4"/>
      <c r="BS27" s="4"/>
      <c r="BT27" s="4">
        <f t="shared" si="10"/>
        <v>0</v>
      </c>
      <c r="BU27" s="4"/>
      <c r="BV27" s="4"/>
      <c r="BW27" s="4"/>
      <c r="BX27" s="4"/>
      <c r="BY27" s="4">
        <f t="shared" si="11"/>
        <v>0</v>
      </c>
      <c r="BZ27" s="4"/>
      <c r="CA27" s="4"/>
      <c r="CB27" s="4"/>
      <c r="CC27" s="4"/>
      <c r="CD27" s="4">
        <f t="shared" si="12"/>
        <v>0</v>
      </c>
      <c r="CE27" s="4"/>
      <c r="CF27" s="4"/>
      <c r="CG27" s="4"/>
      <c r="CH27" s="4"/>
      <c r="CI27" s="4">
        <f t="shared" si="13"/>
        <v>0</v>
      </c>
      <c r="CJ27" s="4"/>
      <c r="CK27" s="4"/>
      <c r="CL27" s="4"/>
      <c r="CM27" s="4"/>
      <c r="CN27" s="4">
        <f t="shared" si="18"/>
        <v>0</v>
      </c>
      <c r="CO27" s="4">
        <f t="shared" si="19"/>
        <v>0</v>
      </c>
      <c r="CP27" s="4">
        <f t="shared" si="20"/>
        <v>0</v>
      </c>
      <c r="CQ27" s="4">
        <f t="shared" si="21"/>
        <v>0</v>
      </c>
      <c r="CR27" s="4">
        <f t="shared" si="22"/>
        <v>0</v>
      </c>
      <c r="CS27" s="4">
        <f t="shared" si="14"/>
        <v>0</v>
      </c>
      <c r="CT27" s="4">
        <f t="shared" si="14"/>
        <v>0</v>
      </c>
      <c r="CU27" s="4">
        <f t="shared" si="14"/>
        <v>0</v>
      </c>
      <c r="CV27" s="4">
        <f t="shared" si="14"/>
        <v>0</v>
      </c>
      <c r="CW27" s="4">
        <f t="shared" si="14"/>
        <v>0</v>
      </c>
      <c r="CX27" s="4">
        <f t="shared" si="14"/>
        <v>0</v>
      </c>
      <c r="CY27" s="4">
        <f t="shared" si="14"/>
        <v>0</v>
      </c>
      <c r="CZ27" s="4">
        <f t="shared" si="14"/>
        <v>0</v>
      </c>
      <c r="DA27" s="4">
        <f t="shared" si="14"/>
        <v>0</v>
      </c>
      <c r="DB27" s="4">
        <f t="shared" si="14"/>
        <v>0</v>
      </c>
      <c r="DC27" s="4">
        <f t="shared" si="23"/>
        <v>0</v>
      </c>
      <c r="DD27" s="4">
        <f t="shared" si="24"/>
        <v>0</v>
      </c>
      <c r="DE27" s="4">
        <f t="shared" si="25"/>
        <v>0</v>
      </c>
      <c r="DF27" s="4">
        <f t="shared" si="26"/>
        <v>0</v>
      </c>
      <c r="DG27" s="4">
        <f t="shared" si="27"/>
        <v>0</v>
      </c>
      <c r="DH27" s="4">
        <f t="shared" si="15"/>
        <v>0</v>
      </c>
      <c r="DI27" s="4">
        <f t="shared" si="15"/>
        <v>0</v>
      </c>
      <c r="DJ27" s="4">
        <f t="shared" si="15"/>
        <v>0</v>
      </c>
      <c r="DK27" s="4">
        <f t="shared" si="15"/>
        <v>0</v>
      </c>
      <c r="DL27" s="4">
        <f t="shared" si="15"/>
        <v>0</v>
      </c>
      <c r="DM27" s="4">
        <f t="shared" si="15"/>
        <v>0</v>
      </c>
      <c r="DN27" s="4">
        <f t="shared" si="15"/>
        <v>0</v>
      </c>
      <c r="DO27" s="4">
        <f t="shared" si="15"/>
        <v>0</v>
      </c>
      <c r="DP27" s="4">
        <f t="shared" si="15"/>
        <v>0</v>
      </c>
      <c r="DQ27" s="4">
        <f t="shared" si="15"/>
        <v>0</v>
      </c>
      <c r="DR27" s="4" t="s">
        <v>1</v>
      </c>
    </row>
    <row r="28" spans="1:122" ht="168" customHeight="1" x14ac:dyDescent="0.2">
      <c r="A28" s="40" t="s">
        <v>1</v>
      </c>
      <c r="B28" s="23" t="s">
        <v>229</v>
      </c>
      <c r="C28" s="41" t="s">
        <v>1</v>
      </c>
      <c r="D28" s="23" t="s">
        <v>1</v>
      </c>
      <c r="E28" s="23" t="s">
        <v>1</v>
      </c>
      <c r="F28" s="23" t="s">
        <v>1</v>
      </c>
      <c r="G28" s="23" t="s">
        <v>215</v>
      </c>
      <c r="H28" s="23" t="s">
        <v>181</v>
      </c>
      <c r="I28" s="23" t="s">
        <v>216</v>
      </c>
      <c r="J28" s="23" t="s">
        <v>64</v>
      </c>
      <c r="K28" s="23" t="s">
        <v>1</v>
      </c>
      <c r="L28" s="23" t="s">
        <v>1</v>
      </c>
      <c r="M28" s="23" t="s">
        <v>1</v>
      </c>
      <c r="N28" s="23" t="s">
        <v>1</v>
      </c>
      <c r="O28" s="23" t="s">
        <v>1</v>
      </c>
      <c r="P28" s="23" t="s">
        <v>1</v>
      </c>
      <c r="Q28" s="23" t="s">
        <v>1</v>
      </c>
      <c r="R28" s="23" t="s">
        <v>1</v>
      </c>
      <c r="S28" s="23" t="s">
        <v>1</v>
      </c>
      <c r="T28" s="23" t="s">
        <v>1</v>
      </c>
      <c r="U28" s="23" t="s">
        <v>1</v>
      </c>
      <c r="V28" s="23" t="s">
        <v>1</v>
      </c>
      <c r="W28" s="23" t="s">
        <v>1</v>
      </c>
      <c r="X28" s="23" t="s">
        <v>1</v>
      </c>
      <c r="Y28" s="23" t="s">
        <v>1</v>
      </c>
      <c r="Z28" s="23" t="s">
        <v>1</v>
      </c>
      <c r="AA28" s="23" t="s">
        <v>1</v>
      </c>
      <c r="AB28" s="23" t="s">
        <v>1</v>
      </c>
      <c r="AC28" s="23" t="s">
        <v>1</v>
      </c>
      <c r="AD28" s="23" t="s">
        <v>1</v>
      </c>
      <c r="AE28" s="12" t="s">
        <v>232</v>
      </c>
      <c r="AF28" s="4">
        <f t="shared" si="16"/>
        <v>0</v>
      </c>
      <c r="AG28" s="4">
        <f t="shared" si="16"/>
        <v>0</v>
      </c>
      <c r="AH28" s="4"/>
      <c r="AI28" s="4"/>
      <c r="AJ28" s="4"/>
      <c r="AK28" s="4"/>
      <c r="AL28" s="4"/>
      <c r="AM28" s="4"/>
      <c r="AN28" s="4"/>
      <c r="AO28" s="4"/>
      <c r="AP28" s="4">
        <f t="shared" si="6"/>
        <v>0</v>
      </c>
      <c r="AQ28" s="4"/>
      <c r="AR28" s="4"/>
      <c r="AS28" s="4"/>
      <c r="AT28" s="4"/>
      <c r="AU28" s="4">
        <f t="shared" si="7"/>
        <v>0</v>
      </c>
      <c r="AV28" s="4"/>
      <c r="AW28" s="4"/>
      <c r="AX28" s="4"/>
      <c r="AY28" s="4"/>
      <c r="AZ28" s="4">
        <f t="shared" si="8"/>
        <v>0</v>
      </c>
      <c r="BA28" s="4"/>
      <c r="BB28" s="4"/>
      <c r="BC28" s="4"/>
      <c r="BD28" s="4"/>
      <c r="BE28" s="4">
        <f t="shared" si="9"/>
        <v>0</v>
      </c>
      <c r="BF28" s="4"/>
      <c r="BG28" s="4"/>
      <c r="BH28" s="4"/>
      <c r="BI28" s="4"/>
      <c r="BJ28" s="4">
        <f t="shared" si="17"/>
        <v>0</v>
      </c>
      <c r="BK28" s="4">
        <f t="shared" si="17"/>
        <v>0</v>
      </c>
      <c r="BL28" s="4"/>
      <c r="BM28" s="4"/>
      <c r="BN28" s="4"/>
      <c r="BO28" s="4"/>
      <c r="BP28" s="4"/>
      <c r="BQ28" s="4"/>
      <c r="BR28" s="4"/>
      <c r="BS28" s="4"/>
      <c r="BT28" s="4">
        <f t="shared" si="10"/>
        <v>0</v>
      </c>
      <c r="BU28" s="4"/>
      <c r="BV28" s="4"/>
      <c r="BW28" s="4"/>
      <c r="BX28" s="4"/>
      <c r="BY28" s="4">
        <f t="shared" si="11"/>
        <v>0</v>
      </c>
      <c r="BZ28" s="4"/>
      <c r="CA28" s="4"/>
      <c r="CB28" s="4"/>
      <c r="CC28" s="4"/>
      <c r="CD28" s="4">
        <f t="shared" si="12"/>
        <v>0</v>
      </c>
      <c r="CE28" s="4"/>
      <c r="CF28" s="4"/>
      <c r="CG28" s="4"/>
      <c r="CH28" s="4"/>
      <c r="CI28" s="4">
        <f t="shared" si="13"/>
        <v>0</v>
      </c>
      <c r="CJ28" s="4"/>
      <c r="CK28" s="4"/>
      <c r="CL28" s="4"/>
      <c r="CM28" s="4"/>
      <c r="CN28" s="4">
        <f t="shared" si="18"/>
        <v>0</v>
      </c>
      <c r="CO28" s="4">
        <f t="shared" si="19"/>
        <v>0</v>
      </c>
      <c r="CP28" s="4">
        <f t="shared" si="20"/>
        <v>0</v>
      </c>
      <c r="CQ28" s="4">
        <f t="shared" si="21"/>
        <v>0</v>
      </c>
      <c r="CR28" s="4">
        <f t="shared" si="22"/>
        <v>0</v>
      </c>
      <c r="CS28" s="4">
        <f t="shared" si="14"/>
        <v>0</v>
      </c>
      <c r="CT28" s="4">
        <f t="shared" si="14"/>
        <v>0</v>
      </c>
      <c r="CU28" s="4">
        <f t="shared" si="14"/>
        <v>0</v>
      </c>
      <c r="CV28" s="4">
        <f t="shared" si="14"/>
        <v>0</v>
      </c>
      <c r="CW28" s="4">
        <f t="shared" si="14"/>
        <v>0</v>
      </c>
      <c r="CX28" s="4">
        <f t="shared" si="14"/>
        <v>0</v>
      </c>
      <c r="CY28" s="4">
        <f t="shared" si="14"/>
        <v>0</v>
      </c>
      <c r="CZ28" s="4">
        <f t="shared" si="14"/>
        <v>0</v>
      </c>
      <c r="DA28" s="4">
        <f t="shared" si="14"/>
        <v>0</v>
      </c>
      <c r="DB28" s="4">
        <f t="shared" si="14"/>
        <v>0</v>
      </c>
      <c r="DC28" s="4">
        <f t="shared" si="23"/>
        <v>0</v>
      </c>
      <c r="DD28" s="4">
        <f t="shared" si="24"/>
        <v>0</v>
      </c>
      <c r="DE28" s="4">
        <f t="shared" si="25"/>
        <v>0</v>
      </c>
      <c r="DF28" s="4">
        <f t="shared" si="26"/>
        <v>0</v>
      </c>
      <c r="DG28" s="4">
        <f t="shared" si="27"/>
        <v>0</v>
      </c>
      <c r="DH28" s="4">
        <f t="shared" si="15"/>
        <v>0</v>
      </c>
      <c r="DI28" s="4">
        <f t="shared" si="15"/>
        <v>0</v>
      </c>
      <c r="DJ28" s="4">
        <f t="shared" si="15"/>
        <v>0</v>
      </c>
      <c r="DK28" s="4">
        <f t="shared" si="15"/>
        <v>0</v>
      </c>
      <c r="DL28" s="4">
        <f t="shared" si="15"/>
        <v>0</v>
      </c>
      <c r="DM28" s="4">
        <f t="shared" si="15"/>
        <v>0</v>
      </c>
      <c r="DN28" s="4">
        <f t="shared" si="15"/>
        <v>0</v>
      </c>
      <c r="DO28" s="4">
        <f t="shared" si="15"/>
        <v>0</v>
      </c>
      <c r="DP28" s="4">
        <f t="shared" si="15"/>
        <v>0</v>
      </c>
      <c r="DQ28" s="4">
        <f t="shared" si="15"/>
        <v>0</v>
      </c>
      <c r="DR28" s="4" t="s">
        <v>1</v>
      </c>
    </row>
    <row r="29" spans="1:122" ht="264.2" customHeight="1" x14ac:dyDescent="0.2">
      <c r="A29" s="22" t="s">
        <v>236</v>
      </c>
      <c r="B29" s="23" t="s">
        <v>237</v>
      </c>
      <c r="C29" s="23" t="s">
        <v>238</v>
      </c>
      <c r="D29" s="23" t="s">
        <v>239</v>
      </c>
      <c r="E29" s="23" t="s">
        <v>181</v>
      </c>
      <c r="F29" s="23" t="s">
        <v>240</v>
      </c>
      <c r="G29" s="23" t="s">
        <v>1</v>
      </c>
      <c r="H29" s="23" t="s">
        <v>1</v>
      </c>
      <c r="I29" s="23" t="s">
        <v>1</v>
      </c>
      <c r="J29" s="23" t="s">
        <v>1</v>
      </c>
      <c r="K29" s="23" t="s">
        <v>1</v>
      </c>
      <c r="L29" s="23" t="s">
        <v>1</v>
      </c>
      <c r="M29" s="23" t="s">
        <v>1</v>
      </c>
      <c r="N29" s="23" t="s">
        <v>1</v>
      </c>
      <c r="O29" s="23" t="s">
        <v>1</v>
      </c>
      <c r="P29" s="23" t="s">
        <v>1</v>
      </c>
      <c r="Q29" s="23" t="s">
        <v>1</v>
      </c>
      <c r="R29" s="23" t="s">
        <v>1</v>
      </c>
      <c r="S29" s="23" t="s">
        <v>1</v>
      </c>
      <c r="T29" s="23" t="s">
        <v>1</v>
      </c>
      <c r="U29" s="23" t="s">
        <v>1</v>
      </c>
      <c r="V29" s="23" t="s">
        <v>1</v>
      </c>
      <c r="W29" s="23" t="s">
        <v>1</v>
      </c>
      <c r="X29" s="23" t="s">
        <v>241</v>
      </c>
      <c r="Y29" s="23" t="s">
        <v>181</v>
      </c>
      <c r="Z29" s="23" t="s">
        <v>242</v>
      </c>
      <c r="AA29" s="23" t="s">
        <v>1</v>
      </c>
      <c r="AB29" s="23" t="s">
        <v>1</v>
      </c>
      <c r="AC29" s="23" t="s">
        <v>242</v>
      </c>
      <c r="AD29" s="23" t="s">
        <v>1</v>
      </c>
      <c r="AE29" s="23" t="s">
        <v>243</v>
      </c>
      <c r="AF29" s="4">
        <f t="shared" si="16"/>
        <v>1440.4</v>
      </c>
      <c r="AG29" s="4">
        <f t="shared" si="16"/>
        <v>1417</v>
      </c>
      <c r="AH29" s="4">
        <v>0</v>
      </c>
      <c r="AI29" s="4">
        <v>0</v>
      </c>
      <c r="AJ29" s="4">
        <v>0</v>
      </c>
      <c r="AK29" s="4">
        <v>0</v>
      </c>
      <c r="AL29" s="4">
        <v>0</v>
      </c>
      <c r="AM29" s="4">
        <v>0</v>
      </c>
      <c r="AN29" s="4">
        <v>1440.4</v>
      </c>
      <c r="AO29" s="4">
        <v>1417</v>
      </c>
      <c r="AP29" s="4">
        <f t="shared" si="6"/>
        <v>1299</v>
      </c>
      <c r="AQ29" s="4">
        <v>0</v>
      </c>
      <c r="AR29" s="4">
        <v>0</v>
      </c>
      <c r="AS29" s="4">
        <v>0</v>
      </c>
      <c r="AT29" s="4">
        <v>1299</v>
      </c>
      <c r="AU29" s="4">
        <f t="shared" si="7"/>
        <v>906.1</v>
      </c>
      <c r="AV29" s="4">
        <v>0</v>
      </c>
      <c r="AW29" s="4">
        <v>0</v>
      </c>
      <c r="AX29" s="4">
        <v>0</v>
      </c>
      <c r="AY29" s="4">
        <v>906.1</v>
      </c>
      <c r="AZ29" s="4">
        <f t="shared" si="8"/>
        <v>855.5</v>
      </c>
      <c r="BA29" s="4">
        <v>0</v>
      </c>
      <c r="BB29" s="4">
        <v>0</v>
      </c>
      <c r="BC29" s="4">
        <v>0</v>
      </c>
      <c r="BD29" s="4">
        <v>855.5</v>
      </c>
      <c r="BE29" s="4">
        <f t="shared" si="9"/>
        <v>855.5</v>
      </c>
      <c r="BF29" s="4">
        <v>0</v>
      </c>
      <c r="BG29" s="4">
        <v>0</v>
      </c>
      <c r="BH29" s="4">
        <v>0</v>
      </c>
      <c r="BI29" s="4">
        <v>855.5</v>
      </c>
      <c r="BJ29" s="4">
        <f t="shared" si="17"/>
        <v>1440.4</v>
      </c>
      <c r="BK29" s="4">
        <f t="shared" si="17"/>
        <v>1417</v>
      </c>
      <c r="BL29" s="4">
        <v>0</v>
      </c>
      <c r="BM29" s="4">
        <v>0</v>
      </c>
      <c r="BN29" s="4">
        <v>0</v>
      </c>
      <c r="BO29" s="4">
        <v>0</v>
      </c>
      <c r="BP29" s="4">
        <v>0</v>
      </c>
      <c r="BQ29" s="4">
        <v>0</v>
      </c>
      <c r="BR29" s="4">
        <v>1440.4</v>
      </c>
      <c r="BS29" s="4">
        <v>1417</v>
      </c>
      <c r="BT29" s="4">
        <f t="shared" ref="BT29" si="28">SUM(BU29:BX29)</f>
        <v>1299</v>
      </c>
      <c r="BU29" s="4">
        <v>0</v>
      </c>
      <c r="BV29" s="4">
        <v>0</v>
      </c>
      <c r="BW29" s="4">
        <v>0</v>
      </c>
      <c r="BX29" s="4">
        <v>1299</v>
      </c>
      <c r="BY29" s="4">
        <f t="shared" si="11"/>
        <v>906.1</v>
      </c>
      <c r="BZ29" s="4">
        <v>0</v>
      </c>
      <c r="CA29" s="4">
        <v>0</v>
      </c>
      <c r="CB29" s="4">
        <v>0</v>
      </c>
      <c r="CC29" s="4">
        <v>906.1</v>
      </c>
      <c r="CD29" s="4">
        <f t="shared" si="12"/>
        <v>855.5</v>
      </c>
      <c r="CE29" s="4">
        <v>0</v>
      </c>
      <c r="CF29" s="4">
        <v>0</v>
      </c>
      <c r="CG29" s="4">
        <v>0</v>
      </c>
      <c r="CH29" s="4">
        <v>855.5</v>
      </c>
      <c r="CI29" s="4">
        <f t="shared" si="13"/>
        <v>855.5</v>
      </c>
      <c r="CJ29" s="4">
        <v>0</v>
      </c>
      <c r="CK29" s="4">
        <v>0</v>
      </c>
      <c r="CL29" s="4">
        <v>0</v>
      </c>
      <c r="CM29" s="4">
        <v>855.5</v>
      </c>
      <c r="CN29" s="4">
        <f t="shared" si="18"/>
        <v>1417</v>
      </c>
      <c r="CO29" s="4">
        <f t="shared" si="19"/>
        <v>0</v>
      </c>
      <c r="CP29" s="4">
        <f t="shared" si="20"/>
        <v>0</v>
      </c>
      <c r="CQ29" s="4">
        <f t="shared" si="21"/>
        <v>0</v>
      </c>
      <c r="CR29" s="4">
        <f t="shared" si="22"/>
        <v>1417</v>
      </c>
      <c r="CS29" s="4">
        <f t="shared" si="14"/>
        <v>1299</v>
      </c>
      <c r="CT29" s="4">
        <f t="shared" si="14"/>
        <v>0</v>
      </c>
      <c r="CU29" s="4">
        <f t="shared" si="14"/>
        <v>0</v>
      </c>
      <c r="CV29" s="4">
        <f t="shared" si="14"/>
        <v>0</v>
      </c>
      <c r="CW29" s="4">
        <f t="shared" si="14"/>
        <v>1299</v>
      </c>
      <c r="CX29" s="4">
        <f t="shared" si="14"/>
        <v>906.1</v>
      </c>
      <c r="CY29" s="4">
        <f t="shared" si="14"/>
        <v>0</v>
      </c>
      <c r="CZ29" s="4">
        <f t="shared" si="14"/>
        <v>0</v>
      </c>
      <c r="DA29" s="4">
        <f t="shared" si="14"/>
        <v>0</v>
      </c>
      <c r="DB29" s="4">
        <f t="shared" si="14"/>
        <v>906.1</v>
      </c>
      <c r="DC29" s="4">
        <f t="shared" si="23"/>
        <v>1417</v>
      </c>
      <c r="DD29" s="4">
        <f t="shared" si="24"/>
        <v>0</v>
      </c>
      <c r="DE29" s="4">
        <f t="shared" si="25"/>
        <v>0</v>
      </c>
      <c r="DF29" s="4">
        <f t="shared" si="26"/>
        <v>0</v>
      </c>
      <c r="DG29" s="4">
        <f t="shared" si="27"/>
        <v>1417</v>
      </c>
      <c r="DH29" s="4">
        <f t="shared" si="15"/>
        <v>1299</v>
      </c>
      <c r="DI29" s="4">
        <f t="shared" si="15"/>
        <v>0</v>
      </c>
      <c r="DJ29" s="4">
        <f t="shared" si="15"/>
        <v>0</v>
      </c>
      <c r="DK29" s="4">
        <f t="shared" si="15"/>
        <v>0</v>
      </c>
      <c r="DL29" s="4">
        <f t="shared" si="15"/>
        <v>1299</v>
      </c>
      <c r="DM29" s="4">
        <f t="shared" si="15"/>
        <v>906.1</v>
      </c>
      <c r="DN29" s="4">
        <f t="shared" si="15"/>
        <v>0</v>
      </c>
      <c r="DO29" s="4">
        <f t="shared" si="15"/>
        <v>0</v>
      </c>
      <c r="DP29" s="4">
        <f t="shared" si="15"/>
        <v>0</v>
      </c>
      <c r="DQ29" s="4">
        <f t="shared" si="15"/>
        <v>906.1</v>
      </c>
      <c r="DR29" s="4" t="s">
        <v>172</v>
      </c>
    </row>
    <row r="30" spans="1:122" ht="108.2" customHeight="1" x14ac:dyDescent="0.2">
      <c r="A30" s="40" t="s">
        <v>244</v>
      </c>
      <c r="B30" s="23" t="s">
        <v>245</v>
      </c>
      <c r="C30" s="41" t="s">
        <v>246</v>
      </c>
      <c r="D30" s="23" t="s">
        <v>1</v>
      </c>
      <c r="E30" s="23" t="s">
        <v>1</v>
      </c>
      <c r="F30" s="23" t="s">
        <v>1</v>
      </c>
      <c r="G30" s="23" t="s">
        <v>1</v>
      </c>
      <c r="H30" s="23" t="s">
        <v>1</v>
      </c>
      <c r="I30" s="23" t="s">
        <v>1</v>
      </c>
      <c r="J30" s="23" t="s">
        <v>1</v>
      </c>
      <c r="K30" s="23" t="s">
        <v>1</v>
      </c>
      <c r="L30" s="23" t="s">
        <v>1</v>
      </c>
      <c r="M30" s="23" t="s">
        <v>1</v>
      </c>
      <c r="N30" s="23" t="s">
        <v>1</v>
      </c>
      <c r="O30" s="23" t="s">
        <v>1</v>
      </c>
      <c r="P30" s="23" t="s">
        <v>1</v>
      </c>
      <c r="Q30" s="23" t="s">
        <v>1</v>
      </c>
      <c r="R30" s="23" t="s">
        <v>1</v>
      </c>
      <c r="S30" s="23" t="s">
        <v>1</v>
      </c>
      <c r="T30" s="23" t="s">
        <v>1</v>
      </c>
      <c r="U30" s="23" t="s">
        <v>1</v>
      </c>
      <c r="V30" s="23" t="s">
        <v>1</v>
      </c>
      <c r="W30" s="23" t="s">
        <v>1</v>
      </c>
      <c r="X30" s="23" t="s">
        <v>231</v>
      </c>
      <c r="Y30" s="23" t="s">
        <v>181</v>
      </c>
      <c r="Z30" s="23" t="s">
        <v>206</v>
      </c>
      <c r="AA30" s="23" t="s">
        <v>1</v>
      </c>
      <c r="AB30" s="23" t="s">
        <v>1</v>
      </c>
      <c r="AC30" s="23" t="s">
        <v>206</v>
      </c>
      <c r="AD30" s="23" t="s">
        <v>1</v>
      </c>
      <c r="AE30" s="12" t="s">
        <v>232</v>
      </c>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f t="shared" si="17"/>
        <v>0</v>
      </c>
      <c r="BK30" s="4">
        <f t="shared" si="17"/>
        <v>0</v>
      </c>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f t="shared" si="18"/>
        <v>0</v>
      </c>
      <c r="CO30" s="4">
        <f t="shared" si="19"/>
        <v>0</v>
      </c>
      <c r="CP30" s="4">
        <f t="shared" si="20"/>
        <v>0</v>
      </c>
      <c r="CQ30" s="4">
        <f t="shared" si="21"/>
        <v>0</v>
      </c>
      <c r="CR30" s="4">
        <f t="shared" si="22"/>
        <v>0</v>
      </c>
      <c r="CS30" s="4">
        <f t="shared" si="14"/>
        <v>0</v>
      </c>
      <c r="CT30" s="4">
        <f t="shared" si="14"/>
        <v>0</v>
      </c>
      <c r="CU30" s="4">
        <f t="shared" si="14"/>
        <v>0</v>
      </c>
      <c r="CV30" s="4">
        <f t="shared" si="14"/>
        <v>0</v>
      </c>
      <c r="CW30" s="4">
        <f t="shared" si="14"/>
        <v>0</v>
      </c>
      <c r="CX30" s="4">
        <f t="shared" si="14"/>
        <v>0</v>
      </c>
      <c r="CY30" s="4">
        <f t="shared" si="14"/>
        <v>0</v>
      </c>
      <c r="CZ30" s="4">
        <f t="shared" si="14"/>
        <v>0</v>
      </c>
      <c r="DA30" s="4">
        <f t="shared" si="14"/>
        <v>0</v>
      </c>
      <c r="DB30" s="4">
        <f t="shared" si="14"/>
        <v>0</v>
      </c>
      <c r="DC30" s="4">
        <f t="shared" si="23"/>
        <v>0</v>
      </c>
      <c r="DD30" s="4">
        <f t="shared" si="24"/>
        <v>0</v>
      </c>
      <c r="DE30" s="4">
        <f t="shared" si="25"/>
        <v>0</v>
      </c>
      <c r="DF30" s="4">
        <f t="shared" si="26"/>
        <v>0</v>
      </c>
      <c r="DG30" s="4">
        <f t="shared" si="27"/>
        <v>0</v>
      </c>
      <c r="DH30" s="4">
        <f t="shared" si="15"/>
        <v>0</v>
      </c>
      <c r="DI30" s="4">
        <f t="shared" si="15"/>
        <v>0</v>
      </c>
      <c r="DJ30" s="4">
        <f t="shared" si="15"/>
        <v>0</v>
      </c>
      <c r="DK30" s="4">
        <f t="shared" si="15"/>
        <v>0</v>
      </c>
      <c r="DL30" s="4">
        <f t="shared" si="15"/>
        <v>0</v>
      </c>
      <c r="DM30" s="4">
        <f t="shared" si="15"/>
        <v>0</v>
      </c>
      <c r="DN30" s="4">
        <f t="shared" si="15"/>
        <v>0</v>
      </c>
      <c r="DO30" s="4">
        <f t="shared" si="15"/>
        <v>0</v>
      </c>
      <c r="DP30" s="4">
        <f t="shared" si="15"/>
        <v>0</v>
      </c>
      <c r="DQ30" s="4">
        <f t="shared" si="15"/>
        <v>0</v>
      </c>
      <c r="DR30" s="4" t="s">
        <v>172</v>
      </c>
    </row>
    <row r="31" spans="1:122" ht="155.85" customHeight="1" x14ac:dyDescent="0.2">
      <c r="A31" s="40" t="s">
        <v>1</v>
      </c>
      <c r="B31" s="23" t="s">
        <v>245</v>
      </c>
      <c r="C31" s="41" t="s">
        <v>1</v>
      </c>
      <c r="D31" s="23" t="s">
        <v>1</v>
      </c>
      <c r="E31" s="23" t="s">
        <v>1</v>
      </c>
      <c r="F31" s="23" t="s">
        <v>1</v>
      </c>
      <c r="G31" s="23" t="s">
        <v>1</v>
      </c>
      <c r="H31" s="23" t="s">
        <v>1</v>
      </c>
      <c r="I31" s="23" t="s">
        <v>1</v>
      </c>
      <c r="J31" s="23" t="s">
        <v>1</v>
      </c>
      <c r="K31" s="23" t="s">
        <v>1</v>
      </c>
      <c r="L31" s="23" t="s">
        <v>1</v>
      </c>
      <c r="M31" s="23" t="s">
        <v>1</v>
      </c>
      <c r="N31" s="23" t="s">
        <v>233</v>
      </c>
      <c r="O31" s="23" t="s">
        <v>181</v>
      </c>
      <c r="P31" s="23" t="s">
        <v>234</v>
      </c>
      <c r="Q31" s="23" t="s">
        <v>235</v>
      </c>
      <c r="R31" s="23" t="s">
        <v>1</v>
      </c>
      <c r="S31" s="23" t="s">
        <v>1</v>
      </c>
      <c r="T31" s="23" t="s">
        <v>1</v>
      </c>
      <c r="U31" s="23" t="s">
        <v>1</v>
      </c>
      <c r="V31" s="23" t="s">
        <v>1</v>
      </c>
      <c r="W31" s="23" t="s">
        <v>1</v>
      </c>
      <c r="X31" s="23" t="s">
        <v>1</v>
      </c>
      <c r="Y31" s="23" t="s">
        <v>1</v>
      </c>
      <c r="Z31" s="23" t="s">
        <v>1</v>
      </c>
      <c r="AA31" s="23" t="s">
        <v>1</v>
      </c>
      <c r="AB31" s="23" t="s">
        <v>1</v>
      </c>
      <c r="AC31" s="23" t="s">
        <v>1</v>
      </c>
      <c r="AD31" s="23" t="s">
        <v>1</v>
      </c>
      <c r="AE31" s="12" t="s">
        <v>232</v>
      </c>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f t="shared" si="17"/>
        <v>0</v>
      </c>
      <c r="BK31" s="4">
        <f t="shared" si="17"/>
        <v>0</v>
      </c>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f t="shared" si="18"/>
        <v>0</v>
      </c>
      <c r="CO31" s="4">
        <f t="shared" si="19"/>
        <v>0</v>
      </c>
      <c r="CP31" s="4">
        <f t="shared" si="20"/>
        <v>0</v>
      </c>
      <c r="CQ31" s="4">
        <f t="shared" si="21"/>
        <v>0</v>
      </c>
      <c r="CR31" s="4">
        <f t="shared" si="22"/>
        <v>0</v>
      </c>
      <c r="CS31" s="4">
        <f t="shared" si="14"/>
        <v>0</v>
      </c>
      <c r="CT31" s="4">
        <f t="shared" si="14"/>
        <v>0</v>
      </c>
      <c r="CU31" s="4">
        <f t="shared" si="14"/>
        <v>0</v>
      </c>
      <c r="CV31" s="4">
        <f t="shared" si="14"/>
        <v>0</v>
      </c>
      <c r="CW31" s="4">
        <f t="shared" si="14"/>
        <v>0</v>
      </c>
      <c r="CX31" s="4">
        <f t="shared" si="14"/>
        <v>0</v>
      </c>
      <c r="CY31" s="4">
        <f t="shared" si="14"/>
        <v>0</v>
      </c>
      <c r="CZ31" s="4">
        <f t="shared" si="14"/>
        <v>0</v>
      </c>
      <c r="DA31" s="4">
        <f t="shared" si="14"/>
        <v>0</v>
      </c>
      <c r="DB31" s="4">
        <f t="shared" si="14"/>
        <v>0</v>
      </c>
      <c r="DC31" s="4">
        <f t="shared" si="23"/>
        <v>0</v>
      </c>
      <c r="DD31" s="4">
        <f t="shared" si="24"/>
        <v>0</v>
      </c>
      <c r="DE31" s="4">
        <f t="shared" si="25"/>
        <v>0</v>
      </c>
      <c r="DF31" s="4">
        <f t="shared" si="26"/>
        <v>0</v>
      </c>
      <c r="DG31" s="4">
        <f t="shared" si="27"/>
        <v>0</v>
      </c>
      <c r="DH31" s="4">
        <f t="shared" si="15"/>
        <v>0</v>
      </c>
      <c r="DI31" s="4">
        <f t="shared" si="15"/>
        <v>0</v>
      </c>
      <c r="DJ31" s="4">
        <f t="shared" si="15"/>
        <v>0</v>
      </c>
      <c r="DK31" s="4">
        <f t="shared" si="15"/>
        <v>0</v>
      </c>
      <c r="DL31" s="4">
        <f t="shared" si="15"/>
        <v>0</v>
      </c>
      <c r="DM31" s="4">
        <f t="shared" si="15"/>
        <v>0</v>
      </c>
      <c r="DN31" s="4">
        <f t="shared" si="15"/>
        <v>0</v>
      </c>
      <c r="DO31" s="4">
        <f t="shared" si="15"/>
        <v>0</v>
      </c>
      <c r="DP31" s="4">
        <f t="shared" si="15"/>
        <v>0</v>
      </c>
      <c r="DQ31" s="4">
        <f t="shared" si="15"/>
        <v>0</v>
      </c>
      <c r="DR31" s="4" t="s">
        <v>1</v>
      </c>
    </row>
    <row r="32" spans="1:122" ht="168" customHeight="1" x14ac:dyDescent="0.2">
      <c r="A32" s="40" t="s">
        <v>1</v>
      </c>
      <c r="B32" s="23" t="s">
        <v>245</v>
      </c>
      <c r="C32" s="41" t="s">
        <v>1</v>
      </c>
      <c r="D32" s="23" t="s">
        <v>1</v>
      </c>
      <c r="E32" s="23" t="s">
        <v>1</v>
      </c>
      <c r="F32" s="23" t="s">
        <v>1</v>
      </c>
      <c r="G32" s="23" t="s">
        <v>215</v>
      </c>
      <c r="H32" s="23" t="s">
        <v>181</v>
      </c>
      <c r="I32" s="23" t="s">
        <v>216</v>
      </c>
      <c r="J32" s="23" t="s">
        <v>64</v>
      </c>
      <c r="K32" s="23" t="s">
        <v>1</v>
      </c>
      <c r="L32" s="23" t="s">
        <v>1</v>
      </c>
      <c r="M32" s="23" t="s">
        <v>1</v>
      </c>
      <c r="N32" s="23" t="s">
        <v>1</v>
      </c>
      <c r="O32" s="23" t="s">
        <v>1</v>
      </c>
      <c r="P32" s="23" t="s">
        <v>1</v>
      </c>
      <c r="Q32" s="23" t="s">
        <v>1</v>
      </c>
      <c r="R32" s="23" t="s">
        <v>1</v>
      </c>
      <c r="S32" s="23" t="s">
        <v>1</v>
      </c>
      <c r="T32" s="23" t="s">
        <v>1</v>
      </c>
      <c r="U32" s="23" t="s">
        <v>1</v>
      </c>
      <c r="V32" s="23" t="s">
        <v>1</v>
      </c>
      <c r="W32" s="23" t="s">
        <v>1</v>
      </c>
      <c r="X32" s="23" t="s">
        <v>1</v>
      </c>
      <c r="Y32" s="23" t="s">
        <v>1</v>
      </c>
      <c r="Z32" s="23" t="s">
        <v>1</v>
      </c>
      <c r="AA32" s="23" t="s">
        <v>1</v>
      </c>
      <c r="AB32" s="23" t="s">
        <v>1</v>
      </c>
      <c r="AC32" s="23" t="s">
        <v>1</v>
      </c>
      <c r="AD32" s="23" t="s">
        <v>1</v>
      </c>
      <c r="AE32" s="12" t="s">
        <v>232</v>
      </c>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f t="shared" si="17"/>
        <v>0</v>
      </c>
      <c r="BK32" s="4">
        <f t="shared" si="17"/>
        <v>0</v>
      </c>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f t="shared" si="18"/>
        <v>0</v>
      </c>
      <c r="CO32" s="4">
        <f t="shared" si="19"/>
        <v>0</v>
      </c>
      <c r="CP32" s="4">
        <f t="shared" si="20"/>
        <v>0</v>
      </c>
      <c r="CQ32" s="4">
        <f t="shared" si="21"/>
        <v>0</v>
      </c>
      <c r="CR32" s="4">
        <f t="shared" si="22"/>
        <v>0</v>
      </c>
      <c r="CS32" s="4">
        <f t="shared" si="14"/>
        <v>0</v>
      </c>
      <c r="CT32" s="4">
        <f t="shared" si="14"/>
        <v>0</v>
      </c>
      <c r="CU32" s="4">
        <f t="shared" si="14"/>
        <v>0</v>
      </c>
      <c r="CV32" s="4">
        <f t="shared" si="14"/>
        <v>0</v>
      </c>
      <c r="CW32" s="4">
        <f t="shared" si="14"/>
        <v>0</v>
      </c>
      <c r="CX32" s="4">
        <f t="shared" si="14"/>
        <v>0</v>
      </c>
      <c r="CY32" s="4">
        <f t="shared" si="14"/>
        <v>0</v>
      </c>
      <c r="CZ32" s="4">
        <f t="shared" si="14"/>
        <v>0</v>
      </c>
      <c r="DA32" s="4">
        <f t="shared" si="14"/>
        <v>0</v>
      </c>
      <c r="DB32" s="4">
        <f t="shared" si="14"/>
        <v>0</v>
      </c>
      <c r="DC32" s="4">
        <f t="shared" si="23"/>
        <v>0</v>
      </c>
      <c r="DD32" s="4">
        <f t="shared" si="24"/>
        <v>0</v>
      </c>
      <c r="DE32" s="4">
        <f t="shared" si="25"/>
        <v>0</v>
      </c>
      <c r="DF32" s="4">
        <f t="shared" si="26"/>
        <v>0</v>
      </c>
      <c r="DG32" s="4">
        <f t="shared" si="27"/>
        <v>0</v>
      </c>
      <c r="DH32" s="4">
        <f t="shared" si="15"/>
        <v>0</v>
      </c>
      <c r="DI32" s="4">
        <f t="shared" si="15"/>
        <v>0</v>
      </c>
      <c r="DJ32" s="4">
        <f t="shared" si="15"/>
        <v>0</v>
      </c>
      <c r="DK32" s="4">
        <f t="shared" si="15"/>
        <v>0</v>
      </c>
      <c r="DL32" s="4">
        <f t="shared" si="15"/>
        <v>0</v>
      </c>
      <c r="DM32" s="4">
        <f t="shared" si="15"/>
        <v>0</v>
      </c>
      <c r="DN32" s="4">
        <f t="shared" si="15"/>
        <v>0</v>
      </c>
      <c r="DO32" s="4">
        <f t="shared" si="15"/>
        <v>0</v>
      </c>
      <c r="DP32" s="4">
        <f t="shared" si="15"/>
        <v>0</v>
      </c>
      <c r="DQ32" s="4">
        <f t="shared" si="15"/>
        <v>0</v>
      </c>
      <c r="DR32" s="4" t="s">
        <v>1</v>
      </c>
    </row>
    <row r="33" spans="1:122" ht="108.2" customHeight="1" x14ac:dyDescent="0.2">
      <c r="A33" s="22" t="s">
        <v>247</v>
      </c>
      <c r="B33" s="23" t="s">
        <v>248</v>
      </c>
      <c r="C33" s="23" t="s">
        <v>249</v>
      </c>
      <c r="D33" s="23" t="s">
        <v>1</v>
      </c>
      <c r="E33" s="23" t="s">
        <v>1</v>
      </c>
      <c r="F33" s="23" t="s">
        <v>1</v>
      </c>
      <c r="G33" s="23" t="s">
        <v>1</v>
      </c>
      <c r="H33" s="23" t="s">
        <v>1</v>
      </c>
      <c r="I33" s="23" t="s">
        <v>1</v>
      </c>
      <c r="J33" s="23" t="s">
        <v>1</v>
      </c>
      <c r="K33" s="23" t="s">
        <v>1</v>
      </c>
      <c r="L33" s="23" t="s">
        <v>1</v>
      </c>
      <c r="M33" s="23" t="s">
        <v>1</v>
      </c>
      <c r="N33" s="23" t="s">
        <v>1</v>
      </c>
      <c r="O33" s="23" t="s">
        <v>1</v>
      </c>
      <c r="P33" s="23" t="s">
        <v>1</v>
      </c>
      <c r="Q33" s="23" t="s">
        <v>1</v>
      </c>
      <c r="R33" s="23" t="s">
        <v>1</v>
      </c>
      <c r="S33" s="23" t="s">
        <v>1</v>
      </c>
      <c r="T33" s="23" t="s">
        <v>1</v>
      </c>
      <c r="U33" s="23" t="s">
        <v>1</v>
      </c>
      <c r="V33" s="23" t="s">
        <v>1</v>
      </c>
      <c r="W33" s="23" t="s">
        <v>1</v>
      </c>
      <c r="X33" s="23" t="s">
        <v>231</v>
      </c>
      <c r="Y33" s="23" t="s">
        <v>181</v>
      </c>
      <c r="Z33" s="23" t="s">
        <v>206</v>
      </c>
      <c r="AA33" s="23" t="s">
        <v>1</v>
      </c>
      <c r="AB33" s="23" t="s">
        <v>1</v>
      </c>
      <c r="AC33" s="23" t="s">
        <v>206</v>
      </c>
      <c r="AD33" s="23" t="s">
        <v>1</v>
      </c>
      <c r="AE33" s="12" t="s">
        <v>232</v>
      </c>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f t="shared" si="17"/>
        <v>0</v>
      </c>
      <c r="BK33" s="4">
        <f t="shared" si="17"/>
        <v>0</v>
      </c>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f t="shared" si="18"/>
        <v>0</v>
      </c>
      <c r="CO33" s="4">
        <f t="shared" si="19"/>
        <v>0</v>
      </c>
      <c r="CP33" s="4">
        <f t="shared" si="20"/>
        <v>0</v>
      </c>
      <c r="CQ33" s="4">
        <f t="shared" si="21"/>
        <v>0</v>
      </c>
      <c r="CR33" s="4">
        <f t="shared" si="22"/>
        <v>0</v>
      </c>
      <c r="CS33" s="4">
        <f t="shared" si="14"/>
        <v>0</v>
      </c>
      <c r="CT33" s="4">
        <f t="shared" si="14"/>
        <v>0</v>
      </c>
      <c r="CU33" s="4">
        <f t="shared" si="14"/>
        <v>0</v>
      </c>
      <c r="CV33" s="4">
        <f t="shared" si="14"/>
        <v>0</v>
      </c>
      <c r="CW33" s="4">
        <f t="shared" si="14"/>
        <v>0</v>
      </c>
      <c r="CX33" s="4">
        <f t="shared" si="14"/>
        <v>0</v>
      </c>
      <c r="CY33" s="4">
        <f t="shared" si="14"/>
        <v>0</v>
      </c>
      <c r="CZ33" s="4">
        <f t="shared" si="14"/>
        <v>0</v>
      </c>
      <c r="DA33" s="4">
        <f t="shared" si="14"/>
        <v>0</v>
      </c>
      <c r="DB33" s="4">
        <f t="shared" si="14"/>
        <v>0</v>
      </c>
      <c r="DC33" s="4">
        <f t="shared" si="23"/>
        <v>0</v>
      </c>
      <c r="DD33" s="4">
        <f t="shared" si="24"/>
        <v>0</v>
      </c>
      <c r="DE33" s="4">
        <f t="shared" si="25"/>
        <v>0</v>
      </c>
      <c r="DF33" s="4">
        <f t="shared" si="26"/>
        <v>0</v>
      </c>
      <c r="DG33" s="4">
        <f t="shared" si="27"/>
        <v>0</v>
      </c>
      <c r="DH33" s="4">
        <f t="shared" si="15"/>
        <v>0</v>
      </c>
      <c r="DI33" s="4">
        <f t="shared" si="15"/>
        <v>0</v>
      </c>
      <c r="DJ33" s="4">
        <f t="shared" si="15"/>
        <v>0</v>
      </c>
      <c r="DK33" s="4">
        <f t="shared" si="15"/>
        <v>0</v>
      </c>
      <c r="DL33" s="4">
        <f t="shared" si="15"/>
        <v>0</v>
      </c>
      <c r="DM33" s="4">
        <f t="shared" si="15"/>
        <v>0</v>
      </c>
      <c r="DN33" s="4">
        <f t="shared" si="15"/>
        <v>0</v>
      </c>
      <c r="DO33" s="4">
        <f t="shared" si="15"/>
        <v>0</v>
      </c>
      <c r="DP33" s="4">
        <f t="shared" si="15"/>
        <v>0</v>
      </c>
      <c r="DQ33" s="4">
        <f t="shared" si="15"/>
        <v>0</v>
      </c>
      <c r="DR33" s="4" t="s">
        <v>172</v>
      </c>
    </row>
    <row r="34" spans="1:122" ht="108.2" customHeight="1" x14ac:dyDescent="0.2">
      <c r="A34" s="40" t="s">
        <v>250</v>
      </c>
      <c r="B34" s="23" t="s">
        <v>251</v>
      </c>
      <c r="C34" s="41" t="s">
        <v>252</v>
      </c>
      <c r="D34" s="23" t="s">
        <v>1</v>
      </c>
      <c r="E34" s="23" t="s">
        <v>1</v>
      </c>
      <c r="F34" s="23" t="s">
        <v>1</v>
      </c>
      <c r="G34" s="23" t="s">
        <v>1</v>
      </c>
      <c r="H34" s="23" t="s">
        <v>1</v>
      </c>
      <c r="I34" s="23" t="s">
        <v>1</v>
      </c>
      <c r="J34" s="23" t="s">
        <v>1</v>
      </c>
      <c r="K34" s="23" t="s">
        <v>1</v>
      </c>
      <c r="L34" s="23" t="s">
        <v>1</v>
      </c>
      <c r="M34" s="23" t="s">
        <v>1</v>
      </c>
      <c r="N34" s="23" t="s">
        <v>1</v>
      </c>
      <c r="O34" s="23" t="s">
        <v>1</v>
      </c>
      <c r="P34" s="23" t="s">
        <v>1</v>
      </c>
      <c r="Q34" s="23" t="s">
        <v>1</v>
      </c>
      <c r="R34" s="23" t="s">
        <v>1</v>
      </c>
      <c r="S34" s="23" t="s">
        <v>1</v>
      </c>
      <c r="T34" s="23" t="s">
        <v>1</v>
      </c>
      <c r="U34" s="23" t="s">
        <v>1</v>
      </c>
      <c r="V34" s="23" t="s">
        <v>1</v>
      </c>
      <c r="W34" s="23" t="s">
        <v>1</v>
      </c>
      <c r="X34" s="23" t="s">
        <v>253</v>
      </c>
      <c r="Y34" s="23" t="s">
        <v>181</v>
      </c>
      <c r="Z34" s="23" t="s">
        <v>206</v>
      </c>
      <c r="AA34" s="23" t="s">
        <v>1</v>
      </c>
      <c r="AB34" s="23" t="s">
        <v>1</v>
      </c>
      <c r="AC34" s="23" t="s">
        <v>206</v>
      </c>
      <c r="AD34" s="23" t="s">
        <v>1</v>
      </c>
      <c r="AE34" s="12" t="s">
        <v>254</v>
      </c>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f t="shared" si="17"/>
        <v>0</v>
      </c>
      <c r="BK34" s="4">
        <f t="shared" si="17"/>
        <v>0</v>
      </c>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f t="shared" si="18"/>
        <v>0</v>
      </c>
      <c r="CO34" s="4">
        <f t="shared" si="19"/>
        <v>0</v>
      </c>
      <c r="CP34" s="4">
        <f t="shared" si="20"/>
        <v>0</v>
      </c>
      <c r="CQ34" s="4">
        <f t="shared" si="21"/>
        <v>0</v>
      </c>
      <c r="CR34" s="4">
        <f t="shared" si="22"/>
        <v>0</v>
      </c>
      <c r="CS34" s="4">
        <f t="shared" si="14"/>
        <v>0</v>
      </c>
      <c r="CT34" s="4">
        <f t="shared" si="14"/>
        <v>0</v>
      </c>
      <c r="CU34" s="4">
        <f t="shared" si="14"/>
        <v>0</v>
      </c>
      <c r="CV34" s="4">
        <f t="shared" si="14"/>
        <v>0</v>
      </c>
      <c r="CW34" s="4">
        <f t="shared" si="14"/>
        <v>0</v>
      </c>
      <c r="CX34" s="4">
        <f t="shared" si="14"/>
        <v>0</v>
      </c>
      <c r="CY34" s="4">
        <f t="shared" si="14"/>
        <v>0</v>
      </c>
      <c r="CZ34" s="4">
        <f t="shared" si="14"/>
        <v>0</v>
      </c>
      <c r="DA34" s="4">
        <f t="shared" si="14"/>
        <v>0</v>
      </c>
      <c r="DB34" s="4">
        <f t="shared" si="14"/>
        <v>0</v>
      </c>
      <c r="DC34" s="4">
        <f t="shared" si="23"/>
        <v>0</v>
      </c>
      <c r="DD34" s="4">
        <f t="shared" si="24"/>
        <v>0</v>
      </c>
      <c r="DE34" s="4">
        <f t="shared" si="25"/>
        <v>0</v>
      </c>
      <c r="DF34" s="4">
        <f t="shared" si="26"/>
        <v>0</v>
      </c>
      <c r="DG34" s="4">
        <f t="shared" si="27"/>
        <v>0</v>
      </c>
      <c r="DH34" s="4">
        <f t="shared" si="15"/>
        <v>0</v>
      </c>
      <c r="DI34" s="4">
        <f t="shared" si="15"/>
        <v>0</v>
      </c>
      <c r="DJ34" s="4">
        <f t="shared" si="15"/>
        <v>0</v>
      </c>
      <c r="DK34" s="4">
        <f t="shared" si="15"/>
        <v>0</v>
      </c>
      <c r="DL34" s="4">
        <f t="shared" si="15"/>
        <v>0</v>
      </c>
      <c r="DM34" s="4">
        <f t="shared" si="15"/>
        <v>0</v>
      </c>
      <c r="DN34" s="4">
        <f t="shared" si="15"/>
        <v>0</v>
      </c>
      <c r="DO34" s="4">
        <f t="shared" si="15"/>
        <v>0</v>
      </c>
      <c r="DP34" s="4">
        <f t="shared" si="15"/>
        <v>0</v>
      </c>
      <c r="DQ34" s="4">
        <f t="shared" si="15"/>
        <v>0</v>
      </c>
      <c r="DR34" s="4" t="s">
        <v>172</v>
      </c>
    </row>
    <row r="35" spans="1:122" ht="108.2" customHeight="1" x14ac:dyDescent="0.2">
      <c r="A35" s="40" t="s">
        <v>1</v>
      </c>
      <c r="B35" s="23" t="s">
        <v>251</v>
      </c>
      <c r="C35" s="41" t="s">
        <v>1</v>
      </c>
      <c r="D35" s="23" t="s">
        <v>1</v>
      </c>
      <c r="E35" s="23" t="s">
        <v>1</v>
      </c>
      <c r="F35" s="23" t="s">
        <v>1</v>
      </c>
      <c r="G35" s="23" t="s">
        <v>1</v>
      </c>
      <c r="H35" s="23" t="s">
        <v>1</v>
      </c>
      <c r="I35" s="23" t="s">
        <v>1</v>
      </c>
      <c r="J35" s="23" t="s">
        <v>1</v>
      </c>
      <c r="K35" s="23" t="s">
        <v>1</v>
      </c>
      <c r="L35" s="23" t="s">
        <v>1</v>
      </c>
      <c r="M35" s="23" t="s">
        <v>1</v>
      </c>
      <c r="N35" s="23" t="s">
        <v>255</v>
      </c>
      <c r="O35" s="23" t="s">
        <v>181</v>
      </c>
      <c r="P35" s="23" t="s">
        <v>256</v>
      </c>
      <c r="Q35" s="23" t="s">
        <v>57</v>
      </c>
      <c r="R35" s="23" t="s">
        <v>1</v>
      </c>
      <c r="S35" s="23" t="s">
        <v>1</v>
      </c>
      <c r="T35" s="23" t="s">
        <v>1</v>
      </c>
      <c r="U35" s="23" t="s">
        <v>1</v>
      </c>
      <c r="V35" s="23" t="s">
        <v>1</v>
      </c>
      <c r="W35" s="23" t="s">
        <v>1</v>
      </c>
      <c r="X35" s="23" t="s">
        <v>1</v>
      </c>
      <c r="Y35" s="23" t="s">
        <v>1</v>
      </c>
      <c r="Z35" s="23" t="s">
        <v>1</v>
      </c>
      <c r="AA35" s="23" t="s">
        <v>1</v>
      </c>
      <c r="AB35" s="23" t="s">
        <v>1</v>
      </c>
      <c r="AC35" s="23" t="s">
        <v>1</v>
      </c>
      <c r="AD35" s="23" t="s">
        <v>1</v>
      </c>
      <c r="AE35" s="12" t="s">
        <v>257</v>
      </c>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f t="shared" si="17"/>
        <v>0</v>
      </c>
      <c r="BK35" s="4">
        <f t="shared" si="17"/>
        <v>0</v>
      </c>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f t="shared" si="18"/>
        <v>0</v>
      </c>
      <c r="CO35" s="4">
        <f t="shared" si="19"/>
        <v>0</v>
      </c>
      <c r="CP35" s="4">
        <f t="shared" si="20"/>
        <v>0</v>
      </c>
      <c r="CQ35" s="4">
        <f t="shared" si="21"/>
        <v>0</v>
      </c>
      <c r="CR35" s="4">
        <f t="shared" si="22"/>
        <v>0</v>
      </c>
      <c r="CS35" s="4">
        <f t="shared" si="14"/>
        <v>0</v>
      </c>
      <c r="CT35" s="4">
        <f t="shared" si="14"/>
        <v>0</v>
      </c>
      <c r="CU35" s="4">
        <f t="shared" si="14"/>
        <v>0</v>
      </c>
      <c r="CV35" s="4">
        <f t="shared" si="14"/>
        <v>0</v>
      </c>
      <c r="CW35" s="4">
        <f t="shared" si="14"/>
        <v>0</v>
      </c>
      <c r="CX35" s="4">
        <f t="shared" si="14"/>
        <v>0</v>
      </c>
      <c r="CY35" s="4">
        <f t="shared" si="14"/>
        <v>0</v>
      </c>
      <c r="CZ35" s="4">
        <f t="shared" si="14"/>
        <v>0</v>
      </c>
      <c r="DA35" s="4">
        <f t="shared" si="14"/>
        <v>0</v>
      </c>
      <c r="DB35" s="4">
        <f t="shared" si="14"/>
        <v>0</v>
      </c>
      <c r="DC35" s="4">
        <f t="shared" si="23"/>
        <v>0</v>
      </c>
      <c r="DD35" s="4">
        <f t="shared" si="24"/>
        <v>0</v>
      </c>
      <c r="DE35" s="4">
        <f t="shared" si="25"/>
        <v>0</v>
      </c>
      <c r="DF35" s="4">
        <f t="shared" si="26"/>
        <v>0</v>
      </c>
      <c r="DG35" s="4">
        <f t="shared" si="27"/>
        <v>0</v>
      </c>
      <c r="DH35" s="4">
        <f t="shared" si="15"/>
        <v>0</v>
      </c>
      <c r="DI35" s="4">
        <f t="shared" si="15"/>
        <v>0</v>
      </c>
      <c r="DJ35" s="4">
        <f t="shared" si="15"/>
        <v>0</v>
      </c>
      <c r="DK35" s="4">
        <f t="shared" si="15"/>
        <v>0</v>
      </c>
      <c r="DL35" s="4">
        <f t="shared" si="15"/>
        <v>0</v>
      </c>
      <c r="DM35" s="4">
        <f t="shared" si="15"/>
        <v>0</v>
      </c>
      <c r="DN35" s="4">
        <f t="shared" si="15"/>
        <v>0</v>
      </c>
      <c r="DO35" s="4">
        <f t="shared" si="15"/>
        <v>0</v>
      </c>
      <c r="DP35" s="4">
        <f t="shared" si="15"/>
        <v>0</v>
      </c>
      <c r="DQ35" s="4">
        <f t="shared" si="15"/>
        <v>0</v>
      </c>
      <c r="DR35" s="4" t="s">
        <v>1</v>
      </c>
    </row>
    <row r="36" spans="1:122" ht="72.75" customHeight="1" x14ac:dyDescent="0.2">
      <c r="A36" s="22" t="s">
        <v>258</v>
      </c>
      <c r="B36" s="23" t="s">
        <v>259</v>
      </c>
      <c r="C36" s="23" t="s">
        <v>260</v>
      </c>
      <c r="D36" s="23" t="s">
        <v>261</v>
      </c>
      <c r="E36" s="23" t="s">
        <v>181</v>
      </c>
      <c r="F36" s="23" t="s">
        <v>262</v>
      </c>
      <c r="G36" s="23" t="s">
        <v>1</v>
      </c>
      <c r="H36" s="23" t="s">
        <v>1</v>
      </c>
      <c r="I36" s="23" t="s">
        <v>1</v>
      </c>
      <c r="J36" s="23" t="s">
        <v>1</v>
      </c>
      <c r="K36" s="23" t="s">
        <v>1</v>
      </c>
      <c r="L36" s="23" t="s">
        <v>1</v>
      </c>
      <c r="M36" s="23" t="s">
        <v>1</v>
      </c>
      <c r="N36" s="23" t="s">
        <v>1</v>
      </c>
      <c r="O36" s="23" t="s">
        <v>1</v>
      </c>
      <c r="P36" s="23" t="s">
        <v>1</v>
      </c>
      <c r="Q36" s="23" t="s">
        <v>1</v>
      </c>
      <c r="R36" s="23" t="s">
        <v>1</v>
      </c>
      <c r="S36" s="23" t="s">
        <v>1</v>
      </c>
      <c r="T36" s="23" t="s">
        <v>1</v>
      </c>
      <c r="U36" s="23" t="s">
        <v>1</v>
      </c>
      <c r="V36" s="23" t="s">
        <v>1</v>
      </c>
      <c r="W36" s="23" t="s">
        <v>1</v>
      </c>
      <c r="X36" s="23" t="s">
        <v>263</v>
      </c>
      <c r="Y36" s="23" t="s">
        <v>181</v>
      </c>
      <c r="Z36" s="23" t="s">
        <v>264</v>
      </c>
      <c r="AA36" s="23" t="s">
        <v>1</v>
      </c>
      <c r="AB36" s="23" t="s">
        <v>1</v>
      </c>
      <c r="AC36" s="23" t="s">
        <v>264</v>
      </c>
      <c r="AD36" s="23" t="s">
        <v>1</v>
      </c>
      <c r="AE36" s="12" t="s">
        <v>265</v>
      </c>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f t="shared" si="17"/>
        <v>0</v>
      </c>
      <c r="BK36" s="4">
        <f t="shared" si="17"/>
        <v>0</v>
      </c>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f t="shared" si="18"/>
        <v>0</v>
      </c>
      <c r="CO36" s="4">
        <f t="shared" si="19"/>
        <v>0</v>
      </c>
      <c r="CP36" s="4">
        <f t="shared" si="20"/>
        <v>0</v>
      </c>
      <c r="CQ36" s="4">
        <f t="shared" si="21"/>
        <v>0</v>
      </c>
      <c r="CR36" s="4">
        <f t="shared" si="22"/>
        <v>0</v>
      </c>
      <c r="CS36" s="4">
        <f t="shared" si="14"/>
        <v>0</v>
      </c>
      <c r="CT36" s="4">
        <f t="shared" si="14"/>
        <v>0</v>
      </c>
      <c r="CU36" s="4">
        <f t="shared" si="14"/>
        <v>0</v>
      </c>
      <c r="CV36" s="4">
        <f t="shared" si="14"/>
        <v>0</v>
      </c>
      <c r="CW36" s="4">
        <f t="shared" si="14"/>
        <v>0</v>
      </c>
      <c r="CX36" s="4">
        <f t="shared" si="14"/>
        <v>0</v>
      </c>
      <c r="CY36" s="4">
        <f t="shared" si="14"/>
        <v>0</v>
      </c>
      <c r="CZ36" s="4">
        <f t="shared" si="14"/>
        <v>0</v>
      </c>
      <c r="DA36" s="4">
        <f t="shared" si="14"/>
        <v>0</v>
      </c>
      <c r="DB36" s="4">
        <f t="shared" si="14"/>
        <v>0</v>
      </c>
      <c r="DC36" s="4">
        <f t="shared" si="23"/>
        <v>0</v>
      </c>
      <c r="DD36" s="4">
        <f t="shared" si="24"/>
        <v>0</v>
      </c>
      <c r="DE36" s="4">
        <f t="shared" si="25"/>
        <v>0</v>
      </c>
      <c r="DF36" s="4">
        <f t="shared" si="26"/>
        <v>0</v>
      </c>
      <c r="DG36" s="4">
        <f t="shared" si="27"/>
        <v>0</v>
      </c>
      <c r="DH36" s="4">
        <f t="shared" si="15"/>
        <v>0</v>
      </c>
      <c r="DI36" s="4">
        <f t="shared" si="15"/>
        <v>0</v>
      </c>
      <c r="DJ36" s="4">
        <f t="shared" si="15"/>
        <v>0</v>
      </c>
      <c r="DK36" s="4">
        <f t="shared" si="15"/>
        <v>0</v>
      </c>
      <c r="DL36" s="4">
        <f t="shared" si="15"/>
        <v>0</v>
      </c>
      <c r="DM36" s="4">
        <f t="shared" si="15"/>
        <v>0</v>
      </c>
      <c r="DN36" s="4">
        <f t="shared" si="15"/>
        <v>0</v>
      </c>
      <c r="DO36" s="4">
        <f t="shared" si="15"/>
        <v>0</v>
      </c>
      <c r="DP36" s="4">
        <f t="shared" si="15"/>
        <v>0</v>
      </c>
      <c r="DQ36" s="4">
        <f t="shared" si="15"/>
        <v>0</v>
      </c>
      <c r="DR36" s="4" t="s">
        <v>172</v>
      </c>
    </row>
    <row r="37" spans="1:122" ht="120.4" customHeight="1" x14ac:dyDescent="0.2">
      <c r="A37" s="22" t="s">
        <v>266</v>
      </c>
      <c r="B37" s="23" t="s">
        <v>267</v>
      </c>
      <c r="C37" s="23" t="s">
        <v>268</v>
      </c>
      <c r="D37" s="23" t="s">
        <v>1</v>
      </c>
      <c r="E37" s="23" t="s">
        <v>1</v>
      </c>
      <c r="F37" s="23" t="s">
        <v>1</v>
      </c>
      <c r="G37" s="23" t="s">
        <v>1</v>
      </c>
      <c r="H37" s="23" t="s">
        <v>1</v>
      </c>
      <c r="I37" s="23" t="s">
        <v>1</v>
      </c>
      <c r="J37" s="23" t="s">
        <v>1</v>
      </c>
      <c r="K37" s="23" t="s">
        <v>1</v>
      </c>
      <c r="L37" s="23" t="s">
        <v>1</v>
      </c>
      <c r="M37" s="23" t="s">
        <v>1</v>
      </c>
      <c r="N37" s="23" t="s">
        <v>1</v>
      </c>
      <c r="O37" s="23" t="s">
        <v>1</v>
      </c>
      <c r="P37" s="23" t="s">
        <v>1</v>
      </c>
      <c r="Q37" s="23" t="s">
        <v>1</v>
      </c>
      <c r="R37" s="23" t="s">
        <v>1</v>
      </c>
      <c r="S37" s="23" t="s">
        <v>1</v>
      </c>
      <c r="T37" s="23" t="s">
        <v>1</v>
      </c>
      <c r="U37" s="23" t="s">
        <v>1</v>
      </c>
      <c r="V37" s="23" t="s">
        <v>1</v>
      </c>
      <c r="W37" s="23" t="s">
        <v>1</v>
      </c>
      <c r="X37" s="23" t="s">
        <v>269</v>
      </c>
      <c r="Y37" s="23" t="s">
        <v>181</v>
      </c>
      <c r="Z37" s="23" t="s">
        <v>270</v>
      </c>
      <c r="AA37" s="23" t="s">
        <v>1</v>
      </c>
      <c r="AB37" s="23" t="s">
        <v>1</v>
      </c>
      <c r="AC37" s="23" t="s">
        <v>270</v>
      </c>
      <c r="AD37" s="23" t="s">
        <v>1</v>
      </c>
      <c r="AE37" s="12" t="s">
        <v>265</v>
      </c>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f t="shared" si="17"/>
        <v>0</v>
      </c>
      <c r="BK37" s="4">
        <f t="shared" si="17"/>
        <v>0</v>
      </c>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f t="shared" si="18"/>
        <v>0</v>
      </c>
      <c r="CO37" s="4">
        <f t="shared" si="19"/>
        <v>0</v>
      </c>
      <c r="CP37" s="4">
        <f t="shared" si="20"/>
        <v>0</v>
      </c>
      <c r="CQ37" s="4">
        <f t="shared" si="21"/>
        <v>0</v>
      </c>
      <c r="CR37" s="4">
        <f t="shared" si="22"/>
        <v>0</v>
      </c>
      <c r="CS37" s="4">
        <f t="shared" si="14"/>
        <v>0</v>
      </c>
      <c r="CT37" s="4">
        <f t="shared" si="14"/>
        <v>0</v>
      </c>
      <c r="CU37" s="4">
        <f t="shared" si="14"/>
        <v>0</v>
      </c>
      <c r="CV37" s="4">
        <f t="shared" si="14"/>
        <v>0</v>
      </c>
      <c r="CW37" s="4">
        <f t="shared" si="14"/>
        <v>0</v>
      </c>
      <c r="CX37" s="4">
        <f t="shared" si="14"/>
        <v>0</v>
      </c>
      <c r="CY37" s="4">
        <f t="shared" si="14"/>
        <v>0</v>
      </c>
      <c r="CZ37" s="4">
        <f t="shared" si="14"/>
        <v>0</v>
      </c>
      <c r="DA37" s="4">
        <f t="shared" si="14"/>
        <v>0</v>
      </c>
      <c r="DB37" s="4">
        <f t="shared" si="14"/>
        <v>0</v>
      </c>
      <c r="DC37" s="4">
        <f t="shared" si="23"/>
        <v>0</v>
      </c>
      <c r="DD37" s="4">
        <f t="shared" si="24"/>
        <v>0</v>
      </c>
      <c r="DE37" s="4">
        <f t="shared" si="25"/>
        <v>0</v>
      </c>
      <c r="DF37" s="4">
        <f t="shared" si="26"/>
        <v>0</v>
      </c>
      <c r="DG37" s="4">
        <f t="shared" si="27"/>
        <v>0</v>
      </c>
      <c r="DH37" s="4">
        <f t="shared" si="15"/>
        <v>0</v>
      </c>
      <c r="DI37" s="4">
        <f t="shared" si="15"/>
        <v>0</v>
      </c>
      <c r="DJ37" s="4">
        <f t="shared" si="15"/>
        <v>0</v>
      </c>
      <c r="DK37" s="4">
        <f t="shared" si="15"/>
        <v>0</v>
      </c>
      <c r="DL37" s="4">
        <f t="shared" si="15"/>
        <v>0</v>
      </c>
      <c r="DM37" s="4">
        <f t="shared" si="15"/>
        <v>0</v>
      </c>
      <c r="DN37" s="4">
        <f t="shared" si="15"/>
        <v>0</v>
      </c>
      <c r="DO37" s="4">
        <f t="shared" si="15"/>
        <v>0</v>
      </c>
      <c r="DP37" s="4">
        <f t="shared" si="15"/>
        <v>0</v>
      </c>
      <c r="DQ37" s="4">
        <f t="shared" si="15"/>
        <v>0</v>
      </c>
      <c r="DR37" s="4" t="s">
        <v>172</v>
      </c>
    </row>
    <row r="38" spans="1:122" ht="132.4" customHeight="1" x14ac:dyDescent="0.2">
      <c r="A38" s="40" t="s">
        <v>271</v>
      </c>
      <c r="B38" s="23" t="s">
        <v>272</v>
      </c>
      <c r="C38" s="41" t="s">
        <v>273</v>
      </c>
      <c r="D38" s="23" t="s">
        <v>1</v>
      </c>
      <c r="E38" s="23" t="s">
        <v>1</v>
      </c>
      <c r="F38" s="23" t="s">
        <v>1</v>
      </c>
      <c r="G38" s="23" t="s">
        <v>1</v>
      </c>
      <c r="H38" s="23" t="s">
        <v>1</v>
      </c>
      <c r="I38" s="23" t="s">
        <v>1</v>
      </c>
      <c r="J38" s="23" t="s">
        <v>1</v>
      </c>
      <c r="K38" s="23" t="s">
        <v>1</v>
      </c>
      <c r="L38" s="23" t="s">
        <v>1</v>
      </c>
      <c r="M38" s="23" t="s">
        <v>1</v>
      </c>
      <c r="N38" s="23" t="s">
        <v>1</v>
      </c>
      <c r="O38" s="23" t="s">
        <v>1</v>
      </c>
      <c r="P38" s="23" t="s">
        <v>1</v>
      </c>
      <c r="Q38" s="23" t="s">
        <v>1</v>
      </c>
      <c r="R38" s="23" t="s">
        <v>1</v>
      </c>
      <c r="S38" s="23" t="s">
        <v>1</v>
      </c>
      <c r="T38" s="23" t="s">
        <v>1</v>
      </c>
      <c r="U38" s="23" t="s">
        <v>1</v>
      </c>
      <c r="V38" s="23" t="s">
        <v>1</v>
      </c>
      <c r="W38" s="23" t="s">
        <v>1</v>
      </c>
      <c r="X38" s="23" t="s">
        <v>274</v>
      </c>
      <c r="Y38" s="23" t="s">
        <v>181</v>
      </c>
      <c r="Z38" s="23" t="s">
        <v>206</v>
      </c>
      <c r="AA38" s="23" t="s">
        <v>1</v>
      </c>
      <c r="AB38" s="23" t="s">
        <v>1</v>
      </c>
      <c r="AC38" s="23" t="s">
        <v>206</v>
      </c>
      <c r="AD38" s="23" t="s">
        <v>1</v>
      </c>
      <c r="AE38" s="12" t="s">
        <v>275</v>
      </c>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f t="shared" si="17"/>
        <v>0</v>
      </c>
      <c r="BK38" s="4">
        <f t="shared" si="17"/>
        <v>0</v>
      </c>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f t="shared" si="18"/>
        <v>0</v>
      </c>
      <c r="CO38" s="4">
        <f t="shared" si="19"/>
        <v>0</v>
      </c>
      <c r="CP38" s="4">
        <f t="shared" si="20"/>
        <v>0</v>
      </c>
      <c r="CQ38" s="4">
        <f t="shared" si="21"/>
        <v>0</v>
      </c>
      <c r="CR38" s="4">
        <f t="shared" si="22"/>
        <v>0</v>
      </c>
      <c r="CS38" s="4">
        <f t="shared" si="14"/>
        <v>0</v>
      </c>
      <c r="CT38" s="4">
        <f t="shared" si="14"/>
        <v>0</v>
      </c>
      <c r="CU38" s="4">
        <f t="shared" si="14"/>
        <v>0</v>
      </c>
      <c r="CV38" s="4">
        <f t="shared" si="14"/>
        <v>0</v>
      </c>
      <c r="CW38" s="4">
        <f t="shared" si="14"/>
        <v>0</v>
      </c>
      <c r="CX38" s="4">
        <f t="shared" si="14"/>
        <v>0</v>
      </c>
      <c r="CY38" s="4">
        <f t="shared" si="14"/>
        <v>0</v>
      </c>
      <c r="CZ38" s="4">
        <f t="shared" si="14"/>
        <v>0</v>
      </c>
      <c r="DA38" s="4">
        <f t="shared" si="14"/>
        <v>0</v>
      </c>
      <c r="DB38" s="4">
        <f t="shared" si="14"/>
        <v>0</v>
      </c>
      <c r="DC38" s="4">
        <f t="shared" si="23"/>
        <v>0</v>
      </c>
      <c r="DD38" s="4">
        <f t="shared" si="24"/>
        <v>0</v>
      </c>
      <c r="DE38" s="4">
        <f t="shared" si="25"/>
        <v>0</v>
      </c>
      <c r="DF38" s="4">
        <f t="shared" si="26"/>
        <v>0</v>
      </c>
      <c r="DG38" s="4">
        <f t="shared" si="27"/>
        <v>0</v>
      </c>
      <c r="DH38" s="4">
        <f t="shared" si="15"/>
        <v>0</v>
      </c>
      <c r="DI38" s="4">
        <f t="shared" si="15"/>
        <v>0</v>
      </c>
      <c r="DJ38" s="4">
        <f t="shared" si="15"/>
        <v>0</v>
      </c>
      <c r="DK38" s="4">
        <f t="shared" si="15"/>
        <v>0</v>
      </c>
      <c r="DL38" s="4">
        <f t="shared" si="15"/>
        <v>0</v>
      </c>
      <c r="DM38" s="4">
        <f t="shared" si="15"/>
        <v>0</v>
      </c>
      <c r="DN38" s="4">
        <f t="shared" si="15"/>
        <v>0</v>
      </c>
      <c r="DO38" s="4">
        <f t="shared" si="15"/>
        <v>0</v>
      </c>
      <c r="DP38" s="4">
        <f t="shared" si="15"/>
        <v>0</v>
      </c>
      <c r="DQ38" s="4">
        <f t="shared" si="15"/>
        <v>0</v>
      </c>
      <c r="DR38" s="4" t="s">
        <v>172</v>
      </c>
    </row>
    <row r="39" spans="1:122" ht="227.65" customHeight="1" x14ac:dyDescent="0.2">
      <c r="A39" s="40" t="s">
        <v>1</v>
      </c>
      <c r="B39" s="23" t="s">
        <v>272</v>
      </c>
      <c r="C39" s="41" t="s">
        <v>1</v>
      </c>
      <c r="D39" s="23" t="s">
        <v>1</v>
      </c>
      <c r="E39" s="23" t="s">
        <v>1</v>
      </c>
      <c r="F39" s="23" t="s">
        <v>1</v>
      </c>
      <c r="G39" s="23" t="s">
        <v>1</v>
      </c>
      <c r="H39" s="23" t="s">
        <v>1</v>
      </c>
      <c r="I39" s="23" t="s">
        <v>1</v>
      </c>
      <c r="J39" s="23" t="s">
        <v>1</v>
      </c>
      <c r="K39" s="23" t="s">
        <v>1</v>
      </c>
      <c r="L39" s="23" t="s">
        <v>1</v>
      </c>
      <c r="M39" s="23" t="s">
        <v>1</v>
      </c>
      <c r="N39" s="23" t="s">
        <v>276</v>
      </c>
      <c r="O39" s="23" t="s">
        <v>181</v>
      </c>
      <c r="P39" s="23" t="s">
        <v>277</v>
      </c>
      <c r="Q39" s="23" t="s">
        <v>278</v>
      </c>
      <c r="R39" s="23" t="s">
        <v>1</v>
      </c>
      <c r="S39" s="23" t="s">
        <v>1</v>
      </c>
      <c r="T39" s="23" t="s">
        <v>1</v>
      </c>
      <c r="U39" s="23" t="s">
        <v>1</v>
      </c>
      <c r="V39" s="23" t="s">
        <v>1</v>
      </c>
      <c r="W39" s="23" t="s">
        <v>1</v>
      </c>
      <c r="X39" s="23" t="s">
        <v>1</v>
      </c>
      <c r="Y39" s="23" t="s">
        <v>1</v>
      </c>
      <c r="Z39" s="23" t="s">
        <v>1</v>
      </c>
      <c r="AA39" s="23" t="s">
        <v>1</v>
      </c>
      <c r="AB39" s="23" t="s">
        <v>1</v>
      </c>
      <c r="AC39" s="23" t="s">
        <v>1</v>
      </c>
      <c r="AD39" s="23" t="s">
        <v>1</v>
      </c>
      <c r="AE39" s="12" t="s">
        <v>279</v>
      </c>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f t="shared" si="17"/>
        <v>0</v>
      </c>
      <c r="BK39" s="4">
        <f t="shared" si="17"/>
        <v>0</v>
      </c>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f t="shared" si="18"/>
        <v>0</v>
      </c>
      <c r="CO39" s="4">
        <f t="shared" si="19"/>
        <v>0</v>
      </c>
      <c r="CP39" s="4">
        <f t="shared" si="20"/>
        <v>0</v>
      </c>
      <c r="CQ39" s="4">
        <f t="shared" si="21"/>
        <v>0</v>
      </c>
      <c r="CR39" s="4">
        <f t="shared" si="22"/>
        <v>0</v>
      </c>
      <c r="CS39" s="4">
        <f t="shared" si="14"/>
        <v>0</v>
      </c>
      <c r="CT39" s="4">
        <f t="shared" si="14"/>
        <v>0</v>
      </c>
      <c r="CU39" s="4">
        <f t="shared" si="14"/>
        <v>0</v>
      </c>
      <c r="CV39" s="4">
        <f t="shared" si="14"/>
        <v>0</v>
      </c>
      <c r="CW39" s="4">
        <f t="shared" si="14"/>
        <v>0</v>
      </c>
      <c r="CX39" s="4">
        <f t="shared" si="14"/>
        <v>0</v>
      </c>
      <c r="CY39" s="4">
        <f t="shared" si="14"/>
        <v>0</v>
      </c>
      <c r="CZ39" s="4">
        <f t="shared" si="14"/>
        <v>0</v>
      </c>
      <c r="DA39" s="4">
        <f t="shared" si="14"/>
        <v>0</v>
      </c>
      <c r="DB39" s="4">
        <f t="shared" si="14"/>
        <v>0</v>
      </c>
      <c r="DC39" s="4">
        <f t="shared" si="23"/>
        <v>0</v>
      </c>
      <c r="DD39" s="4">
        <f t="shared" si="24"/>
        <v>0</v>
      </c>
      <c r="DE39" s="4">
        <f t="shared" si="25"/>
        <v>0</v>
      </c>
      <c r="DF39" s="4">
        <f t="shared" si="26"/>
        <v>0</v>
      </c>
      <c r="DG39" s="4">
        <f t="shared" si="27"/>
        <v>0</v>
      </c>
      <c r="DH39" s="4">
        <f t="shared" si="15"/>
        <v>0</v>
      </c>
      <c r="DI39" s="4">
        <f t="shared" si="15"/>
        <v>0</v>
      </c>
      <c r="DJ39" s="4">
        <f t="shared" si="15"/>
        <v>0</v>
      </c>
      <c r="DK39" s="4">
        <f t="shared" si="15"/>
        <v>0</v>
      </c>
      <c r="DL39" s="4">
        <f t="shared" si="15"/>
        <v>0</v>
      </c>
      <c r="DM39" s="4">
        <f t="shared" si="15"/>
        <v>0</v>
      </c>
      <c r="DN39" s="4">
        <f t="shared" si="15"/>
        <v>0</v>
      </c>
      <c r="DO39" s="4">
        <f t="shared" si="15"/>
        <v>0</v>
      </c>
      <c r="DP39" s="4">
        <f t="shared" si="15"/>
        <v>0</v>
      </c>
      <c r="DQ39" s="4">
        <f t="shared" si="15"/>
        <v>0</v>
      </c>
      <c r="DR39" s="4" t="s">
        <v>1</v>
      </c>
    </row>
    <row r="40" spans="1:122" ht="215.65" customHeight="1" x14ac:dyDescent="0.2">
      <c r="A40" s="40" t="s">
        <v>1</v>
      </c>
      <c r="B40" s="23" t="s">
        <v>272</v>
      </c>
      <c r="C40" s="41" t="s">
        <v>1</v>
      </c>
      <c r="D40" s="23" t="s">
        <v>1</v>
      </c>
      <c r="E40" s="23" t="s">
        <v>1</v>
      </c>
      <c r="F40" s="23" t="s">
        <v>1</v>
      </c>
      <c r="G40" s="23" t="s">
        <v>280</v>
      </c>
      <c r="H40" s="23" t="s">
        <v>181</v>
      </c>
      <c r="I40" s="23" t="s">
        <v>216</v>
      </c>
      <c r="J40" s="23" t="s">
        <v>66</v>
      </c>
      <c r="K40" s="23" t="s">
        <v>1</v>
      </c>
      <c r="L40" s="23" t="s">
        <v>1</v>
      </c>
      <c r="M40" s="23" t="s">
        <v>1</v>
      </c>
      <c r="N40" s="23" t="s">
        <v>1</v>
      </c>
      <c r="O40" s="23" t="s">
        <v>1</v>
      </c>
      <c r="P40" s="23" t="s">
        <v>1</v>
      </c>
      <c r="Q40" s="23" t="s">
        <v>1</v>
      </c>
      <c r="R40" s="23" t="s">
        <v>1</v>
      </c>
      <c r="S40" s="23" t="s">
        <v>1</v>
      </c>
      <c r="T40" s="23" t="s">
        <v>1</v>
      </c>
      <c r="U40" s="23" t="s">
        <v>1</v>
      </c>
      <c r="V40" s="23" t="s">
        <v>1</v>
      </c>
      <c r="W40" s="23" t="s">
        <v>1</v>
      </c>
      <c r="X40" s="23" t="s">
        <v>1</v>
      </c>
      <c r="Y40" s="23" t="s">
        <v>1</v>
      </c>
      <c r="Z40" s="23" t="s">
        <v>1</v>
      </c>
      <c r="AA40" s="23" t="s">
        <v>1</v>
      </c>
      <c r="AB40" s="23" t="s">
        <v>1</v>
      </c>
      <c r="AC40" s="23" t="s">
        <v>1</v>
      </c>
      <c r="AD40" s="23" t="s">
        <v>1</v>
      </c>
      <c r="AE40" s="12" t="s">
        <v>275</v>
      </c>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f t="shared" si="17"/>
        <v>0</v>
      </c>
      <c r="BK40" s="4">
        <f t="shared" si="17"/>
        <v>0</v>
      </c>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f t="shared" si="18"/>
        <v>0</v>
      </c>
      <c r="CO40" s="4">
        <f t="shared" si="19"/>
        <v>0</v>
      </c>
      <c r="CP40" s="4">
        <f t="shared" si="20"/>
        <v>0</v>
      </c>
      <c r="CQ40" s="4">
        <f t="shared" si="21"/>
        <v>0</v>
      </c>
      <c r="CR40" s="4">
        <f t="shared" si="22"/>
        <v>0</v>
      </c>
      <c r="CS40" s="4">
        <f t="shared" si="14"/>
        <v>0</v>
      </c>
      <c r="CT40" s="4">
        <f t="shared" si="14"/>
        <v>0</v>
      </c>
      <c r="CU40" s="4">
        <f t="shared" si="14"/>
        <v>0</v>
      </c>
      <c r="CV40" s="4">
        <f t="shared" si="14"/>
        <v>0</v>
      </c>
      <c r="CW40" s="4">
        <f t="shared" si="14"/>
        <v>0</v>
      </c>
      <c r="CX40" s="4">
        <f t="shared" si="14"/>
        <v>0</v>
      </c>
      <c r="CY40" s="4">
        <f t="shared" si="14"/>
        <v>0</v>
      </c>
      <c r="CZ40" s="4">
        <f t="shared" si="14"/>
        <v>0</v>
      </c>
      <c r="DA40" s="4">
        <f t="shared" si="14"/>
        <v>0</v>
      </c>
      <c r="DB40" s="4">
        <f t="shared" si="14"/>
        <v>0</v>
      </c>
      <c r="DC40" s="4">
        <f t="shared" si="23"/>
        <v>0</v>
      </c>
      <c r="DD40" s="4">
        <f t="shared" si="24"/>
        <v>0</v>
      </c>
      <c r="DE40" s="4">
        <f t="shared" si="25"/>
        <v>0</v>
      </c>
      <c r="DF40" s="4">
        <f t="shared" si="26"/>
        <v>0</v>
      </c>
      <c r="DG40" s="4">
        <f t="shared" si="27"/>
        <v>0</v>
      </c>
      <c r="DH40" s="4">
        <f t="shared" si="15"/>
        <v>0</v>
      </c>
      <c r="DI40" s="4">
        <f t="shared" si="15"/>
        <v>0</v>
      </c>
      <c r="DJ40" s="4">
        <f t="shared" si="15"/>
        <v>0</v>
      </c>
      <c r="DK40" s="4">
        <f t="shared" si="15"/>
        <v>0</v>
      </c>
      <c r="DL40" s="4">
        <f t="shared" si="15"/>
        <v>0</v>
      </c>
      <c r="DM40" s="4">
        <f t="shared" si="15"/>
        <v>0</v>
      </c>
      <c r="DN40" s="4">
        <f t="shared" si="15"/>
        <v>0</v>
      </c>
      <c r="DO40" s="4">
        <f t="shared" si="15"/>
        <v>0</v>
      </c>
      <c r="DP40" s="4">
        <f t="shared" si="15"/>
        <v>0</v>
      </c>
      <c r="DQ40" s="4">
        <f t="shared" si="15"/>
        <v>0</v>
      </c>
      <c r="DR40" s="4" t="s">
        <v>1</v>
      </c>
    </row>
    <row r="41" spans="1:122" ht="14.45" customHeight="1" x14ac:dyDescent="0.2">
      <c r="A41" s="40" t="s">
        <v>281</v>
      </c>
      <c r="B41" s="23" t="s">
        <v>282</v>
      </c>
      <c r="C41" s="41" t="s">
        <v>283</v>
      </c>
      <c r="D41" s="23" t="s">
        <v>1</v>
      </c>
      <c r="E41" s="23" t="s">
        <v>1</v>
      </c>
      <c r="F41" s="23" t="s">
        <v>1</v>
      </c>
      <c r="G41" s="23" t="s">
        <v>1</v>
      </c>
      <c r="H41" s="23" t="s">
        <v>1</v>
      </c>
      <c r="I41" s="23" t="s">
        <v>1</v>
      </c>
      <c r="J41" s="23" t="s">
        <v>1</v>
      </c>
      <c r="K41" s="23" t="s">
        <v>1</v>
      </c>
      <c r="L41" s="23" t="s">
        <v>1</v>
      </c>
      <c r="M41" s="23" t="s">
        <v>1</v>
      </c>
      <c r="N41" s="23" t="s">
        <v>1</v>
      </c>
      <c r="O41" s="23" t="s">
        <v>1</v>
      </c>
      <c r="P41" s="23" t="s">
        <v>1</v>
      </c>
      <c r="Q41" s="23" t="s">
        <v>1</v>
      </c>
      <c r="R41" s="23" t="s">
        <v>1</v>
      </c>
      <c r="S41" s="23" t="s">
        <v>1</v>
      </c>
      <c r="T41" s="23" t="s">
        <v>1</v>
      </c>
      <c r="U41" s="23" t="s">
        <v>1</v>
      </c>
      <c r="V41" s="23" t="s">
        <v>1</v>
      </c>
      <c r="W41" s="23" t="s">
        <v>1</v>
      </c>
      <c r="X41" s="23" t="s">
        <v>1</v>
      </c>
      <c r="Y41" s="23" t="s">
        <v>1</v>
      </c>
      <c r="Z41" s="23" t="s">
        <v>1</v>
      </c>
      <c r="AA41" s="23" t="s">
        <v>1</v>
      </c>
      <c r="AB41" s="23" t="s">
        <v>1</v>
      </c>
      <c r="AC41" s="23" t="s">
        <v>1</v>
      </c>
      <c r="AD41" s="23" t="s">
        <v>1</v>
      </c>
      <c r="AE41" s="12" t="s">
        <v>265</v>
      </c>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f t="shared" si="17"/>
        <v>0</v>
      </c>
      <c r="BK41" s="4">
        <f t="shared" si="17"/>
        <v>0</v>
      </c>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f t="shared" si="18"/>
        <v>0</v>
      </c>
      <c r="CO41" s="4">
        <f t="shared" si="19"/>
        <v>0</v>
      </c>
      <c r="CP41" s="4">
        <f t="shared" si="20"/>
        <v>0</v>
      </c>
      <c r="CQ41" s="4">
        <f t="shared" si="21"/>
        <v>0</v>
      </c>
      <c r="CR41" s="4">
        <f t="shared" si="22"/>
        <v>0</v>
      </c>
      <c r="CS41" s="4">
        <f t="shared" si="14"/>
        <v>0</v>
      </c>
      <c r="CT41" s="4">
        <f t="shared" si="14"/>
        <v>0</v>
      </c>
      <c r="CU41" s="4">
        <f t="shared" si="14"/>
        <v>0</v>
      </c>
      <c r="CV41" s="4">
        <f t="shared" si="14"/>
        <v>0</v>
      </c>
      <c r="CW41" s="4">
        <f t="shared" si="14"/>
        <v>0</v>
      </c>
      <c r="CX41" s="4">
        <f t="shared" si="14"/>
        <v>0</v>
      </c>
      <c r="CY41" s="4">
        <f t="shared" si="14"/>
        <v>0</v>
      </c>
      <c r="CZ41" s="4">
        <f t="shared" si="14"/>
        <v>0</v>
      </c>
      <c r="DA41" s="4">
        <f t="shared" si="14"/>
        <v>0</v>
      </c>
      <c r="DB41" s="4">
        <f t="shared" si="14"/>
        <v>0</v>
      </c>
      <c r="DC41" s="4">
        <f t="shared" si="23"/>
        <v>0</v>
      </c>
      <c r="DD41" s="4">
        <f t="shared" si="24"/>
        <v>0</v>
      </c>
      <c r="DE41" s="4">
        <f t="shared" si="25"/>
        <v>0</v>
      </c>
      <c r="DF41" s="4">
        <f t="shared" si="26"/>
        <v>0</v>
      </c>
      <c r="DG41" s="4">
        <f t="shared" si="27"/>
        <v>0</v>
      </c>
      <c r="DH41" s="4">
        <f t="shared" si="15"/>
        <v>0</v>
      </c>
      <c r="DI41" s="4">
        <f t="shared" si="15"/>
        <v>0</v>
      </c>
      <c r="DJ41" s="4">
        <f t="shared" si="15"/>
        <v>0</v>
      </c>
      <c r="DK41" s="4">
        <f t="shared" si="15"/>
        <v>0</v>
      </c>
      <c r="DL41" s="4">
        <f t="shared" si="15"/>
        <v>0</v>
      </c>
      <c r="DM41" s="4">
        <f t="shared" si="15"/>
        <v>0</v>
      </c>
      <c r="DN41" s="4">
        <f t="shared" si="15"/>
        <v>0</v>
      </c>
      <c r="DO41" s="4">
        <f t="shared" si="15"/>
        <v>0</v>
      </c>
      <c r="DP41" s="4">
        <f t="shared" si="15"/>
        <v>0</v>
      </c>
      <c r="DQ41" s="4">
        <f t="shared" si="15"/>
        <v>0</v>
      </c>
      <c r="DR41" s="4" t="s">
        <v>172</v>
      </c>
    </row>
    <row r="42" spans="1:122" ht="227.65" customHeight="1" x14ac:dyDescent="0.2">
      <c r="A42" s="40" t="s">
        <v>1</v>
      </c>
      <c r="B42" s="23" t="s">
        <v>282</v>
      </c>
      <c r="C42" s="41" t="s">
        <v>1</v>
      </c>
      <c r="D42" s="23" t="s">
        <v>1</v>
      </c>
      <c r="E42" s="23" t="s">
        <v>1</v>
      </c>
      <c r="F42" s="23" t="s">
        <v>1</v>
      </c>
      <c r="G42" s="23" t="s">
        <v>1</v>
      </c>
      <c r="H42" s="23" t="s">
        <v>1</v>
      </c>
      <c r="I42" s="23" t="s">
        <v>1</v>
      </c>
      <c r="J42" s="23" t="s">
        <v>1</v>
      </c>
      <c r="K42" s="23" t="s">
        <v>1</v>
      </c>
      <c r="L42" s="23" t="s">
        <v>1</v>
      </c>
      <c r="M42" s="23" t="s">
        <v>1</v>
      </c>
      <c r="N42" s="23" t="s">
        <v>276</v>
      </c>
      <c r="O42" s="23" t="s">
        <v>181</v>
      </c>
      <c r="P42" s="23" t="s">
        <v>277</v>
      </c>
      <c r="Q42" s="23" t="s">
        <v>278</v>
      </c>
      <c r="R42" s="23" t="s">
        <v>1</v>
      </c>
      <c r="S42" s="23" t="s">
        <v>1</v>
      </c>
      <c r="T42" s="23" t="s">
        <v>1</v>
      </c>
      <c r="U42" s="23" t="s">
        <v>1</v>
      </c>
      <c r="V42" s="23" t="s">
        <v>1</v>
      </c>
      <c r="W42" s="23" t="s">
        <v>1</v>
      </c>
      <c r="X42" s="23" t="s">
        <v>1</v>
      </c>
      <c r="Y42" s="23" t="s">
        <v>1</v>
      </c>
      <c r="Z42" s="23" t="s">
        <v>1</v>
      </c>
      <c r="AA42" s="23" t="s">
        <v>1</v>
      </c>
      <c r="AB42" s="23" t="s">
        <v>1</v>
      </c>
      <c r="AC42" s="23" t="s">
        <v>1</v>
      </c>
      <c r="AD42" s="23" t="s">
        <v>1</v>
      </c>
      <c r="AE42" s="12" t="s">
        <v>265</v>
      </c>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f t="shared" si="17"/>
        <v>0</v>
      </c>
      <c r="BK42" s="4">
        <f t="shared" si="17"/>
        <v>0</v>
      </c>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f t="shared" si="18"/>
        <v>0</v>
      </c>
      <c r="CO42" s="4">
        <f t="shared" si="19"/>
        <v>0</v>
      </c>
      <c r="CP42" s="4">
        <f t="shared" si="20"/>
        <v>0</v>
      </c>
      <c r="CQ42" s="4">
        <f t="shared" si="21"/>
        <v>0</v>
      </c>
      <c r="CR42" s="4">
        <f t="shared" si="22"/>
        <v>0</v>
      </c>
      <c r="CS42" s="4">
        <f t="shared" si="14"/>
        <v>0</v>
      </c>
      <c r="CT42" s="4">
        <f t="shared" si="14"/>
        <v>0</v>
      </c>
      <c r="CU42" s="4">
        <f t="shared" si="14"/>
        <v>0</v>
      </c>
      <c r="CV42" s="4">
        <f t="shared" si="14"/>
        <v>0</v>
      </c>
      <c r="CW42" s="4">
        <f t="shared" si="14"/>
        <v>0</v>
      </c>
      <c r="CX42" s="4">
        <f t="shared" si="14"/>
        <v>0</v>
      </c>
      <c r="CY42" s="4">
        <f t="shared" si="14"/>
        <v>0</v>
      </c>
      <c r="CZ42" s="4">
        <f t="shared" si="14"/>
        <v>0</v>
      </c>
      <c r="DA42" s="4">
        <f t="shared" si="14"/>
        <v>0</v>
      </c>
      <c r="DB42" s="4">
        <f t="shared" si="14"/>
        <v>0</v>
      </c>
      <c r="DC42" s="4">
        <f t="shared" si="23"/>
        <v>0</v>
      </c>
      <c r="DD42" s="4">
        <f t="shared" si="24"/>
        <v>0</v>
      </c>
      <c r="DE42" s="4">
        <f t="shared" si="25"/>
        <v>0</v>
      </c>
      <c r="DF42" s="4">
        <f t="shared" si="26"/>
        <v>0</v>
      </c>
      <c r="DG42" s="4">
        <f t="shared" si="27"/>
        <v>0</v>
      </c>
      <c r="DH42" s="4">
        <f t="shared" si="15"/>
        <v>0</v>
      </c>
      <c r="DI42" s="4">
        <f t="shared" si="15"/>
        <v>0</v>
      </c>
      <c r="DJ42" s="4">
        <f t="shared" si="15"/>
        <v>0</v>
      </c>
      <c r="DK42" s="4">
        <f t="shared" si="15"/>
        <v>0</v>
      </c>
      <c r="DL42" s="4">
        <f t="shared" si="15"/>
        <v>0</v>
      </c>
      <c r="DM42" s="4">
        <f t="shared" si="15"/>
        <v>0</v>
      </c>
      <c r="DN42" s="4">
        <f t="shared" si="15"/>
        <v>0</v>
      </c>
      <c r="DO42" s="4">
        <f t="shared" si="15"/>
        <v>0</v>
      </c>
      <c r="DP42" s="4">
        <f t="shared" si="15"/>
        <v>0</v>
      </c>
      <c r="DQ42" s="4">
        <f t="shared" si="15"/>
        <v>0</v>
      </c>
      <c r="DR42" s="4" t="s">
        <v>1</v>
      </c>
    </row>
    <row r="43" spans="1:122" ht="24.75" customHeight="1" x14ac:dyDescent="0.2">
      <c r="A43" s="40" t="s">
        <v>1</v>
      </c>
      <c r="B43" s="23" t="s">
        <v>282</v>
      </c>
      <c r="C43" s="41" t="s">
        <v>1</v>
      </c>
      <c r="D43" s="23" t="s">
        <v>1</v>
      </c>
      <c r="E43" s="23" t="s">
        <v>1</v>
      </c>
      <c r="F43" s="23" t="s">
        <v>1</v>
      </c>
      <c r="G43" s="23" t="s">
        <v>1</v>
      </c>
      <c r="H43" s="23" t="s">
        <v>1</v>
      </c>
      <c r="I43" s="23" t="s">
        <v>1</v>
      </c>
      <c r="J43" s="23" t="s">
        <v>1</v>
      </c>
      <c r="K43" s="23" t="s">
        <v>1</v>
      </c>
      <c r="L43" s="23" t="s">
        <v>1</v>
      </c>
      <c r="M43" s="23" t="s">
        <v>1</v>
      </c>
      <c r="N43" s="23" t="s">
        <v>1</v>
      </c>
      <c r="O43" s="23" t="s">
        <v>181</v>
      </c>
      <c r="P43" s="23" t="s">
        <v>284</v>
      </c>
      <c r="Q43" s="23" t="s">
        <v>90</v>
      </c>
      <c r="R43" s="23" t="s">
        <v>1</v>
      </c>
      <c r="S43" s="23" t="s">
        <v>1</v>
      </c>
      <c r="T43" s="23" t="s">
        <v>1</v>
      </c>
      <c r="U43" s="23" t="s">
        <v>1</v>
      </c>
      <c r="V43" s="23" t="s">
        <v>1</v>
      </c>
      <c r="W43" s="23" t="s">
        <v>1</v>
      </c>
      <c r="X43" s="23" t="s">
        <v>1</v>
      </c>
      <c r="Y43" s="23" t="s">
        <v>1</v>
      </c>
      <c r="Z43" s="23" t="s">
        <v>1</v>
      </c>
      <c r="AA43" s="23" t="s">
        <v>1</v>
      </c>
      <c r="AB43" s="23" t="s">
        <v>1</v>
      </c>
      <c r="AC43" s="23" t="s">
        <v>1</v>
      </c>
      <c r="AD43" s="23" t="s">
        <v>1</v>
      </c>
      <c r="AE43" s="12" t="s">
        <v>265</v>
      </c>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f t="shared" si="17"/>
        <v>0</v>
      </c>
      <c r="BK43" s="4">
        <f t="shared" si="17"/>
        <v>0</v>
      </c>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f t="shared" si="18"/>
        <v>0</v>
      </c>
      <c r="CO43" s="4">
        <f t="shared" si="19"/>
        <v>0</v>
      </c>
      <c r="CP43" s="4">
        <f t="shared" si="20"/>
        <v>0</v>
      </c>
      <c r="CQ43" s="4">
        <f t="shared" si="21"/>
        <v>0</v>
      </c>
      <c r="CR43" s="4">
        <f t="shared" si="22"/>
        <v>0</v>
      </c>
      <c r="CS43" s="4">
        <f t="shared" si="14"/>
        <v>0</v>
      </c>
      <c r="CT43" s="4">
        <f t="shared" si="14"/>
        <v>0</v>
      </c>
      <c r="CU43" s="4">
        <f t="shared" si="14"/>
        <v>0</v>
      </c>
      <c r="CV43" s="4">
        <f t="shared" si="14"/>
        <v>0</v>
      </c>
      <c r="CW43" s="4">
        <f t="shared" si="14"/>
        <v>0</v>
      </c>
      <c r="CX43" s="4">
        <f t="shared" si="14"/>
        <v>0</v>
      </c>
      <c r="CY43" s="4">
        <f t="shared" si="14"/>
        <v>0</v>
      </c>
      <c r="CZ43" s="4">
        <f t="shared" si="14"/>
        <v>0</v>
      </c>
      <c r="DA43" s="4">
        <f t="shared" si="14"/>
        <v>0</v>
      </c>
      <c r="DB43" s="4">
        <f t="shared" si="14"/>
        <v>0</v>
      </c>
      <c r="DC43" s="4">
        <f t="shared" si="23"/>
        <v>0</v>
      </c>
      <c r="DD43" s="4">
        <f t="shared" si="24"/>
        <v>0</v>
      </c>
      <c r="DE43" s="4">
        <f t="shared" si="25"/>
        <v>0</v>
      </c>
      <c r="DF43" s="4">
        <f t="shared" si="26"/>
        <v>0</v>
      </c>
      <c r="DG43" s="4">
        <f t="shared" si="27"/>
        <v>0</v>
      </c>
      <c r="DH43" s="4">
        <f t="shared" si="15"/>
        <v>0</v>
      </c>
      <c r="DI43" s="4">
        <f t="shared" si="15"/>
        <v>0</v>
      </c>
      <c r="DJ43" s="4">
        <f t="shared" si="15"/>
        <v>0</v>
      </c>
      <c r="DK43" s="4">
        <f t="shared" si="15"/>
        <v>0</v>
      </c>
      <c r="DL43" s="4">
        <f t="shared" si="15"/>
        <v>0</v>
      </c>
      <c r="DM43" s="4">
        <f t="shared" si="15"/>
        <v>0</v>
      </c>
      <c r="DN43" s="4">
        <f t="shared" si="15"/>
        <v>0</v>
      </c>
      <c r="DO43" s="4">
        <f t="shared" si="15"/>
        <v>0</v>
      </c>
      <c r="DP43" s="4">
        <f t="shared" si="15"/>
        <v>0</v>
      </c>
      <c r="DQ43" s="4">
        <f t="shared" si="15"/>
        <v>0</v>
      </c>
      <c r="DR43" s="4" t="s">
        <v>1</v>
      </c>
    </row>
    <row r="44" spans="1:122" ht="215.65" customHeight="1" x14ac:dyDescent="0.2">
      <c r="A44" s="40" t="s">
        <v>1</v>
      </c>
      <c r="B44" s="23" t="s">
        <v>282</v>
      </c>
      <c r="C44" s="41" t="s">
        <v>1</v>
      </c>
      <c r="D44" s="23" t="s">
        <v>1</v>
      </c>
      <c r="E44" s="23" t="s">
        <v>1</v>
      </c>
      <c r="F44" s="23" t="s">
        <v>1</v>
      </c>
      <c r="G44" s="23" t="s">
        <v>280</v>
      </c>
      <c r="H44" s="23" t="s">
        <v>181</v>
      </c>
      <c r="I44" s="23" t="s">
        <v>216</v>
      </c>
      <c r="J44" s="23" t="s">
        <v>66</v>
      </c>
      <c r="K44" s="23" t="s">
        <v>1</v>
      </c>
      <c r="L44" s="23" t="s">
        <v>1</v>
      </c>
      <c r="M44" s="23" t="s">
        <v>1</v>
      </c>
      <c r="N44" s="23" t="s">
        <v>1</v>
      </c>
      <c r="O44" s="23" t="s">
        <v>1</v>
      </c>
      <c r="P44" s="23" t="s">
        <v>1</v>
      </c>
      <c r="Q44" s="23" t="s">
        <v>1</v>
      </c>
      <c r="R44" s="23" t="s">
        <v>1</v>
      </c>
      <c r="S44" s="23" t="s">
        <v>1</v>
      </c>
      <c r="T44" s="23" t="s">
        <v>1</v>
      </c>
      <c r="U44" s="23" t="s">
        <v>1</v>
      </c>
      <c r="V44" s="23" t="s">
        <v>1</v>
      </c>
      <c r="W44" s="23" t="s">
        <v>1</v>
      </c>
      <c r="X44" s="23" t="s">
        <v>1</v>
      </c>
      <c r="Y44" s="23" t="s">
        <v>1</v>
      </c>
      <c r="Z44" s="23" t="s">
        <v>1</v>
      </c>
      <c r="AA44" s="23" t="s">
        <v>1</v>
      </c>
      <c r="AB44" s="23" t="s">
        <v>1</v>
      </c>
      <c r="AC44" s="23" t="s">
        <v>1</v>
      </c>
      <c r="AD44" s="23" t="s">
        <v>1</v>
      </c>
      <c r="AE44" s="12" t="s">
        <v>265</v>
      </c>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f t="shared" si="17"/>
        <v>0</v>
      </c>
      <c r="BK44" s="4">
        <f t="shared" si="17"/>
        <v>0</v>
      </c>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f t="shared" si="18"/>
        <v>0</v>
      </c>
      <c r="CO44" s="4">
        <f t="shared" si="19"/>
        <v>0</v>
      </c>
      <c r="CP44" s="4">
        <f t="shared" si="20"/>
        <v>0</v>
      </c>
      <c r="CQ44" s="4">
        <f t="shared" si="21"/>
        <v>0</v>
      </c>
      <c r="CR44" s="4">
        <f t="shared" si="22"/>
        <v>0</v>
      </c>
      <c r="CS44" s="4">
        <f t="shared" si="14"/>
        <v>0</v>
      </c>
      <c r="CT44" s="4">
        <f t="shared" si="14"/>
        <v>0</v>
      </c>
      <c r="CU44" s="4">
        <f t="shared" si="14"/>
        <v>0</v>
      </c>
      <c r="CV44" s="4">
        <f t="shared" si="14"/>
        <v>0</v>
      </c>
      <c r="CW44" s="4">
        <f t="shared" si="14"/>
        <v>0</v>
      </c>
      <c r="CX44" s="4">
        <f t="shared" si="14"/>
        <v>0</v>
      </c>
      <c r="CY44" s="4">
        <f t="shared" si="14"/>
        <v>0</v>
      </c>
      <c r="CZ44" s="4">
        <f t="shared" si="14"/>
        <v>0</v>
      </c>
      <c r="DA44" s="4">
        <f t="shared" si="14"/>
        <v>0</v>
      </c>
      <c r="DB44" s="4">
        <f t="shared" si="14"/>
        <v>0</v>
      </c>
      <c r="DC44" s="4">
        <f t="shared" si="23"/>
        <v>0</v>
      </c>
      <c r="DD44" s="4">
        <f t="shared" si="24"/>
        <v>0</v>
      </c>
      <c r="DE44" s="4">
        <f t="shared" si="25"/>
        <v>0</v>
      </c>
      <c r="DF44" s="4">
        <f t="shared" si="26"/>
        <v>0</v>
      </c>
      <c r="DG44" s="4">
        <f t="shared" si="27"/>
        <v>0</v>
      </c>
      <c r="DH44" s="4">
        <f t="shared" si="15"/>
        <v>0</v>
      </c>
      <c r="DI44" s="4">
        <f t="shared" si="15"/>
        <v>0</v>
      </c>
      <c r="DJ44" s="4">
        <f t="shared" si="15"/>
        <v>0</v>
      </c>
      <c r="DK44" s="4">
        <f t="shared" si="15"/>
        <v>0</v>
      </c>
      <c r="DL44" s="4">
        <f t="shared" si="15"/>
        <v>0</v>
      </c>
      <c r="DM44" s="4">
        <f t="shared" si="15"/>
        <v>0</v>
      </c>
      <c r="DN44" s="4">
        <f t="shared" si="15"/>
        <v>0</v>
      </c>
      <c r="DO44" s="4">
        <f t="shared" si="15"/>
        <v>0</v>
      </c>
      <c r="DP44" s="4">
        <f t="shared" si="15"/>
        <v>0</v>
      </c>
      <c r="DQ44" s="4">
        <f t="shared" si="15"/>
        <v>0</v>
      </c>
      <c r="DR44" s="4" t="s">
        <v>1</v>
      </c>
    </row>
    <row r="45" spans="1:122" ht="108.2" customHeight="1" x14ac:dyDescent="0.2">
      <c r="A45" s="40" t="s">
        <v>285</v>
      </c>
      <c r="B45" s="23" t="s">
        <v>286</v>
      </c>
      <c r="C45" s="41" t="s">
        <v>287</v>
      </c>
      <c r="D45" s="23" t="s">
        <v>1</v>
      </c>
      <c r="E45" s="23" t="s">
        <v>1</v>
      </c>
      <c r="F45" s="23" t="s">
        <v>1</v>
      </c>
      <c r="G45" s="23" t="s">
        <v>1</v>
      </c>
      <c r="H45" s="23" t="s">
        <v>1</v>
      </c>
      <c r="I45" s="23" t="s">
        <v>1</v>
      </c>
      <c r="J45" s="23" t="s">
        <v>1</v>
      </c>
      <c r="K45" s="23" t="s">
        <v>1</v>
      </c>
      <c r="L45" s="23" t="s">
        <v>1</v>
      </c>
      <c r="M45" s="23" t="s">
        <v>1</v>
      </c>
      <c r="N45" s="23" t="s">
        <v>1</v>
      </c>
      <c r="O45" s="23" t="s">
        <v>1</v>
      </c>
      <c r="P45" s="23" t="s">
        <v>1</v>
      </c>
      <c r="Q45" s="23" t="s">
        <v>1</v>
      </c>
      <c r="R45" s="23" t="s">
        <v>1</v>
      </c>
      <c r="S45" s="23" t="s">
        <v>1</v>
      </c>
      <c r="T45" s="23" t="s">
        <v>1</v>
      </c>
      <c r="U45" s="23" t="s">
        <v>1</v>
      </c>
      <c r="V45" s="23" t="s">
        <v>1</v>
      </c>
      <c r="W45" s="23" t="s">
        <v>1</v>
      </c>
      <c r="X45" s="23" t="s">
        <v>288</v>
      </c>
      <c r="Y45" s="23" t="s">
        <v>181</v>
      </c>
      <c r="Z45" s="23" t="s">
        <v>206</v>
      </c>
      <c r="AA45" s="23" t="s">
        <v>1</v>
      </c>
      <c r="AB45" s="23" t="s">
        <v>1</v>
      </c>
      <c r="AC45" s="23" t="s">
        <v>206</v>
      </c>
      <c r="AD45" s="23" t="s">
        <v>1</v>
      </c>
      <c r="AE45" s="12" t="s">
        <v>265</v>
      </c>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f t="shared" si="17"/>
        <v>0</v>
      </c>
      <c r="BK45" s="4">
        <f t="shared" si="17"/>
        <v>0</v>
      </c>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f t="shared" si="18"/>
        <v>0</v>
      </c>
      <c r="CO45" s="4">
        <f t="shared" si="19"/>
        <v>0</v>
      </c>
      <c r="CP45" s="4">
        <f t="shared" si="20"/>
        <v>0</v>
      </c>
      <c r="CQ45" s="4">
        <f t="shared" si="21"/>
        <v>0</v>
      </c>
      <c r="CR45" s="4">
        <f t="shared" si="22"/>
        <v>0</v>
      </c>
      <c r="CS45" s="4">
        <f t="shared" si="14"/>
        <v>0</v>
      </c>
      <c r="CT45" s="4">
        <f t="shared" si="14"/>
        <v>0</v>
      </c>
      <c r="CU45" s="4">
        <f t="shared" si="14"/>
        <v>0</v>
      </c>
      <c r="CV45" s="4">
        <f t="shared" si="14"/>
        <v>0</v>
      </c>
      <c r="CW45" s="4">
        <f t="shared" si="14"/>
        <v>0</v>
      </c>
      <c r="CX45" s="4">
        <f t="shared" si="14"/>
        <v>0</v>
      </c>
      <c r="CY45" s="4">
        <f t="shared" si="14"/>
        <v>0</v>
      </c>
      <c r="CZ45" s="4">
        <f t="shared" si="14"/>
        <v>0</v>
      </c>
      <c r="DA45" s="4">
        <f t="shared" si="14"/>
        <v>0</v>
      </c>
      <c r="DB45" s="4">
        <f t="shared" si="14"/>
        <v>0</v>
      </c>
      <c r="DC45" s="4">
        <f t="shared" si="23"/>
        <v>0</v>
      </c>
      <c r="DD45" s="4">
        <f t="shared" si="24"/>
        <v>0</v>
      </c>
      <c r="DE45" s="4">
        <f t="shared" si="25"/>
        <v>0</v>
      </c>
      <c r="DF45" s="4">
        <f t="shared" si="26"/>
        <v>0</v>
      </c>
      <c r="DG45" s="4">
        <f t="shared" si="27"/>
        <v>0</v>
      </c>
      <c r="DH45" s="4">
        <f t="shared" si="15"/>
        <v>0</v>
      </c>
      <c r="DI45" s="4">
        <f t="shared" si="15"/>
        <v>0</v>
      </c>
      <c r="DJ45" s="4">
        <f t="shared" si="15"/>
        <v>0</v>
      </c>
      <c r="DK45" s="4">
        <f t="shared" si="15"/>
        <v>0</v>
      </c>
      <c r="DL45" s="4">
        <f t="shared" si="15"/>
        <v>0</v>
      </c>
      <c r="DM45" s="4">
        <f t="shared" si="15"/>
        <v>0</v>
      </c>
      <c r="DN45" s="4">
        <f t="shared" si="15"/>
        <v>0</v>
      </c>
      <c r="DO45" s="4">
        <f t="shared" si="15"/>
        <v>0</v>
      </c>
      <c r="DP45" s="4">
        <f t="shared" si="15"/>
        <v>0</v>
      </c>
      <c r="DQ45" s="4">
        <f t="shared" si="15"/>
        <v>0</v>
      </c>
      <c r="DR45" s="4" t="s">
        <v>172</v>
      </c>
    </row>
    <row r="46" spans="1:122" ht="227.65" customHeight="1" x14ac:dyDescent="0.2">
      <c r="A46" s="40" t="s">
        <v>1</v>
      </c>
      <c r="B46" s="23" t="s">
        <v>286</v>
      </c>
      <c r="C46" s="41" t="s">
        <v>1</v>
      </c>
      <c r="D46" s="23" t="s">
        <v>1</v>
      </c>
      <c r="E46" s="23" t="s">
        <v>1</v>
      </c>
      <c r="F46" s="23" t="s">
        <v>1</v>
      </c>
      <c r="G46" s="23" t="s">
        <v>1</v>
      </c>
      <c r="H46" s="23" t="s">
        <v>1</v>
      </c>
      <c r="I46" s="23" t="s">
        <v>1</v>
      </c>
      <c r="J46" s="23" t="s">
        <v>1</v>
      </c>
      <c r="K46" s="23" t="s">
        <v>1</v>
      </c>
      <c r="L46" s="23" t="s">
        <v>1</v>
      </c>
      <c r="M46" s="23" t="s">
        <v>1</v>
      </c>
      <c r="N46" s="23" t="s">
        <v>276</v>
      </c>
      <c r="O46" s="23" t="s">
        <v>181</v>
      </c>
      <c r="P46" s="23" t="s">
        <v>277</v>
      </c>
      <c r="Q46" s="23" t="s">
        <v>278</v>
      </c>
      <c r="R46" s="23" t="s">
        <v>1</v>
      </c>
      <c r="S46" s="23" t="s">
        <v>1</v>
      </c>
      <c r="T46" s="23" t="s">
        <v>1</v>
      </c>
      <c r="U46" s="23" t="s">
        <v>1</v>
      </c>
      <c r="V46" s="23" t="s">
        <v>1</v>
      </c>
      <c r="W46" s="23" t="s">
        <v>1</v>
      </c>
      <c r="X46" s="23" t="s">
        <v>1</v>
      </c>
      <c r="Y46" s="23" t="s">
        <v>1</v>
      </c>
      <c r="Z46" s="23" t="s">
        <v>1</v>
      </c>
      <c r="AA46" s="23" t="s">
        <v>1</v>
      </c>
      <c r="AB46" s="23" t="s">
        <v>1</v>
      </c>
      <c r="AC46" s="23" t="s">
        <v>1</v>
      </c>
      <c r="AD46" s="23" t="s">
        <v>1</v>
      </c>
      <c r="AE46" s="12" t="s">
        <v>265</v>
      </c>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f t="shared" si="17"/>
        <v>0</v>
      </c>
      <c r="BK46" s="4">
        <f t="shared" si="17"/>
        <v>0</v>
      </c>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f t="shared" si="18"/>
        <v>0</v>
      </c>
      <c r="CO46" s="4">
        <f t="shared" si="19"/>
        <v>0</v>
      </c>
      <c r="CP46" s="4">
        <f t="shared" si="20"/>
        <v>0</v>
      </c>
      <c r="CQ46" s="4">
        <f t="shared" si="21"/>
        <v>0</v>
      </c>
      <c r="CR46" s="4">
        <f t="shared" si="22"/>
        <v>0</v>
      </c>
      <c r="CS46" s="4">
        <f t="shared" si="14"/>
        <v>0</v>
      </c>
      <c r="CT46" s="4">
        <f t="shared" si="14"/>
        <v>0</v>
      </c>
      <c r="CU46" s="4">
        <f t="shared" si="14"/>
        <v>0</v>
      </c>
      <c r="CV46" s="4">
        <f t="shared" si="14"/>
        <v>0</v>
      </c>
      <c r="CW46" s="4">
        <f t="shared" si="14"/>
        <v>0</v>
      </c>
      <c r="CX46" s="4">
        <f t="shared" si="14"/>
        <v>0</v>
      </c>
      <c r="CY46" s="4">
        <f t="shared" si="14"/>
        <v>0</v>
      </c>
      <c r="CZ46" s="4">
        <f t="shared" si="14"/>
        <v>0</v>
      </c>
      <c r="DA46" s="4">
        <f t="shared" si="14"/>
        <v>0</v>
      </c>
      <c r="DB46" s="4">
        <f t="shared" si="14"/>
        <v>0</v>
      </c>
      <c r="DC46" s="4">
        <f t="shared" si="23"/>
        <v>0</v>
      </c>
      <c r="DD46" s="4">
        <f t="shared" si="24"/>
        <v>0</v>
      </c>
      <c r="DE46" s="4">
        <f t="shared" si="25"/>
        <v>0</v>
      </c>
      <c r="DF46" s="4">
        <f t="shared" si="26"/>
        <v>0</v>
      </c>
      <c r="DG46" s="4">
        <f t="shared" si="27"/>
        <v>0</v>
      </c>
      <c r="DH46" s="4">
        <f t="shared" si="15"/>
        <v>0</v>
      </c>
      <c r="DI46" s="4">
        <f t="shared" si="15"/>
        <v>0</v>
      </c>
      <c r="DJ46" s="4">
        <f t="shared" si="15"/>
        <v>0</v>
      </c>
      <c r="DK46" s="4">
        <f t="shared" si="15"/>
        <v>0</v>
      </c>
      <c r="DL46" s="4">
        <f t="shared" si="15"/>
        <v>0</v>
      </c>
      <c r="DM46" s="4">
        <f t="shared" si="15"/>
        <v>0</v>
      </c>
      <c r="DN46" s="4">
        <f t="shared" si="15"/>
        <v>0</v>
      </c>
      <c r="DO46" s="4">
        <f t="shared" si="15"/>
        <v>0</v>
      </c>
      <c r="DP46" s="4">
        <f t="shared" si="15"/>
        <v>0</v>
      </c>
      <c r="DQ46" s="4">
        <f t="shared" si="15"/>
        <v>0</v>
      </c>
      <c r="DR46" s="4" t="s">
        <v>1</v>
      </c>
    </row>
    <row r="47" spans="1:122" ht="215.65" customHeight="1" x14ac:dyDescent="0.2">
      <c r="A47" s="40" t="s">
        <v>1</v>
      </c>
      <c r="B47" s="23" t="s">
        <v>286</v>
      </c>
      <c r="C47" s="41" t="s">
        <v>1</v>
      </c>
      <c r="D47" s="23" t="s">
        <v>1</v>
      </c>
      <c r="E47" s="23" t="s">
        <v>1</v>
      </c>
      <c r="F47" s="23" t="s">
        <v>1</v>
      </c>
      <c r="G47" s="23" t="s">
        <v>280</v>
      </c>
      <c r="H47" s="23" t="s">
        <v>181</v>
      </c>
      <c r="I47" s="23" t="s">
        <v>216</v>
      </c>
      <c r="J47" s="23" t="s">
        <v>66</v>
      </c>
      <c r="K47" s="23" t="s">
        <v>1</v>
      </c>
      <c r="L47" s="23" t="s">
        <v>1</v>
      </c>
      <c r="M47" s="23" t="s">
        <v>1</v>
      </c>
      <c r="N47" s="23" t="s">
        <v>1</v>
      </c>
      <c r="O47" s="23" t="s">
        <v>1</v>
      </c>
      <c r="P47" s="23" t="s">
        <v>1</v>
      </c>
      <c r="Q47" s="23" t="s">
        <v>1</v>
      </c>
      <c r="R47" s="23" t="s">
        <v>1</v>
      </c>
      <c r="S47" s="23" t="s">
        <v>1</v>
      </c>
      <c r="T47" s="23" t="s">
        <v>1</v>
      </c>
      <c r="U47" s="23" t="s">
        <v>1</v>
      </c>
      <c r="V47" s="23" t="s">
        <v>1</v>
      </c>
      <c r="W47" s="23" t="s">
        <v>1</v>
      </c>
      <c r="X47" s="23" t="s">
        <v>1</v>
      </c>
      <c r="Y47" s="23" t="s">
        <v>1</v>
      </c>
      <c r="Z47" s="23" t="s">
        <v>1</v>
      </c>
      <c r="AA47" s="23" t="s">
        <v>1</v>
      </c>
      <c r="AB47" s="23" t="s">
        <v>1</v>
      </c>
      <c r="AC47" s="23" t="s">
        <v>1</v>
      </c>
      <c r="AD47" s="23" t="s">
        <v>1</v>
      </c>
      <c r="AE47" s="12" t="s">
        <v>265</v>
      </c>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f t="shared" si="17"/>
        <v>0</v>
      </c>
      <c r="BK47" s="4">
        <f t="shared" si="17"/>
        <v>0</v>
      </c>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f t="shared" si="18"/>
        <v>0</v>
      </c>
      <c r="CO47" s="4">
        <f t="shared" si="19"/>
        <v>0</v>
      </c>
      <c r="CP47" s="4">
        <f t="shared" si="20"/>
        <v>0</v>
      </c>
      <c r="CQ47" s="4">
        <f t="shared" si="21"/>
        <v>0</v>
      </c>
      <c r="CR47" s="4">
        <f t="shared" si="22"/>
        <v>0</v>
      </c>
      <c r="CS47" s="4">
        <f t="shared" si="14"/>
        <v>0</v>
      </c>
      <c r="CT47" s="4">
        <f t="shared" si="14"/>
        <v>0</v>
      </c>
      <c r="CU47" s="4">
        <f t="shared" si="14"/>
        <v>0</v>
      </c>
      <c r="CV47" s="4">
        <f t="shared" si="14"/>
        <v>0</v>
      </c>
      <c r="CW47" s="4">
        <f t="shared" si="14"/>
        <v>0</v>
      </c>
      <c r="CX47" s="4">
        <f t="shared" si="14"/>
        <v>0</v>
      </c>
      <c r="CY47" s="4">
        <f t="shared" si="14"/>
        <v>0</v>
      </c>
      <c r="CZ47" s="4">
        <f t="shared" si="14"/>
        <v>0</v>
      </c>
      <c r="DA47" s="4">
        <f t="shared" si="14"/>
        <v>0</v>
      </c>
      <c r="DB47" s="4">
        <f t="shared" si="14"/>
        <v>0</v>
      </c>
      <c r="DC47" s="4">
        <f t="shared" si="23"/>
        <v>0</v>
      </c>
      <c r="DD47" s="4">
        <f t="shared" si="24"/>
        <v>0</v>
      </c>
      <c r="DE47" s="4">
        <f t="shared" si="25"/>
        <v>0</v>
      </c>
      <c r="DF47" s="4">
        <f t="shared" si="26"/>
        <v>0</v>
      </c>
      <c r="DG47" s="4">
        <f t="shared" si="27"/>
        <v>0</v>
      </c>
      <c r="DH47" s="4">
        <f t="shared" si="15"/>
        <v>0</v>
      </c>
      <c r="DI47" s="4">
        <f t="shared" si="15"/>
        <v>0</v>
      </c>
      <c r="DJ47" s="4">
        <f t="shared" si="15"/>
        <v>0</v>
      </c>
      <c r="DK47" s="4">
        <f t="shared" si="15"/>
        <v>0</v>
      </c>
      <c r="DL47" s="4">
        <f t="shared" si="15"/>
        <v>0</v>
      </c>
      <c r="DM47" s="4">
        <f t="shared" si="15"/>
        <v>0</v>
      </c>
      <c r="DN47" s="4">
        <f t="shared" si="15"/>
        <v>0</v>
      </c>
      <c r="DO47" s="4">
        <f t="shared" si="15"/>
        <v>0</v>
      </c>
      <c r="DP47" s="4">
        <f t="shared" si="15"/>
        <v>0</v>
      </c>
      <c r="DQ47" s="4">
        <f t="shared" si="15"/>
        <v>0</v>
      </c>
      <c r="DR47" s="4" t="s">
        <v>1</v>
      </c>
    </row>
    <row r="48" spans="1:122" ht="72.75" customHeight="1" x14ac:dyDescent="0.2">
      <c r="A48" s="40" t="s">
        <v>289</v>
      </c>
      <c r="B48" s="23" t="s">
        <v>290</v>
      </c>
      <c r="C48" s="41" t="s">
        <v>291</v>
      </c>
      <c r="D48" s="23" t="s">
        <v>1</v>
      </c>
      <c r="E48" s="23" t="s">
        <v>1</v>
      </c>
      <c r="F48" s="23" t="s">
        <v>1</v>
      </c>
      <c r="G48" s="23" t="s">
        <v>1</v>
      </c>
      <c r="H48" s="23" t="s">
        <v>1</v>
      </c>
      <c r="I48" s="23" t="s">
        <v>1</v>
      </c>
      <c r="J48" s="23" t="s">
        <v>1</v>
      </c>
      <c r="K48" s="23" t="s">
        <v>1</v>
      </c>
      <c r="L48" s="23" t="s">
        <v>1</v>
      </c>
      <c r="M48" s="23" t="s">
        <v>1</v>
      </c>
      <c r="N48" s="23" t="s">
        <v>1</v>
      </c>
      <c r="O48" s="23" t="s">
        <v>1</v>
      </c>
      <c r="P48" s="23" t="s">
        <v>1</v>
      </c>
      <c r="Q48" s="23" t="s">
        <v>1</v>
      </c>
      <c r="R48" s="23" t="s">
        <v>1</v>
      </c>
      <c r="S48" s="23" t="s">
        <v>1</v>
      </c>
      <c r="T48" s="23" t="s">
        <v>1</v>
      </c>
      <c r="U48" s="23" t="s">
        <v>1</v>
      </c>
      <c r="V48" s="23" t="s">
        <v>1</v>
      </c>
      <c r="W48" s="23" t="s">
        <v>1</v>
      </c>
      <c r="X48" s="23" t="s">
        <v>292</v>
      </c>
      <c r="Y48" s="23" t="s">
        <v>181</v>
      </c>
      <c r="Z48" s="23" t="s">
        <v>293</v>
      </c>
      <c r="AA48" s="23" t="s">
        <v>1</v>
      </c>
      <c r="AB48" s="23" t="s">
        <v>1</v>
      </c>
      <c r="AC48" s="23" t="s">
        <v>293</v>
      </c>
      <c r="AD48" s="23" t="s">
        <v>1</v>
      </c>
      <c r="AE48" s="12" t="s">
        <v>294</v>
      </c>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f t="shared" si="17"/>
        <v>0</v>
      </c>
      <c r="BK48" s="4">
        <f t="shared" si="17"/>
        <v>0</v>
      </c>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f t="shared" si="18"/>
        <v>0</v>
      </c>
      <c r="CO48" s="4">
        <f t="shared" si="19"/>
        <v>0</v>
      </c>
      <c r="CP48" s="4">
        <f t="shared" si="20"/>
        <v>0</v>
      </c>
      <c r="CQ48" s="4">
        <f t="shared" si="21"/>
        <v>0</v>
      </c>
      <c r="CR48" s="4">
        <f t="shared" si="22"/>
        <v>0</v>
      </c>
      <c r="CS48" s="4">
        <f t="shared" si="14"/>
        <v>0</v>
      </c>
      <c r="CT48" s="4">
        <f t="shared" si="14"/>
        <v>0</v>
      </c>
      <c r="CU48" s="4">
        <f t="shared" si="14"/>
        <v>0</v>
      </c>
      <c r="CV48" s="4">
        <f t="shared" si="14"/>
        <v>0</v>
      </c>
      <c r="CW48" s="4">
        <f t="shared" si="14"/>
        <v>0</v>
      </c>
      <c r="CX48" s="4">
        <f t="shared" si="14"/>
        <v>0</v>
      </c>
      <c r="CY48" s="4">
        <f t="shared" si="14"/>
        <v>0</v>
      </c>
      <c r="CZ48" s="4">
        <f t="shared" si="14"/>
        <v>0</v>
      </c>
      <c r="DA48" s="4">
        <f t="shared" si="14"/>
        <v>0</v>
      </c>
      <c r="DB48" s="4">
        <f t="shared" si="14"/>
        <v>0</v>
      </c>
      <c r="DC48" s="4">
        <f t="shared" si="23"/>
        <v>0</v>
      </c>
      <c r="DD48" s="4">
        <f t="shared" si="24"/>
        <v>0</v>
      </c>
      <c r="DE48" s="4">
        <f t="shared" si="25"/>
        <v>0</v>
      </c>
      <c r="DF48" s="4">
        <f t="shared" si="26"/>
        <v>0</v>
      </c>
      <c r="DG48" s="4">
        <f t="shared" si="27"/>
        <v>0</v>
      </c>
      <c r="DH48" s="4">
        <f t="shared" si="15"/>
        <v>0</v>
      </c>
      <c r="DI48" s="4">
        <f t="shared" si="15"/>
        <v>0</v>
      </c>
      <c r="DJ48" s="4">
        <f t="shared" si="15"/>
        <v>0</v>
      </c>
      <c r="DK48" s="4">
        <f t="shared" si="15"/>
        <v>0</v>
      </c>
      <c r="DL48" s="4">
        <f t="shared" si="15"/>
        <v>0</v>
      </c>
      <c r="DM48" s="4">
        <f t="shared" si="15"/>
        <v>0</v>
      </c>
      <c r="DN48" s="4">
        <f t="shared" si="15"/>
        <v>0</v>
      </c>
      <c r="DO48" s="4">
        <f t="shared" si="15"/>
        <v>0</v>
      </c>
      <c r="DP48" s="4">
        <f t="shared" si="15"/>
        <v>0</v>
      </c>
      <c r="DQ48" s="4">
        <f t="shared" si="15"/>
        <v>0</v>
      </c>
      <c r="DR48" s="4" t="s">
        <v>172</v>
      </c>
    </row>
    <row r="49" spans="1:122" ht="409.6" customHeight="1" x14ac:dyDescent="0.2">
      <c r="A49" s="40" t="s">
        <v>1</v>
      </c>
      <c r="B49" s="23" t="s">
        <v>290</v>
      </c>
      <c r="C49" s="41" t="s">
        <v>1</v>
      </c>
      <c r="D49" s="23" t="s">
        <v>1</v>
      </c>
      <c r="E49" s="23" t="s">
        <v>1</v>
      </c>
      <c r="F49" s="23" t="s">
        <v>1</v>
      </c>
      <c r="G49" s="23" t="s">
        <v>1</v>
      </c>
      <c r="H49" s="23" t="s">
        <v>1</v>
      </c>
      <c r="I49" s="23" t="s">
        <v>1</v>
      </c>
      <c r="J49" s="23" t="s">
        <v>1</v>
      </c>
      <c r="K49" s="23" t="s">
        <v>1</v>
      </c>
      <c r="L49" s="23" t="s">
        <v>1</v>
      </c>
      <c r="M49" s="23" t="s">
        <v>1</v>
      </c>
      <c r="N49" s="23" t="s">
        <v>295</v>
      </c>
      <c r="O49" s="23" t="s">
        <v>181</v>
      </c>
      <c r="P49" s="23" t="s">
        <v>296</v>
      </c>
      <c r="Q49" s="23" t="s">
        <v>65</v>
      </c>
      <c r="R49" s="23" t="s">
        <v>1</v>
      </c>
      <c r="S49" s="23" t="s">
        <v>1</v>
      </c>
      <c r="T49" s="23" t="s">
        <v>1</v>
      </c>
      <c r="U49" s="23" t="s">
        <v>1</v>
      </c>
      <c r="V49" s="23" t="s">
        <v>1</v>
      </c>
      <c r="W49" s="23" t="s">
        <v>1</v>
      </c>
      <c r="X49" s="23" t="s">
        <v>1</v>
      </c>
      <c r="Y49" s="23" t="s">
        <v>1</v>
      </c>
      <c r="Z49" s="23" t="s">
        <v>1</v>
      </c>
      <c r="AA49" s="23" t="s">
        <v>1</v>
      </c>
      <c r="AB49" s="23" t="s">
        <v>1</v>
      </c>
      <c r="AC49" s="23" t="s">
        <v>1</v>
      </c>
      <c r="AD49" s="23" t="s">
        <v>1</v>
      </c>
      <c r="AE49" s="12" t="s">
        <v>297</v>
      </c>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f t="shared" si="17"/>
        <v>0</v>
      </c>
      <c r="BK49" s="4">
        <f t="shared" si="17"/>
        <v>0</v>
      </c>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f t="shared" si="18"/>
        <v>0</v>
      </c>
      <c r="CO49" s="4">
        <f t="shared" si="19"/>
        <v>0</v>
      </c>
      <c r="CP49" s="4">
        <f t="shared" si="20"/>
        <v>0</v>
      </c>
      <c r="CQ49" s="4">
        <f t="shared" si="21"/>
        <v>0</v>
      </c>
      <c r="CR49" s="4">
        <f t="shared" si="22"/>
        <v>0</v>
      </c>
      <c r="CS49" s="4">
        <f t="shared" si="14"/>
        <v>0</v>
      </c>
      <c r="CT49" s="4">
        <f t="shared" si="14"/>
        <v>0</v>
      </c>
      <c r="CU49" s="4">
        <f t="shared" si="14"/>
        <v>0</v>
      </c>
      <c r="CV49" s="4">
        <f t="shared" si="14"/>
        <v>0</v>
      </c>
      <c r="CW49" s="4">
        <f t="shared" si="14"/>
        <v>0</v>
      </c>
      <c r="CX49" s="4">
        <f t="shared" si="14"/>
        <v>0</v>
      </c>
      <c r="CY49" s="4">
        <f t="shared" si="14"/>
        <v>0</v>
      </c>
      <c r="CZ49" s="4">
        <f t="shared" si="14"/>
        <v>0</v>
      </c>
      <c r="DA49" s="4">
        <f t="shared" si="14"/>
        <v>0</v>
      </c>
      <c r="DB49" s="4">
        <f t="shared" si="14"/>
        <v>0</v>
      </c>
      <c r="DC49" s="4">
        <f t="shared" si="23"/>
        <v>0</v>
      </c>
      <c r="DD49" s="4">
        <f t="shared" si="24"/>
        <v>0</v>
      </c>
      <c r="DE49" s="4">
        <f t="shared" si="25"/>
        <v>0</v>
      </c>
      <c r="DF49" s="4">
        <f t="shared" si="26"/>
        <v>0</v>
      </c>
      <c r="DG49" s="4">
        <f t="shared" si="27"/>
        <v>0</v>
      </c>
      <c r="DH49" s="4">
        <f t="shared" si="15"/>
        <v>0</v>
      </c>
      <c r="DI49" s="4">
        <f t="shared" si="15"/>
        <v>0</v>
      </c>
      <c r="DJ49" s="4">
        <f t="shared" si="15"/>
        <v>0</v>
      </c>
      <c r="DK49" s="4">
        <f t="shared" si="15"/>
        <v>0</v>
      </c>
      <c r="DL49" s="4">
        <f t="shared" si="15"/>
        <v>0</v>
      </c>
      <c r="DM49" s="4">
        <f t="shared" si="15"/>
        <v>0</v>
      </c>
      <c r="DN49" s="4">
        <f t="shared" si="15"/>
        <v>0</v>
      </c>
      <c r="DO49" s="4">
        <f t="shared" si="15"/>
        <v>0</v>
      </c>
      <c r="DP49" s="4">
        <f t="shared" si="15"/>
        <v>0</v>
      </c>
      <c r="DQ49" s="4">
        <f t="shared" si="15"/>
        <v>0</v>
      </c>
      <c r="DR49" s="4" t="s">
        <v>1</v>
      </c>
    </row>
    <row r="50" spans="1:122" ht="60.6" customHeight="1" x14ac:dyDescent="0.2">
      <c r="A50" s="22" t="s">
        <v>298</v>
      </c>
      <c r="B50" s="23" t="s">
        <v>299</v>
      </c>
      <c r="C50" s="23" t="s">
        <v>300</v>
      </c>
      <c r="D50" s="23" t="s">
        <v>301</v>
      </c>
      <c r="E50" s="23" t="s">
        <v>181</v>
      </c>
      <c r="F50" s="23" t="s">
        <v>302</v>
      </c>
      <c r="G50" s="23" t="s">
        <v>1</v>
      </c>
      <c r="H50" s="23" t="s">
        <v>1</v>
      </c>
      <c r="I50" s="23" t="s">
        <v>1</v>
      </c>
      <c r="J50" s="23" t="s">
        <v>1</v>
      </c>
      <c r="K50" s="23" t="s">
        <v>1</v>
      </c>
      <c r="L50" s="23" t="s">
        <v>1</v>
      </c>
      <c r="M50" s="23" t="s">
        <v>1</v>
      </c>
      <c r="N50" s="23" t="s">
        <v>1</v>
      </c>
      <c r="O50" s="23" t="s">
        <v>1</v>
      </c>
      <c r="P50" s="23" t="s">
        <v>1</v>
      </c>
      <c r="Q50" s="23" t="s">
        <v>1</v>
      </c>
      <c r="R50" s="23" t="s">
        <v>1</v>
      </c>
      <c r="S50" s="23" t="s">
        <v>1</v>
      </c>
      <c r="T50" s="23" t="s">
        <v>1</v>
      </c>
      <c r="U50" s="23" t="s">
        <v>1</v>
      </c>
      <c r="V50" s="23" t="s">
        <v>1</v>
      </c>
      <c r="W50" s="23" t="s">
        <v>1</v>
      </c>
      <c r="X50" s="23" t="s">
        <v>1</v>
      </c>
      <c r="Y50" s="23" t="s">
        <v>1</v>
      </c>
      <c r="Z50" s="23" t="s">
        <v>1</v>
      </c>
      <c r="AA50" s="23" t="s">
        <v>1</v>
      </c>
      <c r="AB50" s="23" t="s">
        <v>1</v>
      </c>
      <c r="AC50" s="23" t="s">
        <v>1</v>
      </c>
      <c r="AD50" s="23" t="s">
        <v>1</v>
      </c>
      <c r="AE50" s="12" t="s">
        <v>195</v>
      </c>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f t="shared" si="17"/>
        <v>0</v>
      </c>
      <c r="BK50" s="4">
        <f t="shared" si="17"/>
        <v>0</v>
      </c>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f t="shared" si="18"/>
        <v>0</v>
      </c>
      <c r="CO50" s="4">
        <f t="shared" si="19"/>
        <v>0</v>
      </c>
      <c r="CP50" s="4">
        <f t="shared" si="20"/>
        <v>0</v>
      </c>
      <c r="CQ50" s="4">
        <f t="shared" si="21"/>
        <v>0</v>
      </c>
      <c r="CR50" s="4">
        <f t="shared" si="22"/>
        <v>0</v>
      </c>
      <c r="CS50" s="4">
        <f t="shared" si="14"/>
        <v>0</v>
      </c>
      <c r="CT50" s="4">
        <f t="shared" si="14"/>
        <v>0</v>
      </c>
      <c r="CU50" s="4">
        <f t="shared" si="14"/>
        <v>0</v>
      </c>
      <c r="CV50" s="4">
        <f t="shared" si="14"/>
        <v>0</v>
      </c>
      <c r="CW50" s="4">
        <f t="shared" si="14"/>
        <v>0</v>
      </c>
      <c r="CX50" s="4">
        <f t="shared" si="14"/>
        <v>0</v>
      </c>
      <c r="CY50" s="4">
        <f t="shared" si="14"/>
        <v>0</v>
      </c>
      <c r="CZ50" s="4">
        <f t="shared" si="14"/>
        <v>0</v>
      </c>
      <c r="DA50" s="4">
        <f t="shared" si="14"/>
        <v>0</v>
      </c>
      <c r="DB50" s="4">
        <f t="shared" si="14"/>
        <v>0</v>
      </c>
      <c r="DC50" s="4">
        <f t="shared" si="23"/>
        <v>0</v>
      </c>
      <c r="DD50" s="4">
        <f t="shared" si="24"/>
        <v>0</v>
      </c>
      <c r="DE50" s="4">
        <f t="shared" si="25"/>
        <v>0</v>
      </c>
      <c r="DF50" s="4">
        <f t="shared" si="26"/>
        <v>0</v>
      </c>
      <c r="DG50" s="4">
        <f t="shared" si="27"/>
        <v>0</v>
      </c>
      <c r="DH50" s="4">
        <f t="shared" si="15"/>
        <v>0</v>
      </c>
      <c r="DI50" s="4">
        <f t="shared" si="15"/>
        <v>0</v>
      </c>
      <c r="DJ50" s="4">
        <f t="shared" si="15"/>
        <v>0</v>
      </c>
      <c r="DK50" s="4">
        <f t="shared" si="15"/>
        <v>0</v>
      </c>
      <c r="DL50" s="4">
        <f t="shared" si="15"/>
        <v>0</v>
      </c>
      <c r="DM50" s="4">
        <f t="shared" si="15"/>
        <v>0</v>
      </c>
      <c r="DN50" s="4">
        <f t="shared" si="15"/>
        <v>0</v>
      </c>
      <c r="DO50" s="4">
        <f t="shared" si="15"/>
        <v>0</v>
      </c>
      <c r="DP50" s="4">
        <f t="shared" si="15"/>
        <v>0</v>
      </c>
      <c r="DQ50" s="4">
        <f t="shared" si="15"/>
        <v>0</v>
      </c>
      <c r="DR50" s="4" t="s">
        <v>172</v>
      </c>
    </row>
    <row r="51" spans="1:122" ht="24.75" customHeight="1" x14ac:dyDescent="0.2">
      <c r="A51" s="22" t="s">
        <v>303</v>
      </c>
      <c r="B51" s="23" t="s">
        <v>304</v>
      </c>
      <c r="C51" s="23" t="s">
        <v>305</v>
      </c>
      <c r="D51" s="23" t="s">
        <v>1</v>
      </c>
      <c r="E51" s="23" t="s">
        <v>1</v>
      </c>
      <c r="F51" s="23" t="s">
        <v>1</v>
      </c>
      <c r="G51" s="23" t="s">
        <v>1</v>
      </c>
      <c r="H51" s="23" t="s">
        <v>1</v>
      </c>
      <c r="I51" s="23" t="s">
        <v>1</v>
      </c>
      <c r="J51" s="23" t="s">
        <v>1</v>
      </c>
      <c r="K51" s="23" t="s">
        <v>1</v>
      </c>
      <c r="L51" s="23" t="s">
        <v>1</v>
      </c>
      <c r="M51" s="23" t="s">
        <v>1</v>
      </c>
      <c r="N51" s="23" t="s">
        <v>1</v>
      </c>
      <c r="O51" s="23" t="s">
        <v>1</v>
      </c>
      <c r="P51" s="23" t="s">
        <v>1</v>
      </c>
      <c r="Q51" s="23" t="s">
        <v>1</v>
      </c>
      <c r="R51" s="23" t="s">
        <v>1</v>
      </c>
      <c r="S51" s="23" t="s">
        <v>1</v>
      </c>
      <c r="T51" s="23" t="s">
        <v>1</v>
      </c>
      <c r="U51" s="23" t="s">
        <v>1</v>
      </c>
      <c r="V51" s="23" t="s">
        <v>1</v>
      </c>
      <c r="W51" s="23" t="s">
        <v>1</v>
      </c>
      <c r="X51" s="23" t="s">
        <v>1</v>
      </c>
      <c r="Y51" s="23" t="s">
        <v>1</v>
      </c>
      <c r="Z51" s="23" t="s">
        <v>1</v>
      </c>
      <c r="AA51" s="23" t="s">
        <v>1</v>
      </c>
      <c r="AB51" s="23" t="s">
        <v>1</v>
      </c>
      <c r="AC51" s="23" t="s">
        <v>1</v>
      </c>
      <c r="AD51" s="23" t="s">
        <v>1</v>
      </c>
      <c r="AE51" s="12" t="s">
        <v>265</v>
      </c>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f t="shared" si="17"/>
        <v>0</v>
      </c>
      <c r="BK51" s="4">
        <f t="shared" si="17"/>
        <v>0</v>
      </c>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f t="shared" si="18"/>
        <v>0</v>
      </c>
      <c r="CO51" s="4">
        <f t="shared" si="19"/>
        <v>0</v>
      </c>
      <c r="CP51" s="4">
        <f t="shared" si="20"/>
        <v>0</v>
      </c>
      <c r="CQ51" s="4">
        <f t="shared" si="21"/>
        <v>0</v>
      </c>
      <c r="CR51" s="4">
        <f t="shared" si="22"/>
        <v>0</v>
      </c>
      <c r="CS51" s="4">
        <f t="shared" si="22"/>
        <v>0</v>
      </c>
      <c r="CT51" s="4">
        <f t="shared" si="22"/>
        <v>0</v>
      </c>
      <c r="CU51" s="4">
        <f t="shared" si="22"/>
        <v>0</v>
      </c>
      <c r="CV51" s="4">
        <f t="shared" si="22"/>
        <v>0</v>
      </c>
      <c r="CW51" s="4">
        <f t="shared" si="22"/>
        <v>0</v>
      </c>
      <c r="CX51" s="4">
        <f t="shared" si="22"/>
        <v>0</v>
      </c>
      <c r="CY51" s="4">
        <f t="shared" si="22"/>
        <v>0</v>
      </c>
      <c r="CZ51" s="4">
        <f t="shared" si="22"/>
        <v>0</v>
      </c>
      <c r="DA51" s="4">
        <f t="shared" si="22"/>
        <v>0</v>
      </c>
      <c r="DB51" s="4">
        <f t="shared" si="22"/>
        <v>0</v>
      </c>
      <c r="DC51" s="4">
        <f t="shared" si="23"/>
        <v>0</v>
      </c>
      <c r="DD51" s="4">
        <f t="shared" si="24"/>
        <v>0</v>
      </c>
      <c r="DE51" s="4">
        <f t="shared" si="25"/>
        <v>0</v>
      </c>
      <c r="DF51" s="4">
        <f t="shared" si="26"/>
        <v>0</v>
      </c>
      <c r="DG51" s="4">
        <f t="shared" si="27"/>
        <v>0</v>
      </c>
      <c r="DH51" s="4">
        <f t="shared" si="27"/>
        <v>0</v>
      </c>
      <c r="DI51" s="4">
        <f t="shared" si="27"/>
        <v>0</v>
      </c>
      <c r="DJ51" s="4">
        <f t="shared" si="27"/>
        <v>0</v>
      </c>
      <c r="DK51" s="4">
        <f t="shared" si="27"/>
        <v>0</v>
      </c>
      <c r="DL51" s="4">
        <f t="shared" si="27"/>
        <v>0</v>
      </c>
      <c r="DM51" s="4">
        <f t="shared" si="27"/>
        <v>0</v>
      </c>
      <c r="DN51" s="4">
        <f t="shared" si="27"/>
        <v>0</v>
      </c>
      <c r="DO51" s="4">
        <f t="shared" si="27"/>
        <v>0</v>
      </c>
      <c r="DP51" s="4">
        <f t="shared" si="27"/>
        <v>0</v>
      </c>
      <c r="DQ51" s="4">
        <f t="shared" si="27"/>
        <v>0</v>
      </c>
      <c r="DR51" s="4" t="s">
        <v>172</v>
      </c>
    </row>
    <row r="52" spans="1:122" ht="108.2" customHeight="1" x14ac:dyDescent="0.2">
      <c r="A52" s="22" t="s">
        <v>306</v>
      </c>
      <c r="B52" s="23" t="s">
        <v>307</v>
      </c>
      <c r="C52" s="23" t="s">
        <v>308</v>
      </c>
      <c r="D52" s="23" t="s">
        <v>1</v>
      </c>
      <c r="E52" s="23" t="s">
        <v>1</v>
      </c>
      <c r="F52" s="23" t="s">
        <v>1</v>
      </c>
      <c r="G52" s="23" t="s">
        <v>1</v>
      </c>
      <c r="H52" s="23" t="s">
        <v>1</v>
      </c>
      <c r="I52" s="23" t="s">
        <v>1</v>
      </c>
      <c r="J52" s="23" t="s">
        <v>1</v>
      </c>
      <c r="K52" s="23" t="s">
        <v>1</v>
      </c>
      <c r="L52" s="23" t="s">
        <v>1</v>
      </c>
      <c r="M52" s="23" t="s">
        <v>1</v>
      </c>
      <c r="N52" s="23" t="s">
        <v>1</v>
      </c>
      <c r="O52" s="23" t="s">
        <v>1</v>
      </c>
      <c r="P52" s="23" t="s">
        <v>1</v>
      </c>
      <c r="Q52" s="23" t="s">
        <v>1</v>
      </c>
      <c r="R52" s="23" t="s">
        <v>1</v>
      </c>
      <c r="S52" s="23" t="s">
        <v>1</v>
      </c>
      <c r="T52" s="23" t="s">
        <v>1</v>
      </c>
      <c r="U52" s="23" t="s">
        <v>1</v>
      </c>
      <c r="V52" s="23" t="s">
        <v>1</v>
      </c>
      <c r="W52" s="23" t="s">
        <v>1</v>
      </c>
      <c r="X52" s="23" t="s">
        <v>205</v>
      </c>
      <c r="Y52" s="23" t="s">
        <v>181</v>
      </c>
      <c r="Z52" s="23" t="s">
        <v>206</v>
      </c>
      <c r="AA52" s="23" t="s">
        <v>1</v>
      </c>
      <c r="AB52" s="23" t="s">
        <v>1</v>
      </c>
      <c r="AC52" s="23" t="s">
        <v>206</v>
      </c>
      <c r="AD52" s="23" t="s">
        <v>1</v>
      </c>
      <c r="AE52" s="12" t="s">
        <v>309</v>
      </c>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f t="shared" si="17"/>
        <v>0</v>
      </c>
      <c r="BK52" s="4">
        <f t="shared" si="17"/>
        <v>0</v>
      </c>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f t="shared" si="18"/>
        <v>0</v>
      </c>
      <c r="CO52" s="4">
        <f t="shared" si="19"/>
        <v>0</v>
      </c>
      <c r="CP52" s="4">
        <f t="shared" si="20"/>
        <v>0</v>
      </c>
      <c r="CQ52" s="4">
        <f t="shared" si="21"/>
        <v>0</v>
      </c>
      <c r="CR52" s="4">
        <f t="shared" si="22"/>
        <v>0</v>
      </c>
      <c r="CS52" s="4">
        <f t="shared" si="22"/>
        <v>0</v>
      </c>
      <c r="CT52" s="4">
        <f t="shared" si="22"/>
        <v>0</v>
      </c>
      <c r="CU52" s="4">
        <f t="shared" si="22"/>
        <v>0</v>
      </c>
      <c r="CV52" s="4">
        <f t="shared" si="22"/>
        <v>0</v>
      </c>
      <c r="CW52" s="4">
        <f t="shared" si="22"/>
        <v>0</v>
      </c>
      <c r="CX52" s="4">
        <f t="shared" si="22"/>
        <v>0</v>
      </c>
      <c r="CY52" s="4">
        <f t="shared" si="22"/>
        <v>0</v>
      </c>
      <c r="CZ52" s="4">
        <f t="shared" si="22"/>
        <v>0</v>
      </c>
      <c r="DA52" s="4">
        <f t="shared" si="22"/>
        <v>0</v>
      </c>
      <c r="DB52" s="4">
        <f t="shared" si="22"/>
        <v>0</v>
      </c>
      <c r="DC52" s="4">
        <f t="shared" si="23"/>
        <v>0</v>
      </c>
      <c r="DD52" s="4">
        <f t="shared" si="24"/>
        <v>0</v>
      </c>
      <c r="DE52" s="4">
        <f t="shared" si="25"/>
        <v>0</v>
      </c>
      <c r="DF52" s="4">
        <f t="shared" si="26"/>
        <v>0</v>
      </c>
      <c r="DG52" s="4">
        <f t="shared" si="27"/>
        <v>0</v>
      </c>
      <c r="DH52" s="4">
        <f t="shared" si="27"/>
        <v>0</v>
      </c>
      <c r="DI52" s="4">
        <f t="shared" si="27"/>
        <v>0</v>
      </c>
      <c r="DJ52" s="4">
        <f t="shared" si="27"/>
        <v>0</v>
      </c>
      <c r="DK52" s="4">
        <f t="shared" si="27"/>
        <v>0</v>
      </c>
      <c r="DL52" s="4">
        <f t="shared" si="27"/>
        <v>0</v>
      </c>
      <c r="DM52" s="4">
        <f t="shared" si="27"/>
        <v>0</v>
      </c>
      <c r="DN52" s="4">
        <f t="shared" si="27"/>
        <v>0</v>
      </c>
      <c r="DO52" s="4">
        <f t="shared" si="27"/>
        <v>0</v>
      </c>
      <c r="DP52" s="4">
        <f t="shared" si="27"/>
        <v>0</v>
      </c>
      <c r="DQ52" s="4">
        <f t="shared" si="27"/>
        <v>0</v>
      </c>
      <c r="DR52" s="4" t="s">
        <v>172</v>
      </c>
    </row>
    <row r="53" spans="1:122" ht="132.4" customHeight="1" x14ac:dyDescent="0.2">
      <c r="A53" s="22" t="s">
        <v>310</v>
      </c>
      <c r="B53" s="23" t="s">
        <v>311</v>
      </c>
      <c r="C53" s="23" t="s">
        <v>312</v>
      </c>
      <c r="D53" s="23" t="s">
        <v>1</v>
      </c>
      <c r="E53" s="23" t="s">
        <v>1</v>
      </c>
      <c r="F53" s="23" t="s">
        <v>1</v>
      </c>
      <c r="G53" s="23" t="s">
        <v>1</v>
      </c>
      <c r="H53" s="23" t="s">
        <v>1</v>
      </c>
      <c r="I53" s="23" t="s">
        <v>1</v>
      </c>
      <c r="J53" s="23" t="s">
        <v>1</v>
      </c>
      <c r="K53" s="23" t="s">
        <v>1</v>
      </c>
      <c r="L53" s="23" t="s">
        <v>1</v>
      </c>
      <c r="M53" s="23" t="s">
        <v>1</v>
      </c>
      <c r="N53" s="23" t="s">
        <v>1</v>
      </c>
      <c r="O53" s="23" t="s">
        <v>1</v>
      </c>
      <c r="P53" s="23" t="s">
        <v>1</v>
      </c>
      <c r="Q53" s="23" t="s">
        <v>1</v>
      </c>
      <c r="R53" s="23" t="s">
        <v>1</v>
      </c>
      <c r="S53" s="23" t="s">
        <v>1</v>
      </c>
      <c r="T53" s="23" t="s">
        <v>1</v>
      </c>
      <c r="U53" s="23" t="s">
        <v>1</v>
      </c>
      <c r="V53" s="23" t="s">
        <v>1</v>
      </c>
      <c r="W53" s="23" t="s">
        <v>1</v>
      </c>
      <c r="X53" s="23" t="s">
        <v>313</v>
      </c>
      <c r="Y53" s="23" t="s">
        <v>181</v>
      </c>
      <c r="Z53" s="23" t="s">
        <v>206</v>
      </c>
      <c r="AA53" s="23" t="s">
        <v>1</v>
      </c>
      <c r="AB53" s="23" t="s">
        <v>1</v>
      </c>
      <c r="AC53" s="23" t="s">
        <v>206</v>
      </c>
      <c r="AD53" s="23" t="s">
        <v>1</v>
      </c>
      <c r="AE53" s="23" t="s">
        <v>314</v>
      </c>
      <c r="AF53" s="4">
        <f t="shared" si="16"/>
        <v>181</v>
      </c>
      <c r="AG53" s="4">
        <f t="shared" si="16"/>
        <v>179.2</v>
      </c>
      <c r="AH53" s="4">
        <v>0</v>
      </c>
      <c r="AI53" s="4">
        <v>0</v>
      </c>
      <c r="AJ53" s="4">
        <v>0</v>
      </c>
      <c r="AK53" s="4">
        <v>0</v>
      </c>
      <c r="AL53" s="4">
        <v>0</v>
      </c>
      <c r="AM53" s="4">
        <v>0</v>
      </c>
      <c r="AN53" s="4">
        <v>181</v>
      </c>
      <c r="AO53" s="4">
        <v>179.2</v>
      </c>
      <c r="AP53" s="4">
        <f t="shared" si="6"/>
        <v>441.1</v>
      </c>
      <c r="AQ53" s="4">
        <v>0</v>
      </c>
      <c r="AR53" s="4">
        <v>0</v>
      </c>
      <c r="AS53" s="4">
        <v>0</v>
      </c>
      <c r="AT53" s="4">
        <v>441.1</v>
      </c>
      <c r="AU53" s="4">
        <f t="shared" si="7"/>
        <v>194.9</v>
      </c>
      <c r="AV53" s="4">
        <v>0</v>
      </c>
      <c r="AW53" s="4">
        <v>0</v>
      </c>
      <c r="AX53" s="4">
        <v>0</v>
      </c>
      <c r="AY53" s="4">
        <v>194.9</v>
      </c>
      <c r="AZ53" s="4">
        <f t="shared" si="8"/>
        <v>194.9</v>
      </c>
      <c r="BA53" s="4">
        <v>0</v>
      </c>
      <c r="BB53" s="4">
        <v>0</v>
      </c>
      <c r="BC53" s="4">
        <v>0</v>
      </c>
      <c r="BD53" s="4">
        <v>194.9</v>
      </c>
      <c r="BE53" s="4">
        <f t="shared" si="9"/>
        <v>194.9</v>
      </c>
      <c r="BF53" s="4">
        <v>0</v>
      </c>
      <c r="BG53" s="4">
        <v>0</v>
      </c>
      <c r="BH53" s="4">
        <v>0</v>
      </c>
      <c r="BI53" s="4">
        <v>194.9</v>
      </c>
      <c r="BJ53" s="4">
        <f t="shared" si="17"/>
        <v>181</v>
      </c>
      <c r="BK53" s="4">
        <f t="shared" si="17"/>
        <v>179.2</v>
      </c>
      <c r="BL53" s="4">
        <v>0</v>
      </c>
      <c r="BM53" s="4">
        <v>0</v>
      </c>
      <c r="BN53" s="4">
        <v>0</v>
      </c>
      <c r="BO53" s="4">
        <v>0</v>
      </c>
      <c r="BP53" s="4">
        <v>0</v>
      </c>
      <c r="BQ53" s="4">
        <v>0</v>
      </c>
      <c r="BR53" s="4">
        <v>181</v>
      </c>
      <c r="BS53" s="4">
        <v>179.2</v>
      </c>
      <c r="BT53" s="4">
        <f t="shared" si="10"/>
        <v>441.1</v>
      </c>
      <c r="BU53" s="4">
        <v>0</v>
      </c>
      <c r="BV53" s="4">
        <v>0</v>
      </c>
      <c r="BW53" s="4">
        <v>0</v>
      </c>
      <c r="BX53" s="4">
        <v>441.1</v>
      </c>
      <c r="BY53" s="4">
        <f t="shared" si="11"/>
        <v>194.9</v>
      </c>
      <c r="BZ53" s="4">
        <v>0</v>
      </c>
      <c r="CA53" s="4">
        <v>0</v>
      </c>
      <c r="CB53" s="4">
        <v>0</v>
      </c>
      <c r="CC53" s="4">
        <v>194.9</v>
      </c>
      <c r="CD53" s="4">
        <f t="shared" si="12"/>
        <v>194.9</v>
      </c>
      <c r="CE53" s="4">
        <v>0</v>
      </c>
      <c r="CF53" s="4">
        <v>0</v>
      </c>
      <c r="CG53" s="4">
        <v>0</v>
      </c>
      <c r="CH53" s="4">
        <v>194.9</v>
      </c>
      <c r="CI53" s="4">
        <f t="shared" si="13"/>
        <v>194.9</v>
      </c>
      <c r="CJ53" s="4">
        <v>0</v>
      </c>
      <c r="CK53" s="4">
        <v>0</v>
      </c>
      <c r="CL53" s="4">
        <v>0</v>
      </c>
      <c r="CM53" s="4">
        <v>194.9</v>
      </c>
      <c r="CN53" s="4">
        <f t="shared" si="18"/>
        <v>179.2</v>
      </c>
      <c r="CO53" s="4">
        <f t="shared" si="19"/>
        <v>0</v>
      </c>
      <c r="CP53" s="4">
        <f t="shared" si="20"/>
        <v>0</v>
      </c>
      <c r="CQ53" s="4">
        <f t="shared" si="21"/>
        <v>0</v>
      </c>
      <c r="CR53" s="4">
        <f t="shared" si="22"/>
        <v>179.2</v>
      </c>
      <c r="CS53" s="4">
        <f t="shared" si="22"/>
        <v>441.1</v>
      </c>
      <c r="CT53" s="4">
        <f t="shared" si="22"/>
        <v>0</v>
      </c>
      <c r="CU53" s="4">
        <f t="shared" si="22"/>
        <v>0</v>
      </c>
      <c r="CV53" s="4">
        <f t="shared" si="22"/>
        <v>0</v>
      </c>
      <c r="CW53" s="4">
        <f t="shared" si="22"/>
        <v>441.1</v>
      </c>
      <c r="CX53" s="4">
        <f t="shared" si="22"/>
        <v>194.9</v>
      </c>
      <c r="CY53" s="4">
        <f t="shared" si="22"/>
        <v>0</v>
      </c>
      <c r="CZ53" s="4">
        <f t="shared" si="22"/>
        <v>0</v>
      </c>
      <c r="DA53" s="4">
        <f t="shared" si="22"/>
        <v>0</v>
      </c>
      <c r="DB53" s="4">
        <f t="shared" si="22"/>
        <v>194.9</v>
      </c>
      <c r="DC53" s="4">
        <f t="shared" si="23"/>
        <v>179.2</v>
      </c>
      <c r="DD53" s="4">
        <f t="shared" si="24"/>
        <v>0</v>
      </c>
      <c r="DE53" s="4">
        <f t="shared" si="25"/>
        <v>0</v>
      </c>
      <c r="DF53" s="4">
        <f t="shared" si="26"/>
        <v>0</v>
      </c>
      <c r="DG53" s="4">
        <f t="shared" si="27"/>
        <v>179.2</v>
      </c>
      <c r="DH53" s="4">
        <f t="shared" si="27"/>
        <v>441.1</v>
      </c>
      <c r="DI53" s="4">
        <f t="shared" si="27"/>
        <v>0</v>
      </c>
      <c r="DJ53" s="4">
        <f t="shared" si="27"/>
        <v>0</v>
      </c>
      <c r="DK53" s="4">
        <f t="shared" si="27"/>
        <v>0</v>
      </c>
      <c r="DL53" s="4">
        <f t="shared" si="27"/>
        <v>441.1</v>
      </c>
      <c r="DM53" s="4">
        <f t="shared" si="27"/>
        <v>194.9</v>
      </c>
      <c r="DN53" s="4">
        <f t="shared" si="27"/>
        <v>0</v>
      </c>
      <c r="DO53" s="4">
        <f t="shared" si="27"/>
        <v>0</v>
      </c>
      <c r="DP53" s="4">
        <f t="shared" si="27"/>
        <v>0</v>
      </c>
      <c r="DQ53" s="4">
        <f t="shared" si="27"/>
        <v>194.9</v>
      </c>
      <c r="DR53" s="4" t="s">
        <v>172</v>
      </c>
    </row>
    <row r="54" spans="1:122" ht="36.200000000000003" customHeight="1" x14ac:dyDescent="0.2">
      <c r="A54" s="22" t="s">
        <v>315</v>
      </c>
      <c r="B54" s="23" t="s">
        <v>316</v>
      </c>
      <c r="C54" s="23" t="s">
        <v>317</v>
      </c>
      <c r="D54" s="23" t="s">
        <v>1</v>
      </c>
      <c r="E54" s="23" t="s">
        <v>1</v>
      </c>
      <c r="F54" s="23" t="s">
        <v>1</v>
      </c>
      <c r="G54" s="23" t="s">
        <v>1</v>
      </c>
      <c r="H54" s="23" t="s">
        <v>1</v>
      </c>
      <c r="I54" s="23" t="s">
        <v>1</v>
      </c>
      <c r="J54" s="23" t="s">
        <v>1</v>
      </c>
      <c r="K54" s="23" t="s">
        <v>1</v>
      </c>
      <c r="L54" s="23" t="s">
        <v>1</v>
      </c>
      <c r="M54" s="23" t="s">
        <v>1</v>
      </c>
      <c r="N54" s="23" t="s">
        <v>1</v>
      </c>
      <c r="O54" s="23" t="s">
        <v>1</v>
      </c>
      <c r="P54" s="23" t="s">
        <v>1</v>
      </c>
      <c r="Q54" s="23" t="s">
        <v>1</v>
      </c>
      <c r="R54" s="23" t="s">
        <v>1</v>
      </c>
      <c r="S54" s="23" t="s">
        <v>1</v>
      </c>
      <c r="T54" s="23" t="s">
        <v>1</v>
      </c>
      <c r="U54" s="23" t="s">
        <v>1</v>
      </c>
      <c r="V54" s="23" t="s">
        <v>1</v>
      </c>
      <c r="W54" s="23" t="s">
        <v>1</v>
      </c>
      <c r="X54" s="23" t="s">
        <v>1</v>
      </c>
      <c r="Y54" s="23" t="s">
        <v>1</v>
      </c>
      <c r="Z54" s="23" t="s">
        <v>1</v>
      </c>
      <c r="AA54" s="23" t="s">
        <v>1</v>
      </c>
      <c r="AB54" s="23" t="s">
        <v>1</v>
      </c>
      <c r="AC54" s="23" t="s">
        <v>1</v>
      </c>
      <c r="AD54" s="23" t="s">
        <v>1</v>
      </c>
      <c r="AE54" s="23" t="s">
        <v>318</v>
      </c>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f t="shared" si="17"/>
        <v>0</v>
      </c>
      <c r="BK54" s="4">
        <f t="shared" si="17"/>
        <v>0</v>
      </c>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f t="shared" si="18"/>
        <v>0</v>
      </c>
      <c r="CO54" s="4">
        <f t="shared" si="19"/>
        <v>0</v>
      </c>
      <c r="CP54" s="4">
        <f t="shared" si="20"/>
        <v>0</v>
      </c>
      <c r="CQ54" s="4">
        <f t="shared" si="21"/>
        <v>0</v>
      </c>
      <c r="CR54" s="4">
        <f t="shared" si="22"/>
        <v>0</v>
      </c>
      <c r="CS54" s="4">
        <f t="shared" si="22"/>
        <v>0</v>
      </c>
      <c r="CT54" s="4">
        <f t="shared" si="22"/>
        <v>0</v>
      </c>
      <c r="CU54" s="4">
        <f t="shared" si="22"/>
        <v>0</v>
      </c>
      <c r="CV54" s="4">
        <f t="shared" si="22"/>
        <v>0</v>
      </c>
      <c r="CW54" s="4">
        <f t="shared" si="22"/>
        <v>0</v>
      </c>
      <c r="CX54" s="4">
        <f t="shared" si="22"/>
        <v>0</v>
      </c>
      <c r="CY54" s="4">
        <f t="shared" si="22"/>
        <v>0</v>
      </c>
      <c r="CZ54" s="4">
        <f t="shared" si="22"/>
        <v>0</v>
      </c>
      <c r="DA54" s="4">
        <f t="shared" si="22"/>
        <v>0</v>
      </c>
      <c r="DB54" s="4">
        <f t="shared" si="22"/>
        <v>0</v>
      </c>
      <c r="DC54" s="4">
        <f t="shared" si="23"/>
        <v>0</v>
      </c>
      <c r="DD54" s="4">
        <f t="shared" si="24"/>
        <v>0</v>
      </c>
      <c r="DE54" s="4">
        <f t="shared" si="25"/>
        <v>0</v>
      </c>
      <c r="DF54" s="4">
        <f t="shared" si="26"/>
        <v>0</v>
      </c>
      <c r="DG54" s="4">
        <f t="shared" si="27"/>
        <v>0</v>
      </c>
      <c r="DH54" s="4">
        <f t="shared" si="27"/>
        <v>0</v>
      </c>
      <c r="DI54" s="4">
        <f t="shared" si="27"/>
        <v>0</v>
      </c>
      <c r="DJ54" s="4">
        <f t="shared" si="27"/>
        <v>0</v>
      </c>
      <c r="DK54" s="4">
        <f t="shared" si="27"/>
        <v>0</v>
      </c>
      <c r="DL54" s="4">
        <f t="shared" si="27"/>
        <v>0</v>
      </c>
      <c r="DM54" s="4">
        <f t="shared" si="27"/>
        <v>0</v>
      </c>
      <c r="DN54" s="4">
        <f t="shared" si="27"/>
        <v>0</v>
      </c>
      <c r="DO54" s="4">
        <f t="shared" si="27"/>
        <v>0</v>
      </c>
      <c r="DP54" s="4">
        <f t="shared" si="27"/>
        <v>0</v>
      </c>
      <c r="DQ54" s="4">
        <f t="shared" si="27"/>
        <v>0</v>
      </c>
      <c r="DR54" s="4" t="s">
        <v>172</v>
      </c>
    </row>
    <row r="55" spans="1:122" ht="155.85" customHeight="1" x14ac:dyDescent="0.2">
      <c r="A55" s="22" t="s">
        <v>319</v>
      </c>
      <c r="B55" s="23" t="s">
        <v>320</v>
      </c>
      <c r="C55" s="23" t="s">
        <v>321</v>
      </c>
      <c r="D55" s="23" t="s">
        <v>322</v>
      </c>
      <c r="E55" s="23" t="s">
        <v>181</v>
      </c>
      <c r="F55" s="23" t="s">
        <v>323</v>
      </c>
      <c r="G55" s="23" t="s">
        <v>1</v>
      </c>
      <c r="H55" s="23" t="s">
        <v>1</v>
      </c>
      <c r="I55" s="23" t="s">
        <v>1</v>
      </c>
      <c r="J55" s="23" t="s">
        <v>1</v>
      </c>
      <c r="K55" s="23" t="s">
        <v>1</v>
      </c>
      <c r="L55" s="23" t="s">
        <v>1</v>
      </c>
      <c r="M55" s="23" t="s">
        <v>1</v>
      </c>
      <c r="N55" s="23" t="s">
        <v>1</v>
      </c>
      <c r="O55" s="23" t="s">
        <v>1</v>
      </c>
      <c r="P55" s="23" t="s">
        <v>1</v>
      </c>
      <c r="Q55" s="23" t="s">
        <v>1</v>
      </c>
      <c r="R55" s="23" t="s">
        <v>1</v>
      </c>
      <c r="S55" s="23" t="s">
        <v>1</v>
      </c>
      <c r="T55" s="23" t="s">
        <v>1</v>
      </c>
      <c r="U55" s="23" t="s">
        <v>1</v>
      </c>
      <c r="V55" s="23" t="s">
        <v>1</v>
      </c>
      <c r="W55" s="23" t="s">
        <v>1</v>
      </c>
      <c r="X55" s="23" t="s">
        <v>324</v>
      </c>
      <c r="Y55" s="23" t="s">
        <v>181</v>
      </c>
      <c r="Z55" s="23" t="s">
        <v>325</v>
      </c>
      <c r="AA55" s="23" t="s">
        <v>1</v>
      </c>
      <c r="AB55" s="23" t="s">
        <v>1</v>
      </c>
      <c r="AC55" s="23" t="s">
        <v>325</v>
      </c>
      <c r="AD55" s="23" t="s">
        <v>1</v>
      </c>
      <c r="AE55" s="12" t="s">
        <v>326</v>
      </c>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f t="shared" si="17"/>
        <v>0</v>
      </c>
      <c r="BK55" s="4">
        <f t="shared" si="17"/>
        <v>0</v>
      </c>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f t="shared" si="18"/>
        <v>0</v>
      </c>
      <c r="CO55" s="4">
        <f t="shared" si="19"/>
        <v>0</v>
      </c>
      <c r="CP55" s="4">
        <f t="shared" si="20"/>
        <v>0</v>
      </c>
      <c r="CQ55" s="4">
        <f t="shared" si="21"/>
        <v>0</v>
      </c>
      <c r="CR55" s="4">
        <f t="shared" si="22"/>
        <v>0</v>
      </c>
      <c r="CS55" s="4">
        <f t="shared" si="22"/>
        <v>0</v>
      </c>
      <c r="CT55" s="4">
        <f t="shared" si="22"/>
        <v>0</v>
      </c>
      <c r="CU55" s="4">
        <f t="shared" si="22"/>
        <v>0</v>
      </c>
      <c r="CV55" s="4">
        <f t="shared" si="22"/>
        <v>0</v>
      </c>
      <c r="CW55" s="4">
        <f t="shared" si="22"/>
        <v>0</v>
      </c>
      <c r="CX55" s="4">
        <f t="shared" si="22"/>
        <v>0</v>
      </c>
      <c r="CY55" s="4">
        <f t="shared" si="22"/>
        <v>0</v>
      </c>
      <c r="CZ55" s="4">
        <f t="shared" si="22"/>
        <v>0</v>
      </c>
      <c r="DA55" s="4">
        <f t="shared" si="22"/>
        <v>0</v>
      </c>
      <c r="DB55" s="4">
        <f t="shared" si="22"/>
        <v>0</v>
      </c>
      <c r="DC55" s="4">
        <f t="shared" si="23"/>
        <v>0</v>
      </c>
      <c r="DD55" s="4">
        <f t="shared" si="24"/>
        <v>0</v>
      </c>
      <c r="DE55" s="4">
        <f t="shared" si="25"/>
        <v>0</v>
      </c>
      <c r="DF55" s="4">
        <f t="shared" si="26"/>
        <v>0</v>
      </c>
      <c r="DG55" s="4">
        <f t="shared" si="27"/>
        <v>0</v>
      </c>
      <c r="DH55" s="4">
        <f t="shared" si="27"/>
        <v>0</v>
      </c>
      <c r="DI55" s="4">
        <f t="shared" si="27"/>
        <v>0</v>
      </c>
      <c r="DJ55" s="4">
        <f t="shared" si="27"/>
        <v>0</v>
      </c>
      <c r="DK55" s="4">
        <f t="shared" si="27"/>
        <v>0</v>
      </c>
      <c r="DL55" s="4">
        <f t="shared" si="27"/>
        <v>0</v>
      </c>
      <c r="DM55" s="4">
        <f t="shared" si="27"/>
        <v>0</v>
      </c>
      <c r="DN55" s="4">
        <f t="shared" si="27"/>
        <v>0</v>
      </c>
      <c r="DO55" s="4">
        <f t="shared" si="27"/>
        <v>0</v>
      </c>
      <c r="DP55" s="4">
        <f t="shared" si="27"/>
        <v>0</v>
      </c>
      <c r="DQ55" s="4">
        <f t="shared" si="27"/>
        <v>0</v>
      </c>
      <c r="DR55" s="4" t="s">
        <v>172</v>
      </c>
    </row>
    <row r="56" spans="1:122" ht="72.75" customHeight="1" x14ac:dyDescent="0.2">
      <c r="A56" s="40" t="s">
        <v>327</v>
      </c>
      <c r="B56" s="23" t="s">
        <v>328</v>
      </c>
      <c r="C56" s="41" t="s">
        <v>329</v>
      </c>
      <c r="D56" s="23" t="s">
        <v>330</v>
      </c>
      <c r="E56" s="23" t="s">
        <v>181</v>
      </c>
      <c r="F56" s="23" t="s">
        <v>331</v>
      </c>
      <c r="G56" s="23" t="s">
        <v>1</v>
      </c>
      <c r="H56" s="23" t="s">
        <v>1</v>
      </c>
      <c r="I56" s="23" t="s">
        <v>1</v>
      </c>
      <c r="J56" s="23" t="s">
        <v>1</v>
      </c>
      <c r="K56" s="23" t="s">
        <v>1</v>
      </c>
      <c r="L56" s="23" t="s">
        <v>1</v>
      </c>
      <c r="M56" s="23" t="s">
        <v>1</v>
      </c>
      <c r="N56" s="23" t="s">
        <v>1</v>
      </c>
      <c r="O56" s="23" t="s">
        <v>1</v>
      </c>
      <c r="P56" s="23" t="s">
        <v>1</v>
      </c>
      <c r="Q56" s="23" t="s">
        <v>1</v>
      </c>
      <c r="R56" s="23" t="s">
        <v>1</v>
      </c>
      <c r="S56" s="23" t="s">
        <v>1</v>
      </c>
      <c r="T56" s="23" t="s">
        <v>1</v>
      </c>
      <c r="U56" s="23" t="s">
        <v>1</v>
      </c>
      <c r="V56" s="23" t="s">
        <v>1</v>
      </c>
      <c r="W56" s="23" t="s">
        <v>1</v>
      </c>
      <c r="X56" s="23" t="s">
        <v>1</v>
      </c>
      <c r="Y56" s="23" t="s">
        <v>1</v>
      </c>
      <c r="Z56" s="23" t="s">
        <v>1</v>
      </c>
      <c r="AA56" s="23" t="s">
        <v>1</v>
      </c>
      <c r="AB56" s="23" t="s">
        <v>1</v>
      </c>
      <c r="AC56" s="23" t="s">
        <v>1</v>
      </c>
      <c r="AD56" s="23" t="s">
        <v>1</v>
      </c>
      <c r="AE56" s="12" t="s">
        <v>332</v>
      </c>
      <c r="AF56" s="4"/>
      <c r="AG56" s="4"/>
      <c r="AH56" s="4"/>
      <c r="AI56" s="4"/>
      <c r="AJ56" s="4"/>
      <c r="AK56" s="4"/>
      <c r="AL56" s="4"/>
      <c r="AM56" s="4"/>
      <c r="AN56" s="4"/>
      <c r="AO56" s="4"/>
      <c r="AP56" s="4"/>
      <c r="AQ56" s="4"/>
      <c r="AR56" s="4"/>
      <c r="AS56" s="4"/>
      <c r="AT56" s="4"/>
      <c r="AU56" s="4">
        <f>SUM(AV56:AY56)</f>
        <v>571.4</v>
      </c>
      <c r="AV56" s="4"/>
      <c r="AW56" s="4">
        <v>531.5</v>
      </c>
      <c r="AX56" s="4"/>
      <c r="AY56" s="4">
        <v>39.9</v>
      </c>
      <c r="AZ56" s="4">
        <f>SUM(BA56:BD56)</f>
        <v>4719</v>
      </c>
      <c r="BA56" s="4">
        <v>4037.6</v>
      </c>
      <c r="BB56" s="4">
        <v>351.1</v>
      </c>
      <c r="BC56" s="4"/>
      <c r="BD56" s="4">
        <v>330.3</v>
      </c>
      <c r="BE56" s="4">
        <f>BI56</f>
        <v>0</v>
      </c>
      <c r="BF56" s="4"/>
      <c r="BG56" s="4"/>
      <c r="BH56" s="4"/>
      <c r="BI56" s="4"/>
      <c r="BJ56" s="4">
        <f t="shared" si="17"/>
        <v>0</v>
      </c>
      <c r="BK56" s="4">
        <f t="shared" si="17"/>
        <v>0</v>
      </c>
      <c r="BL56" s="4"/>
      <c r="BM56" s="4"/>
      <c r="BN56" s="4"/>
      <c r="BO56" s="4"/>
      <c r="BP56" s="4"/>
      <c r="BQ56" s="4"/>
      <c r="BR56" s="4"/>
      <c r="BS56" s="4"/>
      <c r="BT56" s="4"/>
      <c r="BU56" s="4"/>
      <c r="BV56" s="4"/>
      <c r="BW56" s="4"/>
      <c r="BX56" s="4"/>
      <c r="BY56" s="4">
        <f>SUM(BZ56:CC56)</f>
        <v>571.4</v>
      </c>
      <c r="BZ56" s="4"/>
      <c r="CA56" s="4">
        <v>531.5</v>
      </c>
      <c r="CB56" s="4"/>
      <c r="CC56" s="4">
        <v>39.9</v>
      </c>
      <c r="CD56" s="4">
        <f>SUM(CE56:CH56)</f>
        <v>4719</v>
      </c>
      <c r="CE56" s="4">
        <v>4037.6</v>
      </c>
      <c r="CF56" s="4">
        <v>351.1</v>
      </c>
      <c r="CG56" s="4"/>
      <c r="CH56" s="4">
        <v>330.3</v>
      </c>
      <c r="CI56" s="4">
        <f>CM56</f>
        <v>0</v>
      </c>
      <c r="CJ56" s="4"/>
      <c r="CK56" s="4"/>
      <c r="CL56" s="4"/>
      <c r="CM56" s="4"/>
      <c r="CN56" s="4">
        <f t="shared" si="18"/>
        <v>0</v>
      </c>
      <c r="CO56" s="4">
        <f t="shared" si="19"/>
        <v>0</v>
      </c>
      <c r="CP56" s="4">
        <f t="shared" si="20"/>
        <v>0</v>
      </c>
      <c r="CQ56" s="4">
        <f t="shared" si="21"/>
        <v>0</v>
      </c>
      <c r="CR56" s="4">
        <f t="shared" si="22"/>
        <v>0</v>
      </c>
      <c r="CS56" s="4">
        <f t="shared" si="22"/>
        <v>0</v>
      </c>
      <c r="CT56" s="4">
        <f t="shared" si="22"/>
        <v>0</v>
      </c>
      <c r="CU56" s="4">
        <f t="shared" si="22"/>
        <v>0</v>
      </c>
      <c r="CV56" s="4">
        <f t="shared" si="22"/>
        <v>0</v>
      </c>
      <c r="CW56" s="4">
        <f t="shared" si="22"/>
        <v>0</v>
      </c>
      <c r="CX56" s="4">
        <f t="shared" si="22"/>
        <v>571.4</v>
      </c>
      <c r="CY56" s="4">
        <f t="shared" si="22"/>
        <v>0</v>
      </c>
      <c r="CZ56" s="4">
        <f t="shared" si="22"/>
        <v>531.5</v>
      </c>
      <c r="DA56" s="4">
        <f t="shared" si="22"/>
        <v>0</v>
      </c>
      <c r="DB56" s="4">
        <f t="shared" si="22"/>
        <v>39.9</v>
      </c>
      <c r="DC56" s="4">
        <f t="shared" si="23"/>
        <v>0</v>
      </c>
      <c r="DD56" s="4">
        <f t="shared" si="24"/>
        <v>0</v>
      </c>
      <c r="DE56" s="4">
        <f t="shared" si="25"/>
        <v>0</v>
      </c>
      <c r="DF56" s="4">
        <f t="shared" si="26"/>
        <v>0</v>
      </c>
      <c r="DG56" s="4">
        <f t="shared" si="27"/>
        <v>0</v>
      </c>
      <c r="DH56" s="4">
        <f t="shared" si="27"/>
        <v>0</v>
      </c>
      <c r="DI56" s="4">
        <f t="shared" si="27"/>
        <v>0</v>
      </c>
      <c r="DJ56" s="4">
        <f t="shared" si="27"/>
        <v>0</v>
      </c>
      <c r="DK56" s="4">
        <f t="shared" si="27"/>
        <v>0</v>
      </c>
      <c r="DL56" s="4">
        <f t="shared" si="27"/>
        <v>0</v>
      </c>
      <c r="DM56" s="4">
        <f t="shared" si="27"/>
        <v>571.4</v>
      </c>
      <c r="DN56" s="4">
        <f t="shared" si="27"/>
        <v>0</v>
      </c>
      <c r="DO56" s="4">
        <f t="shared" si="27"/>
        <v>531.5</v>
      </c>
      <c r="DP56" s="4">
        <f t="shared" si="27"/>
        <v>0</v>
      </c>
      <c r="DQ56" s="4">
        <f t="shared" si="27"/>
        <v>39.9</v>
      </c>
      <c r="DR56" s="4" t="s">
        <v>172</v>
      </c>
    </row>
    <row r="57" spans="1:122" ht="252" customHeight="1" x14ac:dyDescent="0.2">
      <c r="A57" s="40" t="s">
        <v>1</v>
      </c>
      <c r="B57" s="23" t="s">
        <v>328</v>
      </c>
      <c r="C57" s="41" t="s">
        <v>1</v>
      </c>
      <c r="D57" s="23" t="s">
        <v>1</v>
      </c>
      <c r="E57" s="23" t="s">
        <v>1</v>
      </c>
      <c r="F57" s="23" t="s">
        <v>1</v>
      </c>
      <c r="G57" s="23" t="s">
        <v>1</v>
      </c>
      <c r="H57" s="23" t="s">
        <v>1</v>
      </c>
      <c r="I57" s="23" t="s">
        <v>1</v>
      </c>
      <c r="J57" s="23" t="s">
        <v>1</v>
      </c>
      <c r="K57" s="23" t="s">
        <v>1</v>
      </c>
      <c r="L57" s="23" t="s">
        <v>1</v>
      </c>
      <c r="M57" s="23" t="s">
        <v>1</v>
      </c>
      <c r="N57" s="23" t="s">
        <v>333</v>
      </c>
      <c r="O57" s="23" t="s">
        <v>181</v>
      </c>
      <c r="P57" s="23" t="s">
        <v>334</v>
      </c>
      <c r="Q57" s="23" t="s">
        <v>82</v>
      </c>
      <c r="R57" s="23" t="s">
        <v>1</v>
      </c>
      <c r="S57" s="23" t="s">
        <v>1</v>
      </c>
      <c r="T57" s="23" t="s">
        <v>1</v>
      </c>
      <c r="U57" s="23" t="s">
        <v>1</v>
      </c>
      <c r="V57" s="23" t="s">
        <v>1</v>
      </c>
      <c r="W57" s="23" t="s">
        <v>1</v>
      </c>
      <c r="X57" s="23" t="s">
        <v>1</v>
      </c>
      <c r="Y57" s="23" t="s">
        <v>1</v>
      </c>
      <c r="Z57" s="23" t="s">
        <v>1</v>
      </c>
      <c r="AA57" s="23" t="s">
        <v>1</v>
      </c>
      <c r="AB57" s="23" t="s">
        <v>1</v>
      </c>
      <c r="AC57" s="23" t="s">
        <v>1</v>
      </c>
      <c r="AD57" s="23" t="s">
        <v>1</v>
      </c>
      <c r="AE57" s="12" t="s">
        <v>332</v>
      </c>
      <c r="AF57" s="4"/>
      <c r="AG57" s="4"/>
      <c r="AH57" s="4"/>
      <c r="AI57" s="4"/>
      <c r="AJ57" s="4"/>
      <c r="AK57" s="4"/>
      <c r="AL57" s="4"/>
      <c r="AM57" s="4"/>
      <c r="AN57" s="4"/>
      <c r="AO57" s="4"/>
      <c r="AP57" s="4"/>
      <c r="AQ57" s="4"/>
      <c r="AR57" s="4"/>
      <c r="AS57" s="4"/>
      <c r="AT57" s="4"/>
      <c r="AU57" s="4"/>
      <c r="AV57" s="4"/>
      <c r="AW57" s="4"/>
      <c r="AX57" s="4"/>
      <c r="AY57" s="4"/>
      <c r="AZ57" s="4">
        <f>SUM(BA57:BD57)</f>
        <v>4719</v>
      </c>
      <c r="BA57" s="4">
        <v>4037.6</v>
      </c>
      <c r="BB57" s="4">
        <v>351.1</v>
      </c>
      <c r="BC57" s="4"/>
      <c r="BD57" s="4">
        <v>330.3</v>
      </c>
      <c r="BE57" s="4"/>
      <c r="BF57" s="4"/>
      <c r="BG57" s="4"/>
      <c r="BH57" s="4"/>
      <c r="BI57" s="4"/>
      <c r="BJ57" s="4">
        <f t="shared" si="17"/>
        <v>0</v>
      </c>
      <c r="BK57" s="4">
        <f t="shared" si="17"/>
        <v>0</v>
      </c>
      <c r="BL57" s="4"/>
      <c r="BM57" s="4"/>
      <c r="BN57" s="4"/>
      <c r="BO57" s="4"/>
      <c r="BP57" s="4"/>
      <c r="BQ57" s="4"/>
      <c r="BR57" s="4"/>
      <c r="BS57" s="4"/>
      <c r="BT57" s="4"/>
      <c r="BU57" s="4"/>
      <c r="BV57" s="4"/>
      <c r="BW57" s="4"/>
      <c r="BX57" s="4"/>
      <c r="BY57" s="4"/>
      <c r="BZ57" s="4"/>
      <c r="CA57" s="4"/>
      <c r="CB57" s="4"/>
      <c r="CC57" s="4"/>
      <c r="CD57" s="4">
        <f>SUM(CE57:CH57)</f>
        <v>4719</v>
      </c>
      <c r="CE57" s="4">
        <v>4037.6</v>
      </c>
      <c r="CF57" s="4">
        <v>351.1</v>
      </c>
      <c r="CG57" s="4"/>
      <c r="CH57" s="4">
        <v>330.3</v>
      </c>
      <c r="CI57" s="4"/>
      <c r="CJ57" s="4"/>
      <c r="CK57" s="4"/>
      <c r="CL57" s="4"/>
      <c r="CM57" s="4"/>
      <c r="CN57" s="4">
        <f t="shared" si="18"/>
        <v>0</v>
      </c>
      <c r="CO57" s="4">
        <f t="shared" si="19"/>
        <v>0</v>
      </c>
      <c r="CP57" s="4">
        <f t="shared" si="20"/>
        <v>0</v>
      </c>
      <c r="CQ57" s="4">
        <f t="shared" si="21"/>
        <v>0</v>
      </c>
      <c r="CR57" s="4">
        <f t="shared" si="22"/>
        <v>0</v>
      </c>
      <c r="CS57" s="4">
        <f t="shared" si="22"/>
        <v>0</v>
      </c>
      <c r="CT57" s="4">
        <f t="shared" si="22"/>
        <v>0</v>
      </c>
      <c r="CU57" s="4">
        <f t="shared" si="22"/>
        <v>0</v>
      </c>
      <c r="CV57" s="4">
        <f t="shared" si="22"/>
        <v>0</v>
      </c>
      <c r="CW57" s="4">
        <f t="shared" si="22"/>
        <v>0</v>
      </c>
      <c r="CX57" s="4">
        <f t="shared" si="22"/>
        <v>0</v>
      </c>
      <c r="CY57" s="4">
        <f t="shared" si="22"/>
        <v>0</v>
      </c>
      <c r="CZ57" s="4">
        <f t="shared" si="22"/>
        <v>0</v>
      </c>
      <c r="DA57" s="4">
        <f t="shared" si="22"/>
        <v>0</v>
      </c>
      <c r="DB57" s="4">
        <f t="shared" si="22"/>
        <v>0</v>
      </c>
      <c r="DC57" s="4">
        <f t="shared" si="23"/>
        <v>0</v>
      </c>
      <c r="DD57" s="4">
        <f t="shared" si="24"/>
        <v>0</v>
      </c>
      <c r="DE57" s="4">
        <f t="shared" si="25"/>
        <v>0</v>
      </c>
      <c r="DF57" s="4">
        <f t="shared" si="26"/>
        <v>0</v>
      </c>
      <c r="DG57" s="4">
        <f t="shared" si="27"/>
        <v>0</v>
      </c>
      <c r="DH57" s="4">
        <f t="shared" si="27"/>
        <v>0</v>
      </c>
      <c r="DI57" s="4">
        <f t="shared" si="27"/>
        <v>0</v>
      </c>
      <c r="DJ57" s="4">
        <f t="shared" si="27"/>
        <v>0</v>
      </c>
      <c r="DK57" s="4">
        <f t="shared" si="27"/>
        <v>0</v>
      </c>
      <c r="DL57" s="4">
        <f t="shared" si="27"/>
        <v>0</v>
      </c>
      <c r="DM57" s="4">
        <f t="shared" si="27"/>
        <v>0</v>
      </c>
      <c r="DN57" s="4">
        <f t="shared" si="27"/>
        <v>0</v>
      </c>
      <c r="DO57" s="4">
        <f t="shared" si="27"/>
        <v>0</v>
      </c>
      <c r="DP57" s="4">
        <f t="shared" si="27"/>
        <v>0</v>
      </c>
      <c r="DQ57" s="4">
        <f t="shared" si="27"/>
        <v>0</v>
      </c>
      <c r="DR57" s="4" t="s">
        <v>1</v>
      </c>
    </row>
    <row r="58" spans="1:122" ht="168" customHeight="1" x14ac:dyDescent="0.2">
      <c r="A58" s="40" t="s">
        <v>1</v>
      </c>
      <c r="B58" s="23" t="s">
        <v>328</v>
      </c>
      <c r="C58" s="41" t="s">
        <v>1</v>
      </c>
      <c r="D58" s="23" t="s">
        <v>1</v>
      </c>
      <c r="E58" s="23" t="s">
        <v>1</v>
      </c>
      <c r="F58" s="23" t="s">
        <v>1</v>
      </c>
      <c r="G58" s="23" t="s">
        <v>1</v>
      </c>
      <c r="H58" s="23" t="s">
        <v>1</v>
      </c>
      <c r="I58" s="23" t="s">
        <v>1</v>
      </c>
      <c r="J58" s="23" t="s">
        <v>1</v>
      </c>
      <c r="K58" s="23" t="s">
        <v>1</v>
      </c>
      <c r="L58" s="23" t="s">
        <v>1</v>
      </c>
      <c r="M58" s="23" t="s">
        <v>1</v>
      </c>
      <c r="N58" s="23" t="s">
        <v>335</v>
      </c>
      <c r="O58" s="23" t="s">
        <v>181</v>
      </c>
      <c r="P58" s="23" t="s">
        <v>336</v>
      </c>
      <c r="Q58" s="23" t="s">
        <v>98</v>
      </c>
      <c r="R58" s="23" t="s">
        <v>1</v>
      </c>
      <c r="S58" s="23" t="s">
        <v>1</v>
      </c>
      <c r="T58" s="23" t="s">
        <v>1</v>
      </c>
      <c r="U58" s="23" t="s">
        <v>1</v>
      </c>
      <c r="V58" s="23" t="s">
        <v>1</v>
      </c>
      <c r="W58" s="23" t="s">
        <v>1</v>
      </c>
      <c r="X58" s="23" t="s">
        <v>1</v>
      </c>
      <c r="Y58" s="23" t="s">
        <v>1</v>
      </c>
      <c r="Z58" s="23" t="s">
        <v>1</v>
      </c>
      <c r="AA58" s="23" t="s">
        <v>1</v>
      </c>
      <c r="AB58" s="23" t="s">
        <v>1</v>
      </c>
      <c r="AC58" s="23" t="s">
        <v>1</v>
      </c>
      <c r="AD58" s="23" t="s">
        <v>1</v>
      </c>
      <c r="AE58" s="12" t="s">
        <v>332</v>
      </c>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f t="shared" si="17"/>
        <v>0</v>
      </c>
      <c r="BK58" s="4">
        <f t="shared" si="17"/>
        <v>0</v>
      </c>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f t="shared" si="18"/>
        <v>0</v>
      </c>
      <c r="CO58" s="4">
        <f t="shared" si="19"/>
        <v>0</v>
      </c>
      <c r="CP58" s="4">
        <f t="shared" si="20"/>
        <v>0</v>
      </c>
      <c r="CQ58" s="4">
        <f t="shared" si="21"/>
        <v>0</v>
      </c>
      <c r="CR58" s="4">
        <f t="shared" si="22"/>
        <v>0</v>
      </c>
      <c r="CS58" s="4">
        <f t="shared" si="22"/>
        <v>0</v>
      </c>
      <c r="CT58" s="4">
        <f t="shared" si="22"/>
        <v>0</v>
      </c>
      <c r="CU58" s="4">
        <f t="shared" si="22"/>
        <v>0</v>
      </c>
      <c r="CV58" s="4">
        <f t="shared" si="22"/>
        <v>0</v>
      </c>
      <c r="CW58" s="4">
        <f t="shared" si="22"/>
        <v>0</v>
      </c>
      <c r="CX58" s="4">
        <f t="shared" si="22"/>
        <v>0</v>
      </c>
      <c r="CY58" s="4">
        <f t="shared" si="22"/>
        <v>0</v>
      </c>
      <c r="CZ58" s="4">
        <f t="shared" si="22"/>
        <v>0</v>
      </c>
      <c r="DA58" s="4">
        <f t="shared" si="22"/>
        <v>0</v>
      </c>
      <c r="DB58" s="4">
        <f t="shared" si="22"/>
        <v>0</v>
      </c>
      <c r="DC58" s="4">
        <f t="shared" si="23"/>
        <v>0</v>
      </c>
      <c r="DD58" s="4">
        <f t="shared" si="24"/>
        <v>0</v>
      </c>
      <c r="DE58" s="4">
        <f t="shared" si="25"/>
        <v>0</v>
      </c>
      <c r="DF58" s="4">
        <f t="shared" si="26"/>
        <v>0</v>
      </c>
      <c r="DG58" s="4">
        <f t="shared" si="27"/>
        <v>0</v>
      </c>
      <c r="DH58" s="4">
        <f t="shared" si="27"/>
        <v>0</v>
      </c>
      <c r="DI58" s="4">
        <f t="shared" si="27"/>
        <v>0</v>
      </c>
      <c r="DJ58" s="4">
        <f t="shared" si="27"/>
        <v>0</v>
      </c>
      <c r="DK58" s="4">
        <f t="shared" si="27"/>
        <v>0</v>
      </c>
      <c r="DL58" s="4">
        <f t="shared" si="27"/>
        <v>0</v>
      </c>
      <c r="DM58" s="4">
        <f t="shared" si="27"/>
        <v>0</v>
      </c>
      <c r="DN58" s="4">
        <f t="shared" si="27"/>
        <v>0</v>
      </c>
      <c r="DO58" s="4">
        <f t="shared" si="27"/>
        <v>0</v>
      </c>
      <c r="DP58" s="4">
        <f t="shared" si="27"/>
        <v>0</v>
      </c>
      <c r="DQ58" s="4">
        <f t="shared" si="27"/>
        <v>0</v>
      </c>
      <c r="DR58" s="4" t="s">
        <v>1</v>
      </c>
    </row>
    <row r="59" spans="1:122" ht="108.2" customHeight="1" x14ac:dyDescent="0.2">
      <c r="A59" s="40" t="s">
        <v>337</v>
      </c>
      <c r="B59" s="23" t="s">
        <v>338</v>
      </c>
      <c r="C59" s="41" t="s">
        <v>339</v>
      </c>
      <c r="D59" s="23" t="s">
        <v>1</v>
      </c>
      <c r="E59" s="23" t="s">
        <v>1</v>
      </c>
      <c r="F59" s="23" t="s">
        <v>1</v>
      </c>
      <c r="G59" s="23" t="s">
        <v>1</v>
      </c>
      <c r="H59" s="23" t="s">
        <v>1</v>
      </c>
      <c r="I59" s="23" t="s">
        <v>1</v>
      </c>
      <c r="J59" s="23" t="s">
        <v>1</v>
      </c>
      <c r="K59" s="23" t="s">
        <v>1</v>
      </c>
      <c r="L59" s="23" t="s">
        <v>1</v>
      </c>
      <c r="M59" s="23" t="s">
        <v>1</v>
      </c>
      <c r="N59" s="23" t="s">
        <v>1</v>
      </c>
      <c r="O59" s="23" t="s">
        <v>1</v>
      </c>
      <c r="P59" s="23" t="s">
        <v>1</v>
      </c>
      <c r="Q59" s="23" t="s">
        <v>1</v>
      </c>
      <c r="R59" s="23" t="s">
        <v>1</v>
      </c>
      <c r="S59" s="23" t="s">
        <v>1</v>
      </c>
      <c r="T59" s="23" t="s">
        <v>1</v>
      </c>
      <c r="U59" s="23" t="s">
        <v>1</v>
      </c>
      <c r="V59" s="23" t="s">
        <v>1</v>
      </c>
      <c r="W59" s="23" t="s">
        <v>1</v>
      </c>
      <c r="X59" s="23" t="s">
        <v>340</v>
      </c>
      <c r="Y59" s="23" t="s">
        <v>181</v>
      </c>
      <c r="Z59" s="23" t="s">
        <v>341</v>
      </c>
      <c r="AA59" s="23" t="s">
        <v>1</v>
      </c>
      <c r="AB59" s="23" t="s">
        <v>1</v>
      </c>
      <c r="AC59" s="23" t="s">
        <v>341</v>
      </c>
      <c r="AD59" s="23" t="s">
        <v>1</v>
      </c>
      <c r="AE59" s="12" t="s">
        <v>342</v>
      </c>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f t="shared" si="17"/>
        <v>0</v>
      </c>
      <c r="BK59" s="4">
        <f t="shared" si="17"/>
        <v>0</v>
      </c>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f t="shared" si="18"/>
        <v>0</v>
      </c>
      <c r="CO59" s="4">
        <f t="shared" si="19"/>
        <v>0</v>
      </c>
      <c r="CP59" s="4">
        <f t="shared" si="20"/>
        <v>0</v>
      </c>
      <c r="CQ59" s="4">
        <f t="shared" si="21"/>
        <v>0</v>
      </c>
      <c r="CR59" s="4">
        <f t="shared" si="22"/>
        <v>0</v>
      </c>
      <c r="CS59" s="4">
        <f t="shared" si="22"/>
        <v>0</v>
      </c>
      <c r="CT59" s="4">
        <f t="shared" si="22"/>
        <v>0</v>
      </c>
      <c r="CU59" s="4">
        <f t="shared" si="22"/>
        <v>0</v>
      </c>
      <c r="CV59" s="4">
        <f t="shared" si="22"/>
        <v>0</v>
      </c>
      <c r="CW59" s="4">
        <f t="shared" si="22"/>
        <v>0</v>
      </c>
      <c r="CX59" s="4">
        <f t="shared" si="22"/>
        <v>0</v>
      </c>
      <c r="CY59" s="4">
        <f t="shared" si="22"/>
        <v>0</v>
      </c>
      <c r="CZ59" s="4">
        <f t="shared" si="22"/>
        <v>0</v>
      </c>
      <c r="DA59" s="4">
        <f t="shared" si="22"/>
        <v>0</v>
      </c>
      <c r="DB59" s="4">
        <f t="shared" si="22"/>
        <v>0</v>
      </c>
      <c r="DC59" s="4">
        <f t="shared" si="23"/>
        <v>0</v>
      </c>
      <c r="DD59" s="4">
        <f t="shared" si="24"/>
        <v>0</v>
      </c>
      <c r="DE59" s="4">
        <f t="shared" si="25"/>
        <v>0</v>
      </c>
      <c r="DF59" s="4">
        <f t="shared" si="26"/>
        <v>0</v>
      </c>
      <c r="DG59" s="4">
        <f t="shared" si="27"/>
        <v>0</v>
      </c>
      <c r="DH59" s="4">
        <f t="shared" si="27"/>
        <v>0</v>
      </c>
      <c r="DI59" s="4">
        <f t="shared" si="27"/>
        <v>0</v>
      </c>
      <c r="DJ59" s="4">
        <f t="shared" si="27"/>
        <v>0</v>
      </c>
      <c r="DK59" s="4">
        <f t="shared" si="27"/>
        <v>0</v>
      </c>
      <c r="DL59" s="4">
        <f t="shared" si="27"/>
        <v>0</v>
      </c>
      <c r="DM59" s="4">
        <f t="shared" si="27"/>
        <v>0</v>
      </c>
      <c r="DN59" s="4">
        <f t="shared" si="27"/>
        <v>0</v>
      </c>
      <c r="DO59" s="4">
        <f t="shared" si="27"/>
        <v>0</v>
      </c>
      <c r="DP59" s="4">
        <f t="shared" si="27"/>
        <v>0</v>
      </c>
      <c r="DQ59" s="4">
        <f t="shared" si="27"/>
        <v>0</v>
      </c>
      <c r="DR59" s="4" t="s">
        <v>172</v>
      </c>
    </row>
    <row r="60" spans="1:122" ht="227.65" customHeight="1" x14ac:dyDescent="0.2">
      <c r="A60" s="40" t="s">
        <v>1</v>
      </c>
      <c r="B60" s="23" t="s">
        <v>338</v>
      </c>
      <c r="C60" s="41" t="s">
        <v>1</v>
      </c>
      <c r="D60" s="23" t="s">
        <v>1</v>
      </c>
      <c r="E60" s="23" t="s">
        <v>1</v>
      </c>
      <c r="F60" s="23" t="s">
        <v>1</v>
      </c>
      <c r="G60" s="23" t="s">
        <v>1</v>
      </c>
      <c r="H60" s="23" t="s">
        <v>1</v>
      </c>
      <c r="I60" s="23" t="s">
        <v>1</v>
      </c>
      <c r="J60" s="23" t="s">
        <v>1</v>
      </c>
      <c r="K60" s="23" t="s">
        <v>1</v>
      </c>
      <c r="L60" s="23" t="s">
        <v>1</v>
      </c>
      <c r="M60" s="23" t="s">
        <v>1</v>
      </c>
      <c r="N60" s="23" t="s">
        <v>276</v>
      </c>
      <c r="O60" s="23" t="s">
        <v>181</v>
      </c>
      <c r="P60" s="23" t="s">
        <v>277</v>
      </c>
      <c r="Q60" s="23" t="s">
        <v>278</v>
      </c>
      <c r="R60" s="23" t="s">
        <v>1</v>
      </c>
      <c r="S60" s="23" t="s">
        <v>1</v>
      </c>
      <c r="T60" s="23" t="s">
        <v>1</v>
      </c>
      <c r="U60" s="23" t="s">
        <v>1</v>
      </c>
      <c r="V60" s="23" t="s">
        <v>1</v>
      </c>
      <c r="W60" s="23" t="s">
        <v>1</v>
      </c>
      <c r="X60" s="23" t="s">
        <v>1</v>
      </c>
      <c r="Y60" s="23" t="s">
        <v>1</v>
      </c>
      <c r="Z60" s="23" t="s">
        <v>1</v>
      </c>
      <c r="AA60" s="23" t="s">
        <v>1</v>
      </c>
      <c r="AB60" s="23" t="s">
        <v>1</v>
      </c>
      <c r="AC60" s="23" t="s">
        <v>1</v>
      </c>
      <c r="AD60" s="23" t="s">
        <v>1</v>
      </c>
      <c r="AE60" s="12" t="s">
        <v>342</v>
      </c>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f t="shared" si="17"/>
        <v>0</v>
      </c>
      <c r="BK60" s="4">
        <f t="shared" si="17"/>
        <v>0</v>
      </c>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f t="shared" si="18"/>
        <v>0</v>
      </c>
      <c r="CO60" s="4">
        <f t="shared" si="19"/>
        <v>0</v>
      </c>
      <c r="CP60" s="4">
        <f t="shared" si="20"/>
        <v>0</v>
      </c>
      <c r="CQ60" s="4">
        <f t="shared" si="21"/>
        <v>0</v>
      </c>
      <c r="CR60" s="4">
        <f t="shared" si="22"/>
        <v>0</v>
      </c>
      <c r="CS60" s="4">
        <f t="shared" si="22"/>
        <v>0</v>
      </c>
      <c r="CT60" s="4">
        <f t="shared" si="22"/>
        <v>0</v>
      </c>
      <c r="CU60" s="4">
        <f t="shared" si="22"/>
        <v>0</v>
      </c>
      <c r="CV60" s="4">
        <f t="shared" si="22"/>
        <v>0</v>
      </c>
      <c r="CW60" s="4">
        <f t="shared" si="22"/>
        <v>0</v>
      </c>
      <c r="CX60" s="4">
        <f t="shared" si="22"/>
        <v>0</v>
      </c>
      <c r="CY60" s="4">
        <f t="shared" si="22"/>
        <v>0</v>
      </c>
      <c r="CZ60" s="4">
        <f t="shared" si="22"/>
        <v>0</v>
      </c>
      <c r="DA60" s="4">
        <f t="shared" si="22"/>
        <v>0</v>
      </c>
      <c r="DB60" s="4">
        <f t="shared" si="22"/>
        <v>0</v>
      </c>
      <c r="DC60" s="4">
        <f t="shared" si="23"/>
        <v>0</v>
      </c>
      <c r="DD60" s="4">
        <f t="shared" si="24"/>
        <v>0</v>
      </c>
      <c r="DE60" s="4">
        <f t="shared" si="25"/>
        <v>0</v>
      </c>
      <c r="DF60" s="4">
        <f t="shared" si="26"/>
        <v>0</v>
      </c>
      <c r="DG60" s="4">
        <f t="shared" si="27"/>
        <v>0</v>
      </c>
      <c r="DH60" s="4">
        <f t="shared" si="27"/>
        <v>0</v>
      </c>
      <c r="DI60" s="4">
        <f t="shared" si="27"/>
        <v>0</v>
      </c>
      <c r="DJ60" s="4">
        <f t="shared" si="27"/>
        <v>0</v>
      </c>
      <c r="DK60" s="4">
        <f t="shared" si="27"/>
        <v>0</v>
      </c>
      <c r="DL60" s="4">
        <f t="shared" si="27"/>
        <v>0</v>
      </c>
      <c r="DM60" s="4">
        <f t="shared" si="27"/>
        <v>0</v>
      </c>
      <c r="DN60" s="4">
        <f t="shared" si="27"/>
        <v>0</v>
      </c>
      <c r="DO60" s="4">
        <f t="shared" si="27"/>
        <v>0</v>
      </c>
      <c r="DP60" s="4">
        <f t="shared" si="27"/>
        <v>0</v>
      </c>
      <c r="DQ60" s="4">
        <f t="shared" si="27"/>
        <v>0</v>
      </c>
      <c r="DR60" s="4" t="s">
        <v>1</v>
      </c>
    </row>
    <row r="61" spans="1:122" ht="60.6" customHeight="1" x14ac:dyDescent="0.2">
      <c r="A61" s="22" t="s">
        <v>343</v>
      </c>
      <c r="B61" s="23" t="s">
        <v>344</v>
      </c>
      <c r="C61" s="23" t="s">
        <v>345</v>
      </c>
      <c r="D61" s="23" t="s">
        <v>1</v>
      </c>
      <c r="E61" s="23" t="s">
        <v>1</v>
      </c>
      <c r="F61" s="23" t="s">
        <v>1</v>
      </c>
      <c r="G61" s="23" t="s">
        <v>1</v>
      </c>
      <c r="H61" s="23" t="s">
        <v>1</v>
      </c>
      <c r="I61" s="23" t="s">
        <v>1</v>
      </c>
      <c r="J61" s="23" t="s">
        <v>1</v>
      </c>
      <c r="K61" s="23" t="s">
        <v>1</v>
      </c>
      <c r="L61" s="23" t="s">
        <v>1</v>
      </c>
      <c r="M61" s="23" t="s">
        <v>1</v>
      </c>
      <c r="N61" s="23" t="s">
        <v>1</v>
      </c>
      <c r="O61" s="23" t="s">
        <v>1</v>
      </c>
      <c r="P61" s="23" t="s">
        <v>1</v>
      </c>
      <c r="Q61" s="23" t="s">
        <v>1</v>
      </c>
      <c r="R61" s="23" t="s">
        <v>1</v>
      </c>
      <c r="S61" s="23" t="s">
        <v>1</v>
      </c>
      <c r="T61" s="23" t="s">
        <v>1</v>
      </c>
      <c r="U61" s="23" t="s">
        <v>1</v>
      </c>
      <c r="V61" s="23" t="s">
        <v>1</v>
      </c>
      <c r="W61" s="23" t="s">
        <v>1</v>
      </c>
      <c r="X61" s="23" t="s">
        <v>1</v>
      </c>
      <c r="Y61" s="23" t="s">
        <v>1</v>
      </c>
      <c r="Z61" s="23" t="s">
        <v>1</v>
      </c>
      <c r="AA61" s="23" t="s">
        <v>1</v>
      </c>
      <c r="AB61" s="23" t="s">
        <v>1</v>
      </c>
      <c r="AC61" s="23" t="s">
        <v>1</v>
      </c>
      <c r="AD61" s="23" t="s">
        <v>1</v>
      </c>
      <c r="AE61" s="23" t="s">
        <v>346</v>
      </c>
      <c r="AF61" s="4">
        <f t="shared" si="16"/>
        <v>4048</v>
      </c>
      <c r="AG61" s="4">
        <f t="shared" si="16"/>
        <v>4046.9</v>
      </c>
      <c r="AH61" s="4">
        <f t="shared" ref="AH61:CM61" si="29">AH62+AH64+AH66+AH67+AH69</f>
        <v>75</v>
      </c>
      <c r="AI61" s="4">
        <f t="shared" si="29"/>
        <v>75</v>
      </c>
      <c r="AJ61" s="4">
        <f t="shared" si="29"/>
        <v>0</v>
      </c>
      <c r="AK61" s="4">
        <f t="shared" si="29"/>
        <v>0</v>
      </c>
      <c r="AL61" s="4">
        <f t="shared" si="29"/>
        <v>0</v>
      </c>
      <c r="AM61" s="4">
        <f t="shared" si="29"/>
        <v>0</v>
      </c>
      <c r="AN61" s="4">
        <f t="shared" si="29"/>
        <v>3973</v>
      </c>
      <c r="AO61" s="4">
        <f t="shared" si="29"/>
        <v>3971.9</v>
      </c>
      <c r="AP61" s="4">
        <f t="shared" si="6"/>
        <v>4192.5</v>
      </c>
      <c r="AQ61" s="4">
        <f t="shared" si="29"/>
        <v>87.5</v>
      </c>
      <c r="AR61" s="4">
        <f t="shared" si="29"/>
        <v>0</v>
      </c>
      <c r="AS61" s="4">
        <f t="shared" si="29"/>
        <v>0</v>
      </c>
      <c r="AT61" s="4">
        <f t="shared" si="29"/>
        <v>4105</v>
      </c>
      <c r="AU61" s="4">
        <f t="shared" si="7"/>
        <v>4105</v>
      </c>
      <c r="AV61" s="4">
        <f t="shared" si="29"/>
        <v>0</v>
      </c>
      <c r="AW61" s="4">
        <f t="shared" si="29"/>
        <v>0</v>
      </c>
      <c r="AX61" s="4">
        <f t="shared" si="29"/>
        <v>0</v>
      </c>
      <c r="AY61" s="4">
        <f t="shared" si="29"/>
        <v>4105</v>
      </c>
      <c r="AZ61" s="4">
        <f t="shared" si="8"/>
        <v>4105</v>
      </c>
      <c r="BA61" s="4">
        <f t="shared" si="29"/>
        <v>0</v>
      </c>
      <c r="BB61" s="4">
        <f t="shared" si="29"/>
        <v>0</v>
      </c>
      <c r="BC61" s="4">
        <f t="shared" si="29"/>
        <v>0</v>
      </c>
      <c r="BD61" s="4">
        <f t="shared" si="29"/>
        <v>4105</v>
      </c>
      <c r="BE61" s="4">
        <f t="shared" si="9"/>
        <v>4105</v>
      </c>
      <c r="BF61" s="4">
        <f t="shared" si="29"/>
        <v>0</v>
      </c>
      <c r="BG61" s="4">
        <f t="shared" si="29"/>
        <v>0</v>
      </c>
      <c r="BH61" s="4">
        <f t="shared" si="29"/>
        <v>0</v>
      </c>
      <c r="BI61" s="4">
        <f t="shared" si="29"/>
        <v>4105</v>
      </c>
      <c r="BJ61" s="4">
        <f t="shared" si="17"/>
        <v>3983.4</v>
      </c>
      <c r="BK61" s="4">
        <f t="shared" si="17"/>
        <v>3982.5</v>
      </c>
      <c r="BL61" s="4">
        <f t="shared" si="29"/>
        <v>75</v>
      </c>
      <c r="BM61" s="4">
        <f t="shared" si="29"/>
        <v>75</v>
      </c>
      <c r="BN61" s="4">
        <f t="shared" si="29"/>
        <v>0</v>
      </c>
      <c r="BO61" s="4">
        <f t="shared" si="29"/>
        <v>0</v>
      </c>
      <c r="BP61" s="4">
        <f t="shared" si="29"/>
        <v>0</v>
      </c>
      <c r="BQ61" s="4">
        <f t="shared" si="29"/>
        <v>0</v>
      </c>
      <c r="BR61" s="4">
        <f t="shared" si="29"/>
        <v>3908.4</v>
      </c>
      <c r="BS61" s="4">
        <f t="shared" si="29"/>
        <v>3907.5</v>
      </c>
      <c r="BT61" s="4">
        <f t="shared" si="10"/>
        <v>4192.5</v>
      </c>
      <c r="BU61" s="4">
        <f t="shared" si="29"/>
        <v>87.5</v>
      </c>
      <c r="BV61" s="4">
        <f t="shared" si="29"/>
        <v>0</v>
      </c>
      <c r="BW61" s="4">
        <f t="shared" si="29"/>
        <v>0</v>
      </c>
      <c r="BX61" s="4">
        <f t="shared" si="29"/>
        <v>4105</v>
      </c>
      <c r="BY61" s="4">
        <f t="shared" si="11"/>
        <v>4105</v>
      </c>
      <c r="BZ61" s="4">
        <f t="shared" si="29"/>
        <v>0</v>
      </c>
      <c r="CA61" s="4">
        <f t="shared" si="29"/>
        <v>0</v>
      </c>
      <c r="CB61" s="4">
        <f t="shared" si="29"/>
        <v>0</v>
      </c>
      <c r="CC61" s="4">
        <f t="shared" si="29"/>
        <v>4105</v>
      </c>
      <c r="CD61" s="4">
        <f t="shared" si="12"/>
        <v>4105</v>
      </c>
      <c r="CE61" s="4">
        <f t="shared" si="29"/>
        <v>0</v>
      </c>
      <c r="CF61" s="4">
        <f t="shared" si="29"/>
        <v>0</v>
      </c>
      <c r="CG61" s="4">
        <f t="shared" si="29"/>
        <v>0</v>
      </c>
      <c r="CH61" s="4">
        <f t="shared" si="29"/>
        <v>4105</v>
      </c>
      <c r="CI61" s="4">
        <f t="shared" si="13"/>
        <v>4105</v>
      </c>
      <c r="CJ61" s="4">
        <f t="shared" si="29"/>
        <v>0</v>
      </c>
      <c r="CK61" s="4">
        <f t="shared" si="29"/>
        <v>0</v>
      </c>
      <c r="CL61" s="4">
        <f t="shared" si="29"/>
        <v>0</v>
      </c>
      <c r="CM61" s="4">
        <f t="shared" si="29"/>
        <v>4105</v>
      </c>
      <c r="CN61" s="4">
        <f t="shared" si="18"/>
        <v>4046.9</v>
      </c>
      <c r="CO61" s="4">
        <f t="shared" si="19"/>
        <v>75</v>
      </c>
      <c r="CP61" s="4">
        <f t="shared" si="20"/>
        <v>0</v>
      </c>
      <c r="CQ61" s="4">
        <f t="shared" si="21"/>
        <v>0</v>
      </c>
      <c r="CR61" s="4">
        <f t="shared" si="22"/>
        <v>3971.9</v>
      </c>
      <c r="CS61" s="4">
        <f t="shared" si="22"/>
        <v>4192.5</v>
      </c>
      <c r="CT61" s="4">
        <f t="shared" si="22"/>
        <v>87.5</v>
      </c>
      <c r="CU61" s="4">
        <f t="shared" si="22"/>
        <v>0</v>
      </c>
      <c r="CV61" s="4">
        <f t="shared" si="22"/>
        <v>0</v>
      </c>
      <c r="CW61" s="4">
        <f t="shared" si="22"/>
        <v>4105</v>
      </c>
      <c r="CX61" s="4">
        <f t="shared" si="22"/>
        <v>4105</v>
      </c>
      <c r="CY61" s="4">
        <f t="shared" si="22"/>
        <v>0</v>
      </c>
      <c r="CZ61" s="4">
        <f t="shared" si="22"/>
        <v>0</v>
      </c>
      <c r="DA61" s="4">
        <f t="shared" si="22"/>
        <v>0</v>
      </c>
      <c r="DB61" s="4">
        <f t="shared" si="22"/>
        <v>4105</v>
      </c>
      <c r="DC61" s="4">
        <f t="shared" si="23"/>
        <v>3982.5</v>
      </c>
      <c r="DD61" s="4">
        <f t="shared" si="24"/>
        <v>75</v>
      </c>
      <c r="DE61" s="4">
        <f t="shared" si="25"/>
        <v>0</v>
      </c>
      <c r="DF61" s="4">
        <f t="shared" si="26"/>
        <v>0</v>
      </c>
      <c r="DG61" s="4">
        <f t="shared" si="27"/>
        <v>3907.5</v>
      </c>
      <c r="DH61" s="4">
        <f t="shared" si="27"/>
        <v>4192.5</v>
      </c>
      <c r="DI61" s="4">
        <f t="shared" si="27"/>
        <v>87.5</v>
      </c>
      <c r="DJ61" s="4">
        <f t="shared" si="27"/>
        <v>0</v>
      </c>
      <c r="DK61" s="4">
        <f t="shared" si="27"/>
        <v>0</v>
      </c>
      <c r="DL61" s="4">
        <f t="shared" si="27"/>
        <v>4105</v>
      </c>
      <c r="DM61" s="4">
        <f t="shared" si="27"/>
        <v>4105</v>
      </c>
      <c r="DN61" s="4">
        <f t="shared" si="27"/>
        <v>0</v>
      </c>
      <c r="DO61" s="4">
        <f t="shared" si="27"/>
        <v>0</v>
      </c>
      <c r="DP61" s="4">
        <f t="shared" si="27"/>
        <v>0</v>
      </c>
      <c r="DQ61" s="4">
        <f t="shared" si="27"/>
        <v>4105</v>
      </c>
      <c r="DR61" s="4" t="s">
        <v>172</v>
      </c>
    </row>
    <row r="62" spans="1:122" ht="72.75" customHeight="1" x14ac:dyDescent="0.2">
      <c r="A62" s="40" t="s">
        <v>347</v>
      </c>
      <c r="B62" s="23" t="s">
        <v>348</v>
      </c>
      <c r="C62" s="41" t="s">
        <v>349</v>
      </c>
      <c r="D62" s="23" t="s">
        <v>350</v>
      </c>
      <c r="E62" s="23" t="s">
        <v>181</v>
      </c>
      <c r="F62" s="23" t="s">
        <v>351</v>
      </c>
      <c r="G62" s="23" t="s">
        <v>1</v>
      </c>
      <c r="H62" s="23" t="s">
        <v>1</v>
      </c>
      <c r="I62" s="23" t="s">
        <v>1</v>
      </c>
      <c r="J62" s="23" t="s">
        <v>1</v>
      </c>
      <c r="K62" s="23" t="s">
        <v>1</v>
      </c>
      <c r="L62" s="23" t="s">
        <v>1</v>
      </c>
      <c r="M62" s="23" t="s">
        <v>1</v>
      </c>
      <c r="N62" s="23" t="s">
        <v>1</v>
      </c>
      <c r="O62" s="23" t="s">
        <v>1</v>
      </c>
      <c r="P62" s="23" t="s">
        <v>1</v>
      </c>
      <c r="Q62" s="23" t="s">
        <v>1</v>
      </c>
      <c r="R62" s="23" t="s">
        <v>1</v>
      </c>
      <c r="S62" s="23" t="s">
        <v>1</v>
      </c>
      <c r="T62" s="23" t="s">
        <v>1</v>
      </c>
      <c r="U62" s="23" t="s">
        <v>1</v>
      </c>
      <c r="V62" s="23" t="s">
        <v>1</v>
      </c>
      <c r="W62" s="23" t="s">
        <v>1</v>
      </c>
      <c r="X62" s="23" t="s">
        <v>352</v>
      </c>
      <c r="Y62" s="23" t="s">
        <v>181</v>
      </c>
      <c r="Z62" s="23" t="s">
        <v>353</v>
      </c>
      <c r="AA62" s="23" t="s">
        <v>1</v>
      </c>
      <c r="AB62" s="23" t="s">
        <v>1</v>
      </c>
      <c r="AC62" s="23" t="s">
        <v>353</v>
      </c>
      <c r="AD62" s="23" t="s">
        <v>1</v>
      </c>
      <c r="AE62" s="23" t="s">
        <v>354</v>
      </c>
      <c r="AF62" s="4">
        <f t="shared" si="16"/>
        <v>1040.4000000000001</v>
      </c>
      <c r="AG62" s="4">
        <f t="shared" si="16"/>
        <v>1039.3</v>
      </c>
      <c r="AH62" s="4">
        <v>17.399999999999999</v>
      </c>
      <c r="AI62" s="4">
        <v>17.399999999999999</v>
      </c>
      <c r="AJ62" s="4">
        <v>0</v>
      </c>
      <c r="AK62" s="4">
        <v>0</v>
      </c>
      <c r="AL62" s="4">
        <v>0</v>
      </c>
      <c r="AM62" s="4">
        <v>0</v>
      </c>
      <c r="AN62" s="4">
        <v>1023</v>
      </c>
      <c r="AO62" s="4">
        <v>1021.9</v>
      </c>
      <c r="AP62" s="4">
        <f t="shared" si="6"/>
        <v>1015.3</v>
      </c>
      <c r="AQ62" s="4">
        <v>20.3</v>
      </c>
      <c r="AR62" s="4">
        <v>0</v>
      </c>
      <c r="AS62" s="4">
        <v>0</v>
      </c>
      <c r="AT62" s="4">
        <v>995</v>
      </c>
      <c r="AU62" s="4">
        <f t="shared" si="7"/>
        <v>995</v>
      </c>
      <c r="AV62" s="4">
        <v>0</v>
      </c>
      <c r="AW62" s="4">
        <v>0</v>
      </c>
      <c r="AX62" s="4">
        <v>0</v>
      </c>
      <c r="AY62" s="4">
        <v>995</v>
      </c>
      <c r="AZ62" s="4">
        <f t="shared" si="8"/>
        <v>995</v>
      </c>
      <c r="BA62" s="4">
        <v>0</v>
      </c>
      <c r="BB62" s="4">
        <v>0</v>
      </c>
      <c r="BC62" s="4">
        <v>0</v>
      </c>
      <c r="BD62" s="4">
        <v>995</v>
      </c>
      <c r="BE62" s="4">
        <f t="shared" si="9"/>
        <v>995</v>
      </c>
      <c r="BF62" s="4">
        <v>0</v>
      </c>
      <c r="BG62" s="4">
        <v>0</v>
      </c>
      <c r="BH62" s="4">
        <v>0</v>
      </c>
      <c r="BI62" s="4">
        <v>995</v>
      </c>
      <c r="BJ62" s="4">
        <f t="shared" si="17"/>
        <v>975.8</v>
      </c>
      <c r="BK62" s="4">
        <f t="shared" si="17"/>
        <v>974.9</v>
      </c>
      <c r="BL62" s="4">
        <v>17.399999999999999</v>
      </c>
      <c r="BM62" s="4">
        <v>17.399999999999999</v>
      </c>
      <c r="BN62" s="4">
        <v>0</v>
      </c>
      <c r="BO62" s="4">
        <v>0</v>
      </c>
      <c r="BP62" s="4">
        <v>0</v>
      </c>
      <c r="BQ62" s="4">
        <v>0</v>
      </c>
      <c r="BR62" s="4">
        <v>958.4</v>
      </c>
      <c r="BS62" s="4">
        <v>957.5</v>
      </c>
      <c r="BT62" s="4">
        <f t="shared" si="10"/>
        <v>1015.3</v>
      </c>
      <c r="BU62" s="4">
        <v>20.3</v>
      </c>
      <c r="BV62" s="4">
        <v>0</v>
      </c>
      <c r="BW62" s="4">
        <v>0</v>
      </c>
      <c r="BX62" s="4">
        <v>995</v>
      </c>
      <c r="BY62" s="4">
        <f t="shared" si="11"/>
        <v>995</v>
      </c>
      <c r="BZ62" s="4">
        <v>0</v>
      </c>
      <c r="CA62" s="4">
        <v>0</v>
      </c>
      <c r="CB62" s="4">
        <v>0</v>
      </c>
      <c r="CC62" s="4">
        <v>995</v>
      </c>
      <c r="CD62" s="4">
        <f t="shared" si="12"/>
        <v>995</v>
      </c>
      <c r="CE62" s="4">
        <v>0</v>
      </c>
      <c r="CF62" s="4">
        <v>0</v>
      </c>
      <c r="CG62" s="4">
        <v>0</v>
      </c>
      <c r="CH62" s="4">
        <v>995</v>
      </c>
      <c r="CI62" s="4">
        <f t="shared" si="13"/>
        <v>995</v>
      </c>
      <c r="CJ62" s="4">
        <v>0</v>
      </c>
      <c r="CK62" s="4">
        <v>0</v>
      </c>
      <c r="CL62" s="4">
        <v>0</v>
      </c>
      <c r="CM62" s="4">
        <v>995</v>
      </c>
      <c r="CN62" s="4">
        <f t="shared" si="18"/>
        <v>1039.3</v>
      </c>
      <c r="CO62" s="4">
        <f t="shared" si="19"/>
        <v>17.399999999999999</v>
      </c>
      <c r="CP62" s="4">
        <f t="shared" si="20"/>
        <v>0</v>
      </c>
      <c r="CQ62" s="4">
        <f t="shared" si="21"/>
        <v>0</v>
      </c>
      <c r="CR62" s="4">
        <f t="shared" si="22"/>
        <v>1021.9</v>
      </c>
      <c r="CS62" s="4">
        <f t="shared" si="22"/>
        <v>1015.3</v>
      </c>
      <c r="CT62" s="4">
        <f t="shared" si="22"/>
        <v>20.3</v>
      </c>
      <c r="CU62" s="4">
        <f t="shared" si="22"/>
        <v>0</v>
      </c>
      <c r="CV62" s="4">
        <f t="shared" si="22"/>
        <v>0</v>
      </c>
      <c r="CW62" s="4">
        <f t="shared" si="22"/>
        <v>995</v>
      </c>
      <c r="CX62" s="4">
        <f t="shared" si="22"/>
        <v>995</v>
      </c>
      <c r="CY62" s="4">
        <f t="shared" si="22"/>
        <v>0</v>
      </c>
      <c r="CZ62" s="4">
        <f t="shared" si="22"/>
        <v>0</v>
      </c>
      <c r="DA62" s="4">
        <f t="shared" si="22"/>
        <v>0</v>
      </c>
      <c r="DB62" s="4">
        <f t="shared" si="22"/>
        <v>995</v>
      </c>
      <c r="DC62" s="4">
        <f t="shared" si="23"/>
        <v>974.9</v>
      </c>
      <c r="DD62" s="4">
        <f t="shared" si="24"/>
        <v>17.399999999999999</v>
      </c>
      <c r="DE62" s="4">
        <f t="shared" si="25"/>
        <v>0</v>
      </c>
      <c r="DF62" s="4">
        <f t="shared" si="26"/>
        <v>0</v>
      </c>
      <c r="DG62" s="4">
        <f t="shared" si="27"/>
        <v>957.5</v>
      </c>
      <c r="DH62" s="4">
        <f t="shared" si="27"/>
        <v>1015.3</v>
      </c>
      <c r="DI62" s="4">
        <f t="shared" si="27"/>
        <v>20.3</v>
      </c>
      <c r="DJ62" s="4">
        <f t="shared" si="27"/>
        <v>0</v>
      </c>
      <c r="DK62" s="4">
        <f t="shared" si="27"/>
        <v>0</v>
      </c>
      <c r="DL62" s="4">
        <f t="shared" si="27"/>
        <v>995</v>
      </c>
      <c r="DM62" s="4">
        <f t="shared" si="27"/>
        <v>995</v>
      </c>
      <c r="DN62" s="4">
        <f t="shared" si="27"/>
        <v>0</v>
      </c>
      <c r="DO62" s="4">
        <f t="shared" si="27"/>
        <v>0</v>
      </c>
      <c r="DP62" s="4">
        <f t="shared" si="27"/>
        <v>0</v>
      </c>
      <c r="DQ62" s="4">
        <f t="shared" si="27"/>
        <v>995</v>
      </c>
      <c r="DR62" s="4" t="s">
        <v>172</v>
      </c>
    </row>
    <row r="63" spans="1:122" ht="252" customHeight="1" x14ac:dyDescent="0.2">
      <c r="A63" s="40" t="s">
        <v>1</v>
      </c>
      <c r="B63" s="23" t="s">
        <v>348</v>
      </c>
      <c r="C63" s="41" t="s">
        <v>1</v>
      </c>
      <c r="D63" s="23" t="s">
        <v>1</v>
      </c>
      <c r="E63" s="23" t="s">
        <v>1</v>
      </c>
      <c r="F63" s="23" t="s">
        <v>1</v>
      </c>
      <c r="G63" s="23" t="s">
        <v>1</v>
      </c>
      <c r="H63" s="23" t="s">
        <v>1</v>
      </c>
      <c r="I63" s="23" t="s">
        <v>1</v>
      </c>
      <c r="J63" s="23" t="s">
        <v>1</v>
      </c>
      <c r="K63" s="23" t="s">
        <v>1</v>
      </c>
      <c r="L63" s="23" t="s">
        <v>1</v>
      </c>
      <c r="M63" s="23" t="s">
        <v>1</v>
      </c>
      <c r="N63" s="23" t="s">
        <v>333</v>
      </c>
      <c r="O63" s="23" t="s">
        <v>181</v>
      </c>
      <c r="P63" s="23" t="s">
        <v>334</v>
      </c>
      <c r="Q63" s="23" t="s">
        <v>82</v>
      </c>
      <c r="R63" s="23" t="s">
        <v>1</v>
      </c>
      <c r="S63" s="23" t="s">
        <v>1</v>
      </c>
      <c r="T63" s="23" t="s">
        <v>1</v>
      </c>
      <c r="U63" s="23" t="s">
        <v>1</v>
      </c>
      <c r="V63" s="23" t="s">
        <v>1</v>
      </c>
      <c r="W63" s="23" t="s">
        <v>1</v>
      </c>
      <c r="X63" s="23" t="s">
        <v>1</v>
      </c>
      <c r="Y63" s="23" t="s">
        <v>1</v>
      </c>
      <c r="Z63" s="23" t="s">
        <v>1</v>
      </c>
      <c r="AA63" s="23" t="s">
        <v>1</v>
      </c>
      <c r="AB63" s="23" t="s">
        <v>1</v>
      </c>
      <c r="AC63" s="23" t="s">
        <v>1</v>
      </c>
      <c r="AD63" s="23" t="s">
        <v>1</v>
      </c>
      <c r="AE63" s="23" t="s">
        <v>355</v>
      </c>
      <c r="AF63" s="4">
        <f t="shared" si="16"/>
        <v>17.399999999999999</v>
      </c>
      <c r="AG63" s="4">
        <f t="shared" si="16"/>
        <v>17.399999999999999</v>
      </c>
      <c r="AH63" s="4">
        <v>17.399999999999999</v>
      </c>
      <c r="AI63" s="4">
        <v>17.399999999999999</v>
      </c>
      <c r="AJ63" s="4">
        <v>0</v>
      </c>
      <c r="AK63" s="4">
        <v>0</v>
      </c>
      <c r="AL63" s="4">
        <v>0</v>
      </c>
      <c r="AM63" s="4">
        <v>0</v>
      </c>
      <c r="AN63" s="4">
        <v>0</v>
      </c>
      <c r="AO63" s="4">
        <v>0</v>
      </c>
      <c r="AP63" s="4">
        <f t="shared" si="6"/>
        <v>20.3</v>
      </c>
      <c r="AQ63" s="4">
        <v>20.3</v>
      </c>
      <c r="AR63" s="4">
        <v>0</v>
      </c>
      <c r="AS63" s="4">
        <v>0</v>
      </c>
      <c r="AT63" s="4">
        <v>0</v>
      </c>
      <c r="AU63" s="4">
        <f t="shared" si="7"/>
        <v>0</v>
      </c>
      <c r="AV63" s="4">
        <v>0</v>
      </c>
      <c r="AW63" s="4">
        <v>0</v>
      </c>
      <c r="AX63" s="4">
        <v>0</v>
      </c>
      <c r="AY63" s="4">
        <v>0</v>
      </c>
      <c r="AZ63" s="4">
        <f t="shared" si="8"/>
        <v>0</v>
      </c>
      <c r="BA63" s="4">
        <v>0</v>
      </c>
      <c r="BB63" s="4">
        <v>0</v>
      </c>
      <c r="BC63" s="4">
        <v>0</v>
      </c>
      <c r="BD63" s="4">
        <v>0</v>
      </c>
      <c r="BE63" s="4">
        <f t="shared" si="9"/>
        <v>0</v>
      </c>
      <c r="BF63" s="4">
        <v>0</v>
      </c>
      <c r="BG63" s="4">
        <v>0</v>
      </c>
      <c r="BH63" s="4">
        <v>0</v>
      </c>
      <c r="BI63" s="4">
        <v>0</v>
      </c>
      <c r="BJ63" s="4">
        <f t="shared" si="17"/>
        <v>17.399999999999999</v>
      </c>
      <c r="BK63" s="4">
        <f t="shared" si="17"/>
        <v>17.399999999999999</v>
      </c>
      <c r="BL63" s="4">
        <v>17.399999999999999</v>
      </c>
      <c r="BM63" s="4">
        <v>17.399999999999999</v>
      </c>
      <c r="BN63" s="4">
        <v>0</v>
      </c>
      <c r="BO63" s="4">
        <v>0</v>
      </c>
      <c r="BP63" s="4">
        <v>0</v>
      </c>
      <c r="BQ63" s="4">
        <v>0</v>
      </c>
      <c r="BR63" s="4">
        <v>0</v>
      </c>
      <c r="BS63" s="4">
        <v>0</v>
      </c>
      <c r="BT63" s="4">
        <f t="shared" si="10"/>
        <v>20.3</v>
      </c>
      <c r="BU63" s="4">
        <v>20.3</v>
      </c>
      <c r="BV63" s="4">
        <v>0</v>
      </c>
      <c r="BW63" s="4">
        <v>0</v>
      </c>
      <c r="BX63" s="4">
        <v>0</v>
      </c>
      <c r="BY63" s="4">
        <f t="shared" si="11"/>
        <v>0</v>
      </c>
      <c r="BZ63" s="4">
        <v>0</v>
      </c>
      <c r="CA63" s="4">
        <v>0</v>
      </c>
      <c r="CB63" s="4">
        <v>0</v>
      </c>
      <c r="CC63" s="4">
        <v>0</v>
      </c>
      <c r="CD63" s="4">
        <f t="shared" si="12"/>
        <v>0</v>
      </c>
      <c r="CE63" s="4">
        <v>0</v>
      </c>
      <c r="CF63" s="4">
        <v>0</v>
      </c>
      <c r="CG63" s="4">
        <v>0</v>
      </c>
      <c r="CH63" s="4">
        <v>0</v>
      </c>
      <c r="CI63" s="4">
        <f t="shared" si="13"/>
        <v>0</v>
      </c>
      <c r="CJ63" s="4">
        <v>0</v>
      </c>
      <c r="CK63" s="4">
        <v>0</v>
      </c>
      <c r="CL63" s="4">
        <v>0</v>
      </c>
      <c r="CM63" s="4">
        <v>0</v>
      </c>
      <c r="CN63" s="4">
        <f t="shared" si="18"/>
        <v>17.399999999999999</v>
      </c>
      <c r="CO63" s="4">
        <f t="shared" si="19"/>
        <v>17.399999999999999</v>
      </c>
      <c r="CP63" s="4">
        <f t="shared" si="20"/>
        <v>0</v>
      </c>
      <c r="CQ63" s="4">
        <f t="shared" si="21"/>
        <v>0</v>
      </c>
      <c r="CR63" s="4">
        <f t="shared" si="22"/>
        <v>0</v>
      </c>
      <c r="CS63" s="4">
        <f t="shared" si="22"/>
        <v>20.3</v>
      </c>
      <c r="CT63" s="4">
        <f t="shared" si="22"/>
        <v>20.3</v>
      </c>
      <c r="CU63" s="4">
        <f t="shared" si="22"/>
        <v>0</v>
      </c>
      <c r="CV63" s="4">
        <f t="shared" si="22"/>
        <v>0</v>
      </c>
      <c r="CW63" s="4">
        <f t="shared" si="22"/>
        <v>0</v>
      </c>
      <c r="CX63" s="4">
        <f t="shared" si="22"/>
        <v>0</v>
      </c>
      <c r="CY63" s="4">
        <f t="shared" si="22"/>
        <v>0</v>
      </c>
      <c r="CZ63" s="4">
        <f t="shared" si="22"/>
        <v>0</v>
      </c>
      <c r="DA63" s="4">
        <f t="shared" si="22"/>
        <v>0</v>
      </c>
      <c r="DB63" s="4">
        <f t="shared" si="22"/>
        <v>0</v>
      </c>
      <c r="DC63" s="4">
        <f t="shared" si="23"/>
        <v>17.399999999999999</v>
      </c>
      <c r="DD63" s="4">
        <f t="shared" si="24"/>
        <v>17.399999999999999</v>
      </c>
      <c r="DE63" s="4">
        <f t="shared" si="25"/>
        <v>0</v>
      </c>
      <c r="DF63" s="4">
        <f t="shared" si="26"/>
        <v>0</v>
      </c>
      <c r="DG63" s="4">
        <f t="shared" si="27"/>
        <v>0</v>
      </c>
      <c r="DH63" s="4">
        <f t="shared" si="27"/>
        <v>20.3</v>
      </c>
      <c r="DI63" s="4">
        <f t="shared" si="27"/>
        <v>20.3</v>
      </c>
      <c r="DJ63" s="4">
        <f t="shared" si="27"/>
        <v>0</v>
      </c>
      <c r="DK63" s="4">
        <f t="shared" si="27"/>
        <v>0</v>
      </c>
      <c r="DL63" s="4">
        <f t="shared" si="27"/>
        <v>0</v>
      </c>
      <c r="DM63" s="4">
        <f t="shared" si="27"/>
        <v>0</v>
      </c>
      <c r="DN63" s="4">
        <f t="shared" si="27"/>
        <v>0</v>
      </c>
      <c r="DO63" s="4">
        <f t="shared" si="27"/>
        <v>0</v>
      </c>
      <c r="DP63" s="4">
        <f t="shared" si="27"/>
        <v>0</v>
      </c>
      <c r="DQ63" s="4">
        <f t="shared" si="27"/>
        <v>0</v>
      </c>
      <c r="DR63" s="4" t="s">
        <v>1</v>
      </c>
    </row>
    <row r="64" spans="1:122" ht="72.75" customHeight="1" x14ac:dyDescent="0.2">
      <c r="A64" s="40" t="s">
        <v>356</v>
      </c>
      <c r="B64" s="23" t="s">
        <v>357</v>
      </c>
      <c r="C64" s="41" t="s">
        <v>358</v>
      </c>
      <c r="D64" s="23" t="s">
        <v>350</v>
      </c>
      <c r="E64" s="23" t="s">
        <v>181</v>
      </c>
      <c r="F64" s="23" t="s">
        <v>351</v>
      </c>
      <c r="G64" s="23" t="s">
        <v>1</v>
      </c>
      <c r="H64" s="23" t="s">
        <v>1</v>
      </c>
      <c r="I64" s="23" t="s">
        <v>1</v>
      </c>
      <c r="J64" s="23" t="s">
        <v>1</v>
      </c>
      <c r="K64" s="23" t="s">
        <v>1</v>
      </c>
      <c r="L64" s="23" t="s">
        <v>1</v>
      </c>
      <c r="M64" s="23" t="s">
        <v>1</v>
      </c>
      <c r="N64" s="23" t="s">
        <v>1</v>
      </c>
      <c r="O64" s="23" t="s">
        <v>1</v>
      </c>
      <c r="P64" s="23" t="s">
        <v>1</v>
      </c>
      <c r="Q64" s="23" t="s">
        <v>1</v>
      </c>
      <c r="R64" s="23" t="s">
        <v>1</v>
      </c>
      <c r="S64" s="23" t="s">
        <v>1</v>
      </c>
      <c r="T64" s="23" t="s">
        <v>1</v>
      </c>
      <c r="U64" s="23" t="s">
        <v>1</v>
      </c>
      <c r="V64" s="23" t="s">
        <v>1</v>
      </c>
      <c r="W64" s="23" t="s">
        <v>1</v>
      </c>
      <c r="X64" s="23" t="s">
        <v>352</v>
      </c>
      <c r="Y64" s="23" t="s">
        <v>181</v>
      </c>
      <c r="Z64" s="23" t="s">
        <v>353</v>
      </c>
      <c r="AA64" s="23" t="s">
        <v>1</v>
      </c>
      <c r="AB64" s="23" t="s">
        <v>1</v>
      </c>
      <c r="AC64" s="23" t="s">
        <v>353</v>
      </c>
      <c r="AD64" s="23" t="s">
        <v>1</v>
      </c>
      <c r="AE64" s="23" t="s">
        <v>359</v>
      </c>
      <c r="AF64" s="4">
        <f t="shared" si="16"/>
        <v>3007.6</v>
      </c>
      <c r="AG64" s="4">
        <f t="shared" si="16"/>
        <v>3007.6</v>
      </c>
      <c r="AH64" s="4">
        <v>57.6</v>
      </c>
      <c r="AI64" s="4">
        <v>57.6</v>
      </c>
      <c r="AJ64" s="4">
        <v>0</v>
      </c>
      <c r="AK64" s="4">
        <v>0</v>
      </c>
      <c r="AL64" s="4">
        <v>0</v>
      </c>
      <c r="AM64" s="4">
        <v>0</v>
      </c>
      <c r="AN64" s="4">
        <v>2950</v>
      </c>
      <c r="AO64" s="4">
        <v>2950</v>
      </c>
      <c r="AP64" s="4">
        <f t="shared" si="6"/>
        <v>3177.2</v>
      </c>
      <c r="AQ64" s="4">
        <v>67.2</v>
      </c>
      <c r="AR64" s="4">
        <v>0</v>
      </c>
      <c r="AS64" s="4">
        <v>0</v>
      </c>
      <c r="AT64" s="4">
        <v>3110</v>
      </c>
      <c r="AU64" s="4">
        <f t="shared" si="7"/>
        <v>3110</v>
      </c>
      <c r="AV64" s="4">
        <v>0</v>
      </c>
      <c r="AW64" s="4">
        <v>0</v>
      </c>
      <c r="AX64" s="4">
        <v>0</v>
      </c>
      <c r="AY64" s="4">
        <v>3110</v>
      </c>
      <c r="AZ64" s="4">
        <f t="shared" si="8"/>
        <v>3110</v>
      </c>
      <c r="BA64" s="4">
        <v>0</v>
      </c>
      <c r="BB64" s="4">
        <v>0</v>
      </c>
      <c r="BC64" s="4">
        <v>0</v>
      </c>
      <c r="BD64" s="4">
        <v>3110</v>
      </c>
      <c r="BE64" s="4">
        <f t="shared" si="9"/>
        <v>3110</v>
      </c>
      <c r="BF64" s="4">
        <v>0</v>
      </c>
      <c r="BG64" s="4">
        <v>0</v>
      </c>
      <c r="BH64" s="4">
        <v>0</v>
      </c>
      <c r="BI64" s="4">
        <v>3110</v>
      </c>
      <c r="BJ64" s="4">
        <f t="shared" si="17"/>
        <v>3007.6</v>
      </c>
      <c r="BK64" s="4">
        <f t="shared" si="17"/>
        <v>3007.6</v>
      </c>
      <c r="BL64" s="4">
        <v>57.6</v>
      </c>
      <c r="BM64" s="4">
        <v>57.6</v>
      </c>
      <c r="BN64" s="4">
        <v>0</v>
      </c>
      <c r="BO64" s="4">
        <v>0</v>
      </c>
      <c r="BP64" s="4">
        <v>0</v>
      </c>
      <c r="BQ64" s="4">
        <v>0</v>
      </c>
      <c r="BR64" s="4">
        <v>2950</v>
      </c>
      <c r="BS64" s="4">
        <v>2950</v>
      </c>
      <c r="BT64" s="4">
        <f t="shared" si="10"/>
        <v>3177.2</v>
      </c>
      <c r="BU64" s="4">
        <v>67.2</v>
      </c>
      <c r="BV64" s="4">
        <v>0</v>
      </c>
      <c r="BW64" s="4">
        <v>0</v>
      </c>
      <c r="BX64" s="4">
        <v>3110</v>
      </c>
      <c r="BY64" s="4">
        <f t="shared" si="11"/>
        <v>3110</v>
      </c>
      <c r="BZ64" s="4">
        <v>0</v>
      </c>
      <c r="CA64" s="4">
        <v>0</v>
      </c>
      <c r="CB64" s="4">
        <v>0</v>
      </c>
      <c r="CC64" s="4">
        <v>3110</v>
      </c>
      <c r="CD64" s="4">
        <f t="shared" si="12"/>
        <v>3110</v>
      </c>
      <c r="CE64" s="4">
        <v>0</v>
      </c>
      <c r="CF64" s="4">
        <v>0</v>
      </c>
      <c r="CG64" s="4">
        <v>0</v>
      </c>
      <c r="CH64" s="4">
        <v>3110</v>
      </c>
      <c r="CI64" s="4">
        <f t="shared" si="13"/>
        <v>3110</v>
      </c>
      <c r="CJ64" s="4">
        <v>0</v>
      </c>
      <c r="CK64" s="4">
        <v>0</v>
      </c>
      <c r="CL64" s="4">
        <v>0</v>
      </c>
      <c r="CM64" s="4">
        <v>3110</v>
      </c>
      <c r="CN64" s="4">
        <f t="shared" si="18"/>
        <v>3007.6</v>
      </c>
      <c r="CO64" s="4">
        <f t="shared" si="19"/>
        <v>57.6</v>
      </c>
      <c r="CP64" s="4">
        <f t="shared" si="20"/>
        <v>0</v>
      </c>
      <c r="CQ64" s="4">
        <f t="shared" si="21"/>
        <v>0</v>
      </c>
      <c r="CR64" s="4">
        <f t="shared" si="22"/>
        <v>2950</v>
      </c>
      <c r="CS64" s="4">
        <f t="shared" si="22"/>
        <v>3177.2</v>
      </c>
      <c r="CT64" s="4">
        <f t="shared" si="22"/>
        <v>67.2</v>
      </c>
      <c r="CU64" s="4">
        <f t="shared" si="22"/>
        <v>0</v>
      </c>
      <c r="CV64" s="4">
        <f t="shared" si="22"/>
        <v>0</v>
      </c>
      <c r="CW64" s="4">
        <f t="shared" si="22"/>
        <v>3110</v>
      </c>
      <c r="CX64" s="4">
        <f t="shared" si="22"/>
        <v>3110</v>
      </c>
      <c r="CY64" s="4">
        <f t="shared" si="22"/>
        <v>0</v>
      </c>
      <c r="CZ64" s="4">
        <f t="shared" si="22"/>
        <v>0</v>
      </c>
      <c r="DA64" s="4">
        <f t="shared" si="22"/>
        <v>0</v>
      </c>
      <c r="DB64" s="4">
        <f t="shared" si="22"/>
        <v>3110</v>
      </c>
      <c r="DC64" s="4">
        <f t="shared" si="23"/>
        <v>3007.6</v>
      </c>
      <c r="DD64" s="4">
        <f t="shared" si="24"/>
        <v>57.6</v>
      </c>
      <c r="DE64" s="4">
        <f t="shared" si="25"/>
        <v>0</v>
      </c>
      <c r="DF64" s="4">
        <f t="shared" si="26"/>
        <v>0</v>
      </c>
      <c r="DG64" s="4">
        <f t="shared" si="27"/>
        <v>2950</v>
      </c>
      <c r="DH64" s="4">
        <f t="shared" si="27"/>
        <v>3177.2</v>
      </c>
      <c r="DI64" s="4">
        <f t="shared" si="27"/>
        <v>67.2</v>
      </c>
      <c r="DJ64" s="4">
        <f t="shared" si="27"/>
        <v>0</v>
      </c>
      <c r="DK64" s="4">
        <f t="shared" si="27"/>
        <v>0</v>
      </c>
      <c r="DL64" s="4">
        <f t="shared" si="27"/>
        <v>3110</v>
      </c>
      <c r="DM64" s="4">
        <f t="shared" si="27"/>
        <v>3110</v>
      </c>
      <c r="DN64" s="4">
        <f t="shared" si="27"/>
        <v>0</v>
      </c>
      <c r="DO64" s="4">
        <f t="shared" si="27"/>
        <v>0</v>
      </c>
      <c r="DP64" s="4">
        <f t="shared" si="27"/>
        <v>0</v>
      </c>
      <c r="DQ64" s="4">
        <f t="shared" si="27"/>
        <v>3110</v>
      </c>
      <c r="DR64" s="4" t="s">
        <v>172</v>
      </c>
    </row>
    <row r="65" spans="1:122" ht="252" customHeight="1" x14ac:dyDescent="0.2">
      <c r="A65" s="40" t="s">
        <v>1</v>
      </c>
      <c r="B65" s="23" t="s">
        <v>357</v>
      </c>
      <c r="C65" s="41" t="s">
        <v>1</v>
      </c>
      <c r="D65" s="23" t="s">
        <v>1</v>
      </c>
      <c r="E65" s="23" t="s">
        <v>1</v>
      </c>
      <c r="F65" s="23" t="s">
        <v>1</v>
      </c>
      <c r="G65" s="23" t="s">
        <v>1</v>
      </c>
      <c r="H65" s="23" t="s">
        <v>1</v>
      </c>
      <c r="I65" s="23" t="s">
        <v>1</v>
      </c>
      <c r="J65" s="23" t="s">
        <v>1</v>
      </c>
      <c r="K65" s="23" t="s">
        <v>1</v>
      </c>
      <c r="L65" s="23" t="s">
        <v>1</v>
      </c>
      <c r="M65" s="23" t="s">
        <v>1</v>
      </c>
      <c r="N65" s="23" t="s">
        <v>333</v>
      </c>
      <c r="O65" s="23" t="s">
        <v>181</v>
      </c>
      <c r="P65" s="23" t="s">
        <v>334</v>
      </c>
      <c r="Q65" s="23" t="s">
        <v>82</v>
      </c>
      <c r="R65" s="23" t="s">
        <v>1</v>
      </c>
      <c r="S65" s="23" t="s">
        <v>1</v>
      </c>
      <c r="T65" s="23" t="s">
        <v>1</v>
      </c>
      <c r="U65" s="23" t="s">
        <v>1</v>
      </c>
      <c r="V65" s="23" t="s">
        <v>1</v>
      </c>
      <c r="W65" s="23" t="s">
        <v>1</v>
      </c>
      <c r="X65" s="23" t="s">
        <v>1</v>
      </c>
      <c r="Y65" s="23" t="s">
        <v>1</v>
      </c>
      <c r="Z65" s="23" t="s">
        <v>1</v>
      </c>
      <c r="AA65" s="23" t="s">
        <v>1</v>
      </c>
      <c r="AB65" s="23" t="s">
        <v>1</v>
      </c>
      <c r="AC65" s="23" t="s">
        <v>1</v>
      </c>
      <c r="AD65" s="23" t="s">
        <v>1</v>
      </c>
      <c r="AE65" s="23" t="s">
        <v>355</v>
      </c>
      <c r="AF65" s="4">
        <f t="shared" si="16"/>
        <v>57.6</v>
      </c>
      <c r="AG65" s="4">
        <f t="shared" si="16"/>
        <v>57.6</v>
      </c>
      <c r="AH65" s="4">
        <v>57.6</v>
      </c>
      <c r="AI65" s="4">
        <v>57.6</v>
      </c>
      <c r="AJ65" s="4">
        <v>0</v>
      </c>
      <c r="AK65" s="4">
        <v>0</v>
      </c>
      <c r="AL65" s="4">
        <v>0</v>
      </c>
      <c r="AM65" s="4">
        <v>0</v>
      </c>
      <c r="AN65" s="4">
        <v>0</v>
      </c>
      <c r="AO65" s="4">
        <v>0</v>
      </c>
      <c r="AP65" s="4">
        <f t="shared" si="6"/>
        <v>67.2</v>
      </c>
      <c r="AQ65" s="4">
        <v>67.2</v>
      </c>
      <c r="AR65" s="4">
        <v>0</v>
      </c>
      <c r="AS65" s="4">
        <v>0</v>
      </c>
      <c r="AT65" s="4">
        <v>0</v>
      </c>
      <c r="AU65" s="4">
        <f t="shared" si="7"/>
        <v>0</v>
      </c>
      <c r="AV65" s="4">
        <v>0</v>
      </c>
      <c r="AW65" s="4">
        <v>0</v>
      </c>
      <c r="AX65" s="4">
        <v>0</v>
      </c>
      <c r="AY65" s="4">
        <v>0</v>
      </c>
      <c r="AZ65" s="4">
        <f t="shared" si="8"/>
        <v>0</v>
      </c>
      <c r="BA65" s="4">
        <v>0</v>
      </c>
      <c r="BB65" s="4">
        <v>0</v>
      </c>
      <c r="BC65" s="4">
        <v>0</v>
      </c>
      <c r="BD65" s="4">
        <v>0</v>
      </c>
      <c r="BE65" s="4">
        <f t="shared" si="9"/>
        <v>0</v>
      </c>
      <c r="BF65" s="4">
        <v>0</v>
      </c>
      <c r="BG65" s="4">
        <v>0</v>
      </c>
      <c r="BH65" s="4">
        <v>0</v>
      </c>
      <c r="BI65" s="4">
        <v>0</v>
      </c>
      <c r="BJ65" s="4">
        <f t="shared" si="17"/>
        <v>1040</v>
      </c>
      <c r="BK65" s="4">
        <f t="shared" si="17"/>
        <v>1040</v>
      </c>
      <c r="BL65" s="4">
        <v>1040</v>
      </c>
      <c r="BM65" s="4">
        <v>1040</v>
      </c>
      <c r="BN65" s="4">
        <v>0</v>
      </c>
      <c r="BO65" s="4">
        <v>0</v>
      </c>
      <c r="BP65" s="4">
        <v>0</v>
      </c>
      <c r="BQ65" s="4">
        <v>0</v>
      </c>
      <c r="BR65" s="4">
        <v>0</v>
      </c>
      <c r="BS65" s="4">
        <v>0</v>
      </c>
      <c r="BT65" s="4">
        <f t="shared" si="10"/>
        <v>67.2</v>
      </c>
      <c r="BU65" s="4">
        <v>67.2</v>
      </c>
      <c r="BV65" s="4">
        <v>0</v>
      </c>
      <c r="BW65" s="4">
        <v>0</v>
      </c>
      <c r="BX65" s="4">
        <v>0</v>
      </c>
      <c r="BY65" s="4">
        <f t="shared" si="11"/>
        <v>0</v>
      </c>
      <c r="BZ65" s="4">
        <v>0</v>
      </c>
      <c r="CA65" s="4">
        <v>0</v>
      </c>
      <c r="CB65" s="4">
        <v>0</v>
      </c>
      <c r="CC65" s="4">
        <v>0</v>
      </c>
      <c r="CD65" s="4">
        <f t="shared" si="12"/>
        <v>0</v>
      </c>
      <c r="CE65" s="4">
        <v>0</v>
      </c>
      <c r="CF65" s="4">
        <v>0</v>
      </c>
      <c r="CG65" s="4">
        <v>0</v>
      </c>
      <c r="CH65" s="4">
        <v>0</v>
      </c>
      <c r="CI65" s="4">
        <f t="shared" si="13"/>
        <v>0</v>
      </c>
      <c r="CJ65" s="4">
        <v>0</v>
      </c>
      <c r="CK65" s="4">
        <v>0</v>
      </c>
      <c r="CL65" s="4">
        <v>0</v>
      </c>
      <c r="CM65" s="4">
        <v>0</v>
      </c>
      <c r="CN65" s="4">
        <f t="shared" si="18"/>
        <v>57.6</v>
      </c>
      <c r="CO65" s="4">
        <f t="shared" si="19"/>
        <v>57.6</v>
      </c>
      <c r="CP65" s="4">
        <f t="shared" si="20"/>
        <v>0</v>
      </c>
      <c r="CQ65" s="4">
        <f t="shared" si="21"/>
        <v>0</v>
      </c>
      <c r="CR65" s="4">
        <f t="shared" si="22"/>
        <v>0</v>
      </c>
      <c r="CS65" s="4">
        <f t="shared" si="22"/>
        <v>67.2</v>
      </c>
      <c r="CT65" s="4">
        <f t="shared" si="22"/>
        <v>67.2</v>
      </c>
      <c r="CU65" s="4">
        <f t="shared" si="22"/>
        <v>0</v>
      </c>
      <c r="CV65" s="4">
        <f t="shared" si="22"/>
        <v>0</v>
      </c>
      <c r="CW65" s="4">
        <f t="shared" si="22"/>
        <v>0</v>
      </c>
      <c r="CX65" s="4">
        <f t="shared" si="22"/>
        <v>0</v>
      </c>
      <c r="CY65" s="4">
        <f t="shared" si="22"/>
        <v>0</v>
      </c>
      <c r="CZ65" s="4">
        <f t="shared" si="22"/>
        <v>0</v>
      </c>
      <c r="DA65" s="4">
        <f t="shared" si="22"/>
        <v>0</v>
      </c>
      <c r="DB65" s="4">
        <f t="shared" si="22"/>
        <v>0</v>
      </c>
      <c r="DC65" s="4">
        <f t="shared" si="23"/>
        <v>1040</v>
      </c>
      <c r="DD65" s="4">
        <f t="shared" si="24"/>
        <v>1040</v>
      </c>
      <c r="DE65" s="4">
        <f t="shared" si="25"/>
        <v>0</v>
      </c>
      <c r="DF65" s="4">
        <f t="shared" si="26"/>
        <v>0</v>
      </c>
      <c r="DG65" s="4">
        <f t="shared" si="27"/>
        <v>0</v>
      </c>
      <c r="DH65" s="4">
        <f t="shared" si="27"/>
        <v>67.2</v>
      </c>
      <c r="DI65" s="4">
        <f t="shared" si="27"/>
        <v>67.2</v>
      </c>
      <c r="DJ65" s="4">
        <f t="shared" si="27"/>
        <v>0</v>
      </c>
      <c r="DK65" s="4">
        <f t="shared" si="27"/>
        <v>0</v>
      </c>
      <c r="DL65" s="4">
        <f t="shared" si="27"/>
        <v>0</v>
      </c>
      <c r="DM65" s="4">
        <f t="shared" si="27"/>
        <v>0</v>
      </c>
      <c r="DN65" s="4">
        <f t="shared" si="27"/>
        <v>0</v>
      </c>
      <c r="DO65" s="4">
        <f t="shared" si="27"/>
        <v>0</v>
      </c>
      <c r="DP65" s="4">
        <f t="shared" si="27"/>
        <v>0</v>
      </c>
      <c r="DQ65" s="4">
        <f t="shared" si="27"/>
        <v>0</v>
      </c>
      <c r="DR65" s="4" t="s">
        <v>1</v>
      </c>
    </row>
    <row r="66" spans="1:122" ht="14.45" customHeight="1" x14ac:dyDescent="0.2">
      <c r="A66" s="22" t="s">
        <v>360</v>
      </c>
      <c r="B66" s="23" t="s">
        <v>361</v>
      </c>
      <c r="C66" s="23" t="s">
        <v>362</v>
      </c>
      <c r="D66" s="23" t="s">
        <v>1</v>
      </c>
      <c r="E66" s="23" t="s">
        <v>1</v>
      </c>
      <c r="F66" s="23" t="s">
        <v>1</v>
      </c>
      <c r="G66" s="23" t="s">
        <v>1</v>
      </c>
      <c r="H66" s="23" t="s">
        <v>1</v>
      </c>
      <c r="I66" s="23" t="s">
        <v>1</v>
      </c>
      <c r="J66" s="23" t="s">
        <v>1</v>
      </c>
      <c r="K66" s="23" t="s">
        <v>1</v>
      </c>
      <c r="L66" s="23" t="s">
        <v>1</v>
      </c>
      <c r="M66" s="23" t="s">
        <v>1</v>
      </c>
      <c r="N66" s="23" t="s">
        <v>1</v>
      </c>
      <c r="O66" s="23" t="s">
        <v>1</v>
      </c>
      <c r="P66" s="23" t="s">
        <v>1</v>
      </c>
      <c r="Q66" s="23" t="s">
        <v>1</v>
      </c>
      <c r="R66" s="23" t="s">
        <v>1</v>
      </c>
      <c r="S66" s="23" t="s">
        <v>1</v>
      </c>
      <c r="T66" s="23" t="s">
        <v>1</v>
      </c>
      <c r="U66" s="23" t="s">
        <v>1</v>
      </c>
      <c r="V66" s="23" t="s">
        <v>1</v>
      </c>
      <c r="W66" s="23" t="s">
        <v>1</v>
      </c>
      <c r="X66" s="23" t="s">
        <v>1</v>
      </c>
      <c r="Y66" s="23" t="s">
        <v>1</v>
      </c>
      <c r="Z66" s="23" t="s">
        <v>1</v>
      </c>
      <c r="AA66" s="23" t="s">
        <v>1</v>
      </c>
      <c r="AB66" s="23" t="s">
        <v>1</v>
      </c>
      <c r="AC66" s="23" t="s">
        <v>1</v>
      </c>
      <c r="AD66" s="23" t="s">
        <v>1</v>
      </c>
      <c r="AE66" s="12" t="s">
        <v>363</v>
      </c>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f t="shared" si="17"/>
        <v>0</v>
      </c>
      <c r="BK66" s="4">
        <f t="shared" si="17"/>
        <v>0</v>
      </c>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f t="shared" si="18"/>
        <v>0</v>
      </c>
      <c r="CO66" s="4">
        <f t="shared" si="19"/>
        <v>0</v>
      </c>
      <c r="CP66" s="4">
        <f t="shared" si="20"/>
        <v>0</v>
      </c>
      <c r="CQ66" s="4">
        <f t="shared" si="21"/>
        <v>0</v>
      </c>
      <c r="CR66" s="4">
        <f t="shared" si="22"/>
        <v>0</v>
      </c>
      <c r="CS66" s="4">
        <f t="shared" si="22"/>
        <v>0</v>
      </c>
      <c r="CT66" s="4">
        <f t="shared" si="22"/>
        <v>0</v>
      </c>
      <c r="CU66" s="4">
        <f t="shared" si="22"/>
        <v>0</v>
      </c>
      <c r="CV66" s="4">
        <f t="shared" si="22"/>
        <v>0</v>
      </c>
      <c r="CW66" s="4">
        <f t="shared" si="22"/>
        <v>0</v>
      </c>
      <c r="CX66" s="4">
        <f t="shared" si="22"/>
        <v>0</v>
      </c>
      <c r="CY66" s="4">
        <f t="shared" si="22"/>
        <v>0</v>
      </c>
      <c r="CZ66" s="4">
        <f t="shared" si="22"/>
        <v>0</v>
      </c>
      <c r="DA66" s="4">
        <f t="shared" si="22"/>
        <v>0</v>
      </c>
      <c r="DB66" s="4">
        <f t="shared" si="22"/>
        <v>0</v>
      </c>
      <c r="DC66" s="4">
        <f t="shared" si="23"/>
        <v>0</v>
      </c>
      <c r="DD66" s="4">
        <f t="shared" si="24"/>
        <v>0</v>
      </c>
      <c r="DE66" s="4">
        <f t="shared" si="25"/>
        <v>0</v>
      </c>
      <c r="DF66" s="4">
        <f t="shared" si="26"/>
        <v>0</v>
      </c>
      <c r="DG66" s="4">
        <f t="shared" si="27"/>
        <v>0</v>
      </c>
      <c r="DH66" s="4">
        <f t="shared" si="27"/>
        <v>0</v>
      </c>
      <c r="DI66" s="4">
        <f t="shared" si="27"/>
        <v>0</v>
      </c>
      <c r="DJ66" s="4">
        <f t="shared" si="27"/>
        <v>0</v>
      </c>
      <c r="DK66" s="4">
        <f t="shared" si="27"/>
        <v>0</v>
      </c>
      <c r="DL66" s="4">
        <f t="shared" si="27"/>
        <v>0</v>
      </c>
      <c r="DM66" s="4">
        <f t="shared" si="27"/>
        <v>0</v>
      </c>
      <c r="DN66" s="4">
        <f t="shared" si="27"/>
        <v>0</v>
      </c>
      <c r="DO66" s="4">
        <f t="shared" si="27"/>
        <v>0</v>
      </c>
      <c r="DP66" s="4">
        <f t="shared" si="27"/>
        <v>0</v>
      </c>
      <c r="DQ66" s="4">
        <f t="shared" si="27"/>
        <v>0</v>
      </c>
      <c r="DR66" s="4" t="s">
        <v>172</v>
      </c>
    </row>
    <row r="67" spans="1:122" ht="192.2" customHeight="1" x14ac:dyDescent="0.2">
      <c r="A67" s="40" t="s">
        <v>364</v>
      </c>
      <c r="B67" s="23" t="s">
        <v>365</v>
      </c>
      <c r="C67" s="41" t="s">
        <v>366</v>
      </c>
      <c r="D67" s="23" t="s">
        <v>1</v>
      </c>
      <c r="E67" s="23" t="s">
        <v>1</v>
      </c>
      <c r="F67" s="23" t="s">
        <v>1</v>
      </c>
      <c r="G67" s="23" t="s">
        <v>1</v>
      </c>
      <c r="H67" s="23" t="s">
        <v>1</v>
      </c>
      <c r="I67" s="23" t="s">
        <v>1</v>
      </c>
      <c r="J67" s="23" t="s">
        <v>1</v>
      </c>
      <c r="K67" s="23" t="s">
        <v>1</v>
      </c>
      <c r="L67" s="23" t="s">
        <v>1</v>
      </c>
      <c r="M67" s="23" t="s">
        <v>1</v>
      </c>
      <c r="N67" s="23" t="s">
        <v>1</v>
      </c>
      <c r="O67" s="23" t="s">
        <v>1</v>
      </c>
      <c r="P67" s="23" t="s">
        <v>1</v>
      </c>
      <c r="Q67" s="23" t="s">
        <v>1</v>
      </c>
      <c r="R67" s="23" t="s">
        <v>1</v>
      </c>
      <c r="S67" s="23" t="s">
        <v>1</v>
      </c>
      <c r="T67" s="23" t="s">
        <v>1</v>
      </c>
      <c r="U67" s="23" t="s">
        <v>1</v>
      </c>
      <c r="V67" s="23" t="s">
        <v>1</v>
      </c>
      <c r="W67" s="23" t="s">
        <v>1</v>
      </c>
      <c r="X67" s="23" t="s">
        <v>205</v>
      </c>
      <c r="Y67" s="23" t="s">
        <v>181</v>
      </c>
      <c r="Z67" s="23" t="s">
        <v>206</v>
      </c>
      <c r="AA67" s="23" t="s">
        <v>1</v>
      </c>
      <c r="AB67" s="23" t="s">
        <v>1</v>
      </c>
      <c r="AC67" s="23" t="s">
        <v>206</v>
      </c>
      <c r="AD67" s="23" t="s">
        <v>1</v>
      </c>
      <c r="AE67" s="12" t="s">
        <v>211</v>
      </c>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f t="shared" si="17"/>
        <v>0</v>
      </c>
      <c r="BK67" s="4">
        <f t="shared" si="17"/>
        <v>0</v>
      </c>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f t="shared" si="18"/>
        <v>0</v>
      </c>
      <c r="CO67" s="4">
        <f t="shared" si="19"/>
        <v>0</v>
      </c>
      <c r="CP67" s="4">
        <f t="shared" si="20"/>
        <v>0</v>
      </c>
      <c r="CQ67" s="4">
        <f t="shared" si="21"/>
        <v>0</v>
      </c>
      <c r="CR67" s="4">
        <f t="shared" si="22"/>
        <v>0</v>
      </c>
      <c r="CS67" s="4">
        <f t="shared" si="22"/>
        <v>0</v>
      </c>
      <c r="CT67" s="4">
        <f t="shared" si="22"/>
        <v>0</v>
      </c>
      <c r="CU67" s="4">
        <f t="shared" si="22"/>
        <v>0</v>
      </c>
      <c r="CV67" s="4">
        <f t="shared" si="22"/>
        <v>0</v>
      </c>
      <c r="CW67" s="4">
        <f t="shared" si="22"/>
        <v>0</v>
      </c>
      <c r="CX67" s="4">
        <f t="shared" si="22"/>
        <v>0</v>
      </c>
      <c r="CY67" s="4">
        <f t="shared" si="22"/>
        <v>0</v>
      </c>
      <c r="CZ67" s="4">
        <f t="shared" si="22"/>
        <v>0</v>
      </c>
      <c r="DA67" s="4">
        <f t="shared" si="22"/>
        <v>0</v>
      </c>
      <c r="DB67" s="4">
        <f t="shared" si="22"/>
        <v>0</v>
      </c>
      <c r="DC67" s="4">
        <f t="shared" si="23"/>
        <v>0</v>
      </c>
      <c r="DD67" s="4">
        <f t="shared" si="24"/>
        <v>0</v>
      </c>
      <c r="DE67" s="4">
        <f t="shared" si="25"/>
        <v>0</v>
      </c>
      <c r="DF67" s="4">
        <f t="shared" si="26"/>
        <v>0</v>
      </c>
      <c r="DG67" s="4">
        <f t="shared" si="27"/>
        <v>0</v>
      </c>
      <c r="DH67" s="4">
        <f t="shared" si="27"/>
        <v>0</v>
      </c>
      <c r="DI67" s="4">
        <f t="shared" si="27"/>
        <v>0</v>
      </c>
      <c r="DJ67" s="4">
        <f t="shared" si="27"/>
        <v>0</v>
      </c>
      <c r="DK67" s="4">
        <f t="shared" si="27"/>
        <v>0</v>
      </c>
      <c r="DL67" s="4">
        <f t="shared" si="27"/>
        <v>0</v>
      </c>
      <c r="DM67" s="4">
        <f t="shared" si="27"/>
        <v>0</v>
      </c>
      <c r="DN67" s="4">
        <f t="shared" si="27"/>
        <v>0</v>
      </c>
      <c r="DO67" s="4">
        <f t="shared" si="27"/>
        <v>0</v>
      </c>
      <c r="DP67" s="4">
        <f t="shared" si="27"/>
        <v>0</v>
      </c>
      <c r="DQ67" s="4">
        <f t="shared" si="27"/>
        <v>0</v>
      </c>
      <c r="DR67" s="4" t="s">
        <v>172</v>
      </c>
    </row>
    <row r="68" spans="1:122" ht="192.2" customHeight="1" x14ac:dyDescent="0.2">
      <c r="A68" s="40" t="s">
        <v>1</v>
      </c>
      <c r="B68" s="23" t="s">
        <v>365</v>
      </c>
      <c r="C68" s="41" t="s">
        <v>1</v>
      </c>
      <c r="D68" s="23" t="s">
        <v>1</v>
      </c>
      <c r="E68" s="23" t="s">
        <v>1</v>
      </c>
      <c r="F68" s="23" t="s">
        <v>1</v>
      </c>
      <c r="G68" s="23" t="s">
        <v>1</v>
      </c>
      <c r="H68" s="23" t="s">
        <v>1</v>
      </c>
      <c r="I68" s="23" t="s">
        <v>1</v>
      </c>
      <c r="J68" s="23" t="s">
        <v>1</v>
      </c>
      <c r="K68" s="23" t="s">
        <v>1</v>
      </c>
      <c r="L68" s="23" t="s">
        <v>1</v>
      </c>
      <c r="M68" s="23" t="s">
        <v>1</v>
      </c>
      <c r="N68" s="23" t="s">
        <v>212</v>
      </c>
      <c r="O68" s="23" t="s">
        <v>181</v>
      </c>
      <c r="P68" s="23" t="s">
        <v>213</v>
      </c>
      <c r="Q68" s="23" t="s">
        <v>214</v>
      </c>
      <c r="R68" s="23" t="s">
        <v>1</v>
      </c>
      <c r="S68" s="23" t="s">
        <v>1</v>
      </c>
      <c r="T68" s="23" t="s">
        <v>1</v>
      </c>
      <c r="U68" s="23" t="s">
        <v>1</v>
      </c>
      <c r="V68" s="23" t="s">
        <v>1</v>
      </c>
      <c r="W68" s="23" t="s">
        <v>1</v>
      </c>
      <c r="X68" s="23" t="s">
        <v>1</v>
      </c>
      <c r="Y68" s="23" t="s">
        <v>1</v>
      </c>
      <c r="Z68" s="23" t="s">
        <v>1</v>
      </c>
      <c r="AA68" s="23" t="s">
        <v>1</v>
      </c>
      <c r="AB68" s="23" t="s">
        <v>1</v>
      </c>
      <c r="AC68" s="23" t="s">
        <v>1</v>
      </c>
      <c r="AD68" s="23" t="s">
        <v>1</v>
      </c>
      <c r="AE68" s="12" t="s">
        <v>211</v>
      </c>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f t="shared" si="17"/>
        <v>0</v>
      </c>
      <c r="BK68" s="4">
        <f t="shared" si="17"/>
        <v>0</v>
      </c>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f t="shared" si="18"/>
        <v>0</v>
      </c>
      <c r="CO68" s="4">
        <f t="shared" si="19"/>
        <v>0</v>
      </c>
      <c r="CP68" s="4">
        <f t="shared" si="20"/>
        <v>0</v>
      </c>
      <c r="CQ68" s="4">
        <f t="shared" si="21"/>
        <v>0</v>
      </c>
      <c r="CR68" s="4">
        <f t="shared" si="22"/>
        <v>0</v>
      </c>
      <c r="CS68" s="4">
        <f t="shared" si="22"/>
        <v>0</v>
      </c>
      <c r="CT68" s="4">
        <f t="shared" si="22"/>
        <v>0</v>
      </c>
      <c r="CU68" s="4">
        <f t="shared" si="22"/>
        <v>0</v>
      </c>
      <c r="CV68" s="4">
        <f t="shared" si="22"/>
        <v>0</v>
      </c>
      <c r="CW68" s="4">
        <f t="shared" si="22"/>
        <v>0</v>
      </c>
      <c r="CX68" s="4">
        <f t="shared" si="22"/>
        <v>0</v>
      </c>
      <c r="CY68" s="4">
        <f t="shared" si="22"/>
        <v>0</v>
      </c>
      <c r="CZ68" s="4">
        <f t="shared" si="22"/>
        <v>0</v>
      </c>
      <c r="DA68" s="4">
        <f t="shared" si="22"/>
        <v>0</v>
      </c>
      <c r="DB68" s="4">
        <f t="shared" si="22"/>
        <v>0</v>
      </c>
      <c r="DC68" s="4">
        <f t="shared" si="23"/>
        <v>0</v>
      </c>
      <c r="DD68" s="4">
        <f t="shared" si="24"/>
        <v>0</v>
      </c>
      <c r="DE68" s="4">
        <f t="shared" si="25"/>
        <v>0</v>
      </c>
      <c r="DF68" s="4">
        <f t="shared" si="26"/>
        <v>0</v>
      </c>
      <c r="DG68" s="4">
        <f t="shared" si="27"/>
        <v>0</v>
      </c>
      <c r="DH68" s="4">
        <f t="shared" si="27"/>
        <v>0</v>
      </c>
      <c r="DI68" s="4">
        <f t="shared" si="27"/>
        <v>0</v>
      </c>
      <c r="DJ68" s="4">
        <f t="shared" si="27"/>
        <v>0</v>
      </c>
      <c r="DK68" s="4">
        <f t="shared" si="27"/>
        <v>0</v>
      </c>
      <c r="DL68" s="4">
        <f t="shared" si="27"/>
        <v>0</v>
      </c>
      <c r="DM68" s="4">
        <f t="shared" si="27"/>
        <v>0</v>
      </c>
      <c r="DN68" s="4">
        <f t="shared" si="27"/>
        <v>0</v>
      </c>
      <c r="DO68" s="4">
        <f t="shared" si="27"/>
        <v>0</v>
      </c>
      <c r="DP68" s="4">
        <f t="shared" si="27"/>
        <v>0</v>
      </c>
      <c r="DQ68" s="4">
        <f t="shared" si="27"/>
        <v>0</v>
      </c>
      <c r="DR68" s="4" t="s">
        <v>1</v>
      </c>
    </row>
    <row r="69" spans="1:122" ht="24.75" customHeight="1" x14ac:dyDescent="0.2">
      <c r="A69" s="22" t="s">
        <v>367</v>
      </c>
      <c r="B69" s="23" t="s">
        <v>368</v>
      </c>
      <c r="C69" s="23" t="s">
        <v>369</v>
      </c>
      <c r="D69" s="23" t="s">
        <v>1</v>
      </c>
      <c r="E69" s="23" t="s">
        <v>1</v>
      </c>
      <c r="F69" s="23" t="s">
        <v>1</v>
      </c>
      <c r="G69" s="23" t="s">
        <v>1</v>
      </c>
      <c r="H69" s="23" t="s">
        <v>1</v>
      </c>
      <c r="I69" s="23" t="s">
        <v>1</v>
      </c>
      <c r="J69" s="23" t="s">
        <v>1</v>
      </c>
      <c r="K69" s="23" t="s">
        <v>1</v>
      </c>
      <c r="L69" s="23" t="s">
        <v>1</v>
      </c>
      <c r="M69" s="23" t="s">
        <v>1</v>
      </c>
      <c r="N69" s="23" t="s">
        <v>1</v>
      </c>
      <c r="O69" s="23" t="s">
        <v>1</v>
      </c>
      <c r="P69" s="23" t="s">
        <v>1</v>
      </c>
      <c r="Q69" s="23" t="s">
        <v>1</v>
      </c>
      <c r="R69" s="23" t="s">
        <v>1</v>
      </c>
      <c r="S69" s="23" t="s">
        <v>1</v>
      </c>
      <c r="T69" s="23" t="s">
        <v>1</v>
      </c>
      <c r="U69" s="23" t="s">
        <v>1</v>
      </c>
      <c r="V69" s="23" t="s">
        <v>1</v>
      </c>
      <c r="W69" s="23" t="s">
        <v>1</v>
      </c>
      <c r="X69" s="23" t="s">
        <v>1</v>
      </c>
      <c r="Y69" s="23" t="s">
        <v>1</v>
      </c>
      <c r="Z69" s="23" t="s">
        <v>1</v>
      </c>
      <c r="AA69" s="23" t="s">
        <v>1</v>
      </c>
      <c r="AB69" s="23" t="s">
        <v>1</v>
      </c>
      <c r="AC69" s="23" t="s">
        <v>1</v>
      </c>
      <c r="AD69" s="23" t="s">
        <v>1</v>
      </c>
      <c r="AE69" s="12" t="s">
        <v>370</v>
      </c>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f t="shared" si="17"/>
        <v>0</v>
      </c>
      <c r="BK69" s="4">
        <f t="shared" si="17"/>
        <v>0</v>
      </c>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f t="shared" si="18"/>
        <v>0</v>
      </c>
      <c r="CO69" s="4">
        <f t="shared" si="19"/>
        <v>0</v>
      </c>
      <c r="CP69" s="4">
        <f t="shared" si="20"/>
        <v>0</v>
      </c>
      <c r="CQ69" s="4">
        <f t="shared" si="21"/>
        <v>0</v>
      </c>
      <c r="CR69" s="4">
        <f t="shared" si="22"/>
        <v>0</v>
      </c>
      <c r="CS69" s="4">
        <f t="shared" si="22"/>
        <v>0</v>
      </c>
      <c r="CT69" s="4">
        <f t="shared" si="22"/>
        <v>0</v>
      </c>
      <c r="CU69" s="4">
        <f t="shared" si="22"/>
        <v>0</v>
      </c>
      <c r="CV69" s="4">
        <f t="shared" si="22"/>
        <v>0</v>
      </c>
      <c r="CW69" s="4">
        <f t="shared" si="22"/>
        <v>0</v>
      </c>
      <c r="CX69" s="4">
        <f t="shared" si="22"/>
        <v>0</v>
      </c>
      <c r="CY69" s="4">
        <f t="shared" si="22"/>
        <v>0</v>
      </c>
      <c r="CZ69" s="4">
        <f t="shared" si="22"/>
        <v>0</v>
      </c>
      <c r="DA69" s="4">
        <f t="shared" si="22"/>
        <v>0</v>
      </c>
      <c r="DB69" s="4">
        <f t="shared" si="22"/>
        <v>0</v>
      </c>
      <c r="DC69" s="4">
        <f t="shared" si="23"/>
        <v>0</v>
      </c>
      <c r="DD69" s="4">
        <f t="shared" si="24"/>
        <v>0</v>
      </c>
      <c r="DE69" s="4">
        <f t="shared" si="25"/>
        <v>0</v>
      </c>
      <c r="DF69" s="4">
        <f t="shared" si="26"/>
        <v>0</v>
      </c>
      <c r="DG69" s="4">
        <f t="shared" si="27"/>
        <v>0</v>
      </c>
      <c r="DH69" s="4">
        <f t="shared" si="27"/>
        <v>0</v>
      </c>
      <c r="DI69" s="4">
        <f t="shared" si="27"/>
        <v>0</v>
      </c>
      <c r="DJ69" s="4">
        <f t="shared" si="27"/>
        <v>0</v>
      </c>
      <c r="DK69" s="4">
        <f t="shared" si="27"/>
        <v>0</v>
      </c>
      <c r="DL69" s="4">
        <f t="shared" si="27"/>
        <v>0</v>
      </c>
      <c r="DM69" s="4">
        <f t="shared" si="27"/>
        <v>0</v>
      </c>
      <c r="DN69" s="4">
        <f t="shared" si="27"/>
        <v>0</v>
      </c>
      <c r="DO69" s="4">
        <f t="shared" si="27"/>
        <v>0</v>
      </c>
      <c r="DP69" s="4">
        <f t="shared" si="27"/>
        <v>0</v>
      </c>
      <c r="DQ69" s="4">
        <f t="shared" si="27"/>
        <v>0</v>
      </c>
      <c r="DR69" s="4" t="s">
        <v>172</v>
      </c>
    </row>
    <row r="70" spans="1:122" ht="84.75" customHeight="1" x14ac:dyDescent="0.2">
      <c r="A70" s="22" t="s">
        <v>371</v>
      </c>
      <c r="B70" s="23" t="s">
        <v>372</v>
      </c>
      <c r="C70" s="23" t="s">
        <v>373</v>
      </c>
      <c r="D70" s="23" t="s">
        <v>1</v>
      </c>
      <c r="E70" s="23" t="s">
        <v>1</v>
      </c>
      <c r="F70" s="23" t="s">
        <v>1</v>
      </c>
      <c r="G70" s="23" t="s">
        <v>1</v>
      </c>
      <c r="H70" s="23" t="s">
        <v>1</v>
      </c>
      <c r="I70" s="23" t="s">
        <v>1</v>
      </c>
      <c r="J70" s="23" t="s">
        <v>1</v>
      </c>
      <c r="K70" s="23" t="s">
        <v>1</v>
      </c>
      <c r="L70" s="23" t="s">
        <v>1</v>
      </c>
      <c r="M70" s="23" t="s">
        <v>1</v>
      </c>
      <c r="N70" s="23" t="s">
        <v>1</v>
      </c>
      <c r="O70" s="23" t="s">
        <v>1</v>
      </c>
      <c r="P70" s="23" t="s">
        <v>1</v>
      </c>
      <c r="Q70" s="23" t="s">
        <v>1</v>
      </c>
      <c r="R70" s="23" t="s">
        <v>1</v>
      </c>
      <c r="S70" s="23" t="s">
        <v>1</v>
      </c>
      <c r="T70" s="23" t="s">
        <v>1</v>
      </c>
      <c r="U70" s="23" t="s">
        <v>1</v>
      </c>
      <c r="V70" s="23" t="s">
        <v>1</v>
      </c>
      <c r="W70" s="23" t="s">
        <v>1</v>
      </c>
      <c r="X70" s="23" t="s">
        <v>1</v>
      </c>
      <c r="Y70" s="23" t="s">
        <v>1</v>
      </c>
      <c r="Z70" s="23" t="s">
        <v>1</v>
      </c>
      <c r="AA70" s="23" t="s">
        <v>1</v>
      </c>
      <c r="AB70" s="23" t="s">
        <v>1</v>
      </c>
      <c r="AC70" s="23" t="s">
        <v>1</v>
      </c>
      <c r="AD70" s="23" t="s">
        <v>1</v>
      </c>
      <c r="AE70" s="12" t="s">
        <v>374</v>
      </c>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f t="shared" si="17"/>
        <v>0</v>
      </c>
      <c r="BK70" s="4">
        <f t="shared" si="17"/>
        <v>0</v>
      </c>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f t="shared" si="18"/>
        <v>0</v>
      </c>
      <c r="CO70" s="4">
        <f t="shared" si="19"/>
        <v>0</v>
      </c>
      <c r="CP70" s="4">
        <f t="shared" si="20"/>
        <v>0</v>
      </c>
      <c r="CQ70" s="4">
        <f t="shared" si="21"/>
        <v>0</v>
      </c>
      <c r="CR70" s="4">
        <f t="shared" si="22"/>
        <v>0</v>
      </c>
      <c r="CS70" s="4">
        <f t="shared" si="22"/>
        <v>0</v>
      </c>
      <c r="CT70" s="4">
        <f t="shared" si="22"/>
        <v>0</v>
      </c>
      <c r="CU70" s="4">
        <f t="shared" si="22"/>
        <v>0</v>
      </c>
      <c r="CV70" s="4">
        <f t="shared" si="22"/>
        <v>0</v>
      </c>
      <c r="CW70" s="4">
        <f t="shared" si="22"/>
        <v>0</v>
      </c>
      <c r="CX70" s="4">
        <f t="shared" si="22"/>
        <v>0</v>
      </c>
      <c r="CY70" s="4">
        <f t="shared" si="22"/>
        <v>0</v>
      </c>
      <c r="CZ70" s="4">
        <f t="shared" ref="CZ70:DB95" si="30">AW70</f>
        <v>0</v>
      </c>
      <c r="DA70" s="4">
        <f t="shared" si="30"/>
        <v>0</v>
      </c>
      <c r="DB70" s="4">
        <f t="shared" si="30"/>
        <v>0</v>
      </c>
      <c r="DC70" s="4">
        <f t="shared" si="23"/>
        <v>0</v>
      </c>
      <c r="DD70" s="4">
        <f t="shared" si="24"/>
        <v>0</v>
      </c>
      <c r="DE70" s="4">
        <f t="shared" si="25"/>
        <v>0</v>
      </c>
      <c r="DF70" s="4">
        <f t="shared" si="26"/>
        <v>0</v>
      </c>
      <c r="DG70" s="4">
        <f t="shared" si="27"/>
        <v>0</v>
      </c>
      <c r="DH70" s="4">
        <f t="shared" si="27"/>
        <v>0</v>
      </c>
      <c r="DI70" s="4">
        <f t="shared" si="27"/>
        <v>0</v>
      </c>
      <c r="DJ70" s="4">
        <f t="shared" si="27"/>
        <v>0</v>
      </c>
      <c r="DK70" s="4">
        <f t="shared" si="27"/>
        <v>0</v>
      </c>
      <c r="DL70" s="4">
        <f t="shared" si="27"/>
        <v>0</v>
      </c>
      <c r="DM70" s="4">
        <f t="shared" si="27"/>
        <v>0</v>
      </c>
      <c r="DN70" s="4">
        <f t="shared" si="27"/>
        <v>0</v>
      </c>
      <c r="DO70" s="4">
        <f t="shared" ref="DO70:DQ95" si="31">CA70</f>
        <v>0</v>
      </c>
      <c r="DP70" s="4">
        <f t="shared" si="31"/>
        <v>0</v>
      </c>
      <c r="DQ70" s="4">
        <f t="shared" si="31"/>
        <v>0</v>
      </c>
      <c r="DR70" s="4" t="s">
        <v>172</v>
      </c>
    </row>
    <row r="71" spans="1:122" ht="60.6" customHeight="1" x14ac:dyDescent="0.2">
      <c r="A71" s="22" t="s">
        <v>375</v>
      </c>
      <c r="B71" s="23" t="s">
        <v>376</v>
      </c>
      <c r="C71" s="23" t="s">
        <v>377</v>
      </c>
      <c r="D71" s="23" t="s">
        <v>1</v>
      </c>
      <c r="E71" s="23" t="s">
        <v>1</v>
      </c>
      <c r="F71" s="23" t="s">
        <v>1</v>
      </c>
      <c r="G71" s="23" t="s">
        <v>1</v>
      </c>
      <c r="H71" s="23" t="s">
        <v>1</v>
      </c>
      <c r="I71" s="23" t="s">
        <v>1</v>
      </c>
      <c r="J71" s="23" t="s">
        <v>1</v>
      </c>
      <c r="K71" s="23" t="s">
        <v>1</v>
      </c>
      <c r="L71" s="23" t="s">
        <v>1</v>
      </c>
      <c r="M71" s="23" t="s">
        <v>1</v>
      </c>
      <c r="N71" s="23" t="s">
        <v>1</v>
      </c>
      <c r="O71" s="23" t="s">
        <v>1</v>
      </c>
      <c r="P71" s="23" t="s">
        <v>1</v>
      </c>
      <c r="Q71" s="23" t="s">
        <v>1</v>
      </c>
      <c r="R71" s="23" t="s">
        <v>1</v>
      </c>
      <c r="S71" s="23" t="s">
        <v>1</v>
      </c>
      <c r="T71" s="23" t="s">
        <v>1</v>
      </c>
      <c r="U71" s="23" t="s">
        <v>1</v>
      </c>
      <c r="V71" s="23" t="s">
        <v>1</v>
      </c>
      <c r="W71" s="23" t="s">
        <v>1</v>
      </c>
      <c r="X71" s="23" t="s">
        <v>1</v>
      </c>
      <c r="Y71" s="23" t="s">
        <v>1</v>
      </c>
      <c r="Z71" s="23" t="s">
        <v>1</v>
      </c>
      <c r="AA71" s="23" t="s">
        <v>1</v>
      </c>
      <c r="AB71" s="23" t="s">
        <v>1</v>
      </c>
      <c r="AC71" s="23" t="s">
        <v>1</v>
      </c>
      <c r="AD71" s="23" t="s">
        <v>1</v>
      </c>
      <c r="AE71" s="12" t="s">
        <v>374</v>
      </c>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f t="shared" si="17"/>
        <v>0</v>
      </c>
      <c r="BK71" s="4">
        <f t="shared" si="17"/>
        <v>0</v>
      </c>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f t="shared" si="18"/>
        <v>0</v>
      </c>
      <c r="CO71" s="4">
        <f t="shared" si="19"/>
        <v>0</v>
      </c>
      <c r="CP71" s="4">
        <f t="shared" si="20"/>
        <v>0</v>
      </c>
      <c r="CQ71" s="4">
        <f t="shared" si="21"/>
        <v>0</v>
      </c>
      <c r="CR71" s="4">
        <f t="shared" ref="CR71:CY95" si="32">AO71</f>
        <v>0</v>
      </c>
      <c r="CS71" s="4">
        <f t="shared" si="32"/>
        <v>0</v>
      </c>
      <c r="CT71" s="4">
        <f t="shared" si="32"/>
        <v>0</v>
      </c>
      <c r="CU71" s="4">
        <f t="shared" si="32"/>
        <v>0</v>
      </c>
      <c r="CV71" s="4">
        <f t="shared" si="32"/>
        <v>0</v>
      </c>
      <c r="CW71" s="4">
        <f t="shared" si="32"/>
        <v>0</v>
      </c>
      <c r="CX71" s="4">
        <f t="shared" si="32"/>
        <v>0</v>
      </c>
      <c r="CY71" s="4">
        <f t="shared" si="32"/>
        <v>0</v>
      </c>
      <c r="CZ71" s="4">
        <f t="shared" si="30"/>
        <v>0</v>
      </c>
      <c r="DA71" s="4">
        <f t="shared" si="30"/>
        <v>0</v>
      </c>
      <c r="DB71" s="4">
        <f t="shared" si="30"/>
        <v>0</v>
      </c>
      <c r="DC71" s="4">
        <f t="shared" si="23"/>
        <v>0</v>
      </c>
      <c r="DD71" s="4">
        <f t="shared" si="24"/>
        <v>0</v>
      </c>
      <c r="DE71" s="4">
        <f t="shared" si="25"/>
        <v>0</v>
      </c>
      <c r="DF71" s="4">
        <f t="shared" si="26"/>
        <v>0</v>
      </c>
      <c r="DG71" s="4">
        <f t="shared" ref="DG71:DN95" si="33">BS71</f>
        <v>0</v>
      </c>
      <c r="DH71" s="4">
        <f t="shared" si="33"/>
        <v>0</v>
      </c>
      <c r="DI71" s="4">
        <f t="shared" si="33"/>
        <v>0</v>
      </c>
      <c r="DJ71" s="4">
        <f t="shared" si="33"/>
        <v>0</v>
      </c>
      <c r="DK71" s="4">
        <f t="shared" si="33"/>
        <v>0</v>
      </c>
      <c r="DL71" s="4">
        <f t="shared" si="33"/>
        <v>0</v>
      </c>
      <c r="DM71" s="4">
        <f t="shared" si="33"/>
        <v>0</v>
      </c>
      <c r="DN71" s="4">
        <f t="shared" si="33"/>
        <v>0</v>
      </c>
      <c r="DO71" s="4">
        <f t="shared" si="31"/>
        <v>0</v>
      </c>
      <c r="DP71" s="4">
        <f t="shared" si="31"/>
        <v>0</v>
      </c>
      <c r="DQ71" s="4">
        <f t="shared" si="31"/>
        <v>0</v>
      </c>
      <c r="DR71" s="4" t="s">
        <v>172</v>
      </c>
    </row>
    <row r="72" spans="1:122" ht="14.45" customHeight="1" x14ac:dyDescent="0.2">
      <c r="A72" s="22" t="s">
        <v>378</v>
      </c>
      <c r="B72" s="23" t="s">
        <v>379</v>
      </c>
      <c r="C72" s="23" t="s">
        <v>380</v>
      </c>
      <c r="D72" s="23" t="s">
        <v>1</v>
      </c>
      <c r="E72" s="23" t="s">
        <v>1</v>
      </c>
      <c r="F72" s="23" t="s">
        <v>1</v>
      </c>
      <c r="G72" s="23" t="s">
        <v>1</v>
      </c>
      <c r="H72" s="23" t="s">
        <v>1</v>
      </c>
      <c r="I72" s="23" t="s">
        <v>1</v>
      </c>
      <c r="J72" s="23" t="s">
        <v>1</v>
      </c>
      <c r="K72" s="23" t="s">
        <v>1</v>
      </c>
      <c r="L72" s="23" t="s">
        <v>1</v>
      </c>
      <c r="M72" s="23" t="s">
        <v>1</v>
      </c>
      <c r="N72" s="23" t="s">
        <v>1</v>
      </c>
      <c r="O72" s="23" t="s">
        <v>1</v>
      </c>
      <c r="P72" s="23" t="s">
        <v>1</v>
      </c>
      <c r="Q72" s="23" t="s">
        <v>1</v>
      </c>
      <c r="R72" s="23" t="s">
        <v>1</v>
      </c>
      <c r="S72" s="23" t="s">
        <v>1</v>
      </c>
      <c r="T72" s="23" t="s">
        <v>1</v>
      </c>
      <c r="U72" s="23" t="s">
        <v>1</v>
      </c>
      <c r="V72" s="23" t="s">
        <v>1</v>
      </c>
      <c r="W72" s="23" t="s">
        <v>1</v>
      </c>
      <c r="X72" s="23" t="s">
        <v>1</v>
      </c>
      <c r="Y72" s="23" t="s">
        <v>1</v>
      </c>
      <c r="Z72" s="23" t="s">
        <v>1</v>
      </c>
      <c r="AA72" s="23" t="s">
        <v>1</v>
      </c>
      <c r="AB72" s="23" t="s">
        <v>1</v>
      </c>
      <c r="AC72" s="23" t="s">
        <v>1</v>
      </c>
      <c r="AD72" s="23" t="s">
        <v>70</v>
      </c>
      <c r="AE72" s="12" t="s">
        <v>374</v>
      </c>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f t="shared" si="17"/>
        <v>0</v>
      </c>
      <c r="BK72" s="4">
        <f t="shared" si="17"/>
        <v>0</v>
      </c>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f t="shared" si="18"/>
        <v>0</v>
      </c>
      <c r="CO72" s="4">
        <f t="shared" si="19"/>
        <v>0</v>
      </c>
      <c r="CP72" s="4">
        <f t="shared" si="20"/>
        <v>0</v>
      </c>
      <c r="CQ72" s="4">
        <f t="shared" si="21"/>
        <v>0</v>
      </c>
      <c r="CR72" s="4">
        <f t="shared" si="32"/>
        <v>0</v>
      </c>
      <c r="CS72" s="4">
        <f t="shared" si="32"/>
        <v>0</v>
      </c>
      <c r="CT72" s="4">
        <f t="shared" si="32"/>
        <v>0</v>
      </c>
      <c r="CU72" s="4">
        <f t="shared" si="32"/>
        <v>0</v>
      </c>
      <c r="CV72" s="4">
        <f t="shared" si="32"/>
        <v>0</v>
      </c>
      <c r="CW72" s="4">
        <f t="shared" si="32"/>
        <v>0</v>
      </c>
      <c r="CX72" s="4">
        <f t="shared" si="32"/>
        <v>0</v>
      </c>
      <c r="CY72" s="4">
        <f t="shared" si="32"/>
        <v>0</v>
      </c>
      <c r="CZ72" s="4">
        <f t="shared" si="30"/>
        <v>0</v>
      </c>
      <c r="DA72" s="4">
        <f t="shared" si="30"/>
        <v>0</v>
      </c>
      <c r="DB72" s="4">
        <f t="shared" si="30"/>
        <v>0</v>
      </c>
      <c r="DC72" s="4">
        <f t="shared" si="23"/>
        <v>0</v>
      </c>
      <c r="DD72" s="4">
        <f t="shared" si="24"/>
        <v>0</v>
      </c>
      <c r="DE72" s="4">
        <f t="shared" si="25"/>
        <v>0</v>
      </c>
      <c r="DF72" s="4">
        <f t="shared" si="26"/>
        <v>0</v>
      </c>
      <c r="DG72" s="4">
        <f t="shared" si="33"/>
        <v>0</v>
      </c>
      <c r="DH72" s="4">
        <f t="shared" si="33"/>
        <v>0</v>
      </c>
      <c r="DI72" s="4">
        <f t="shared" si="33"/>
        <v>0</v>
      </c>
      <c r="DJ72" s="4">
        <f t="shared" si="33"/>
        <v>0</v>
      </c>
      <c r="DK72" s="4">
        <f t="shared" si="33"/>
        <v>0</v>
      </c>
      <c r="DL72" s="4">
        <f t="shared" si="33"/>
        <v>0</v>
      </c>
      <c r="DM72" s="4">
        <f t="shared" si="33"/>
        <v>0</v>
      </c>
      <c r="DN72" s="4">
        <f t="shared" si="33"/>
        <v>0</v>
      </c>
      <c r="DO72" s="4">
        <f t="shared" si="31"/>
        <v>0</v>
      </c>
      <c r="DP72" s="4">
        <f t="shared" si="31"/>
        <v>0</v>
      </c>
      <c r="DQ72" s="4">
        <f t="shared" si="31"/>
        <v>0</v>
      </c>
      <c r="DR72" s="4" t="s">
        <v>172</v>
      </c>
    </row>
    <row r="73" spans="1:122" ht="108.2" customHeight="1" x14ac:dyDescent="0.2">
      <c r="A73" s="22" t="s">
        <v>381</v>
      </c>
      <c r="B73" s="23" t="s">
        <v>382</v>
      </c>
      <c r="C73" s="23" t="s">
        <v>383</v>
      </c>
      <c r="D73" s="23" t="s">
        <v>1</v>
      </c>
      <c r="E73" s="23" t="s">
        <v>1</v>
      </c>
      <c r="F73" s="23" t="s">
        <v>1</v>
      </c>
      <c r="G73" s="23" t="s">
        <v>1</v>
      </c>
      <c r="H73" s="23" t="s">
        <v>1</v>
      </c>
      <c r="I73" s="23" t="s">
        <v>1</v>
      </c>
      <c r="J73" s="23" t="s">
        <v>1</v>
      </c>
      <c r="K73" s="23" t="s">
        <v>1</v>
      </c>
      <c r="L73" s="23" t="s">
        <v>1</v>
      </c>
      <c r="M73" s="23" t="s">
        <v>1</v>
      </c>
      <c r="N73" s="23" t="s">
        <v>1</v>
      </c>
      <c r="O73" s="23" t="s">
        <v>1</v>
      </c>
      <c r="P73" s="23" t="s">
        <v>1</v>
      </c>
      <c r="Q73" s="23" t="s">
        <v>1</v>
      </c>
      <c r="R73" s="23" t="s">
        <v>1</v>
      </c>
      <c r="S73" s="23" t="s">
        <v>1</v>
      </c>
      <c r="T73" s="23" t="s">
        <v>1</v>
      </c>
      <c r="U73" s="23" t="s">
        <v>1</v>
      </c>
      <c r="V73" s="23" t="s">
        <v>1</v>
      </c>
      <c r="W73" s="23" t="s">
        <v>1</v>
      </c>
      <c r="X73" s="23" t="s">
        <v>1</v>
      </c>
      <c r="Y73" s="23" t="s">
        <v>1</v>
      </c>
      <c r="Z73" s="23" t="s">
        <v>1</v>
      </c>
      <c r="AA73" s="23" t="s">
        <v>1</v>
      </c>
      <c r="AB73" s="23" t="s">
        <v>1</v>
      </c>
      <c r="AC73" s="23" t="s">
        <v>1</v>
      </c>
      <c r="AD73" s="23" t="s">
        <v>1</v>
      </c>
      <c r="AE73" s="12" t="s">
        <v>384</v>
      </c>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f t="shared" si="17"/>
        <v>0</v>
      </c>
      <c r="BK73" s="4">
        <f t="shared" si="17"/>
        <v>0</v>
      </c>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f t="shared" si="18"/>
        <v>0</v>
      </c>
      <c r="CO73" s="4">
        <f t="shared" si="19"/>
        <v>0</v>
      </c>
      <c r="CP73" s="4">
        <f t="shared" si="20"/>
        <v>0</v>
      </c>
      <c r="CQ73" s="4">
        <f t="shared" si="21"/>
        <v>0</v>
      </c>
      <c r="CR73" s="4">
        <f t="shared" si="32"/>
        <v>0</v>
      </c>
      <c r="CS73" s="4">
        <f t="shared" si="32"/>
        <v>0</v>
      </c>
      <c r="CT73" s="4">
        <f t="shared" si="32"/>
        <v>0</v>
      </c>
      <c r="CU73" s="4">
        <f t="shared" si="32"/>
        <v>0</v>
      </c>
      <c r="CV73" s="4">
        <f t="shared" si="32"/>
        <v>0</v>
      </c>
      <c r="CW73" s="4">
        <f t="shared" si="32"/>
        <v>0</v>
      </c>
      <c r="CX73" s="4">
        <f t="shared" si="32"/>
        <v>0</v>
      </c>
      <c r="CY73" s="4">
        <f t="shared" si="32"/>
        <v>0</v>
      </c>
      <c r="CZ73" s="4">
        <f t="shared" si="30"/>
        <v>0</v>
      </c>
      <c r="DA73" s="4">
        <f t="shared" si="30"/>
        <v>0</v>
      </c>
      <c r="DB73" s="4">
        <f t="shared" si="30"/>
        <v>0</v>
      </c>
      <c r="DC73" s="4">
        <f t="shared" si="23"/>
        <v>0</v>
      </c>
      <c r="DD73" s="4">
        <f t="shared" si="24"/>
        <v>0</v>
      </c>
      <c r="DE73" s="4">
        <f t="shared" si="25"/>
        <v>0</v>
      </c>
      <c r="DF73" s="4">
        <f t="shared" si="26"/>
        <v>0</v>
      </c>
      <c r="DG73" s="4">
        <f t="shared" si="33"/>
        <v>0</v>
      </c>
      <c r="DH73" s="4">
        <f t="shared" si="33"/>
        <v>0</v>
      </c>
      <c r="DI73" s="4">
        <f t="shared" si="33"/>
        <v>0</v>
      </c>
      <c r="DJ73" s="4">
        <f t="shared" si="33"/>
        <v>0</v>
      </c>
      <c r="DK73" s="4">
        <f t="shared" si="33"/>
        <v>0</v>
      </c>
      <c r="DL73" s="4">
        <f t="shared" si="33"/>
        <v>0</v>
      </c>
      <c r="DM73" s="4">
        <f t="shared" si="33"/>
        <v>0</v>
      </c>
      <c r="DN73" s="4">
        <f t="shared" si="33"/>
        <v>0</v>
      </c>
      <c r="DO73" s="4">
        <f t="shared" si="31"/>
        <v>0</v>
      </c>
      <c r="DP73" s="4">
        <f t="shared" si="31"/>
        <v>0</v>
      </c>
      <c r="DQ73" s="4">
        <f t="shared" si="31"/>
        <v>0</v>
      </c>
      <c r="DR73" s="4" t="s">
        <v>172</v>
      </c>
    </row>
    <row r="74" spans="1:122" ht="24.75" customHeight="1" x14ac:dyDescent="0.2">
      <c r="A74" s="22" t="s">
        <v>385</v>
      </c>
      <c r="B74" s="23" t="s">
        <v>386</v>
      </c>
      <c r="C74" s="23" t="s">
        <v>387</v>
      </c>
      <c r="D74" s="23" t="s">
        <v>1</v>
      </c>
      <c r="E74" s="23" t="s">
        <v>1</v>
      </c>
      <c r="F74" s="23" t="s">
        <v>1</v>
      </c>
      <c r="G74" s="23" t="s">
        <v>1</v>
      </c>
      <c r="H74" s="23" t="s">
        <v>1</v>
      </c>
      <c r="I74" s="23" t="s">
        <v>1</v>
      </c>
      <c r="J74" s="23" t="s">
        <v>1</v>
      </c>
      <c r="K74" s="23" t="s">
        <v>1</v>
      </c>
      <c r="L74" s="23" t="s">
        <v>1</v>
      </c>
      <c r="M74" s="23" t="s">
        <v>1</v>
      </c>
      <c r="N74" s="23" t="s">
        <v>1</v>
      </c>
      <c r="O74" s="23" t="s">
        <v>1</v>
      </c>
      <c r="P74" s="23" t="s">
        <v>1</v>
      </c>
      <c r="Q74" s="23" t="s">
        <v>1</v>
      </c>
      <c r="R74" s="23" t="s">
        <v>1</v>
      </c>
      <c r="S74" s="23" t="s">
        <v>1</v>
      </c>
      <c r="T74" s="23" t="s">
        <v>1</v>
      </c>
      <c r="U74" s="23" t="s">
        <v>1</v>
      </c>
      <c r="V74" s="23" t="s">
        <v>1</v>
      </c>
      <c r="W74" s="23" t="s">
        <v>1</v>
      </c>
      <c r="X74" s="23" t="s">
        <v>1</v>
      </c>
      <c r="Y74" s="23" t="s">
        <v>1</v>
      </c>
      <c r="Z74" s="23" t="s">
        <v>1</v>
      </c>
      <c r="AA74" s="23" t="s">
        <v>1</v>
      </c>
      <c r="AB74" s="23" t="s">
        <v>1</v>
      </c>
      <c r="AC74" s="23" t="s">
        <v>1</v>
      </c>
      <c r="AD74" s="23" t="s">
        <v>388</v>
      </c>
      <c r="AE74" s="12" t="s">
        <v>389</v>
      </c>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f t="shared" si="17"/>
        <v>0</v>
      </c>
      <c r="BK74" s="4">
        <f t="shared" si="17"/>
        <v>0</v>
      </c>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f t="shared" si="18"/>
        <v>0</v>
      </c>
      <c r="CO74" s="4">
        <f t="shared" si="19"/>
        <v>0</v>
      </c>
      <c r="CP74" s="4">
        <f t="shared" si="20"/>
        <v>0</v>
      </c>
      <c r="CQ74" s="4">
        <f t="shared" si="21"/>
        <v>0</v>
      </c>
      <c r="CR74" s="4">
        <f t="shared" si="32"/>
        <v>0</v>
      </c>
      <c r="CS74" s="4">
        <f t="shared" si="32"/>
        <v>0</v>
      </c>
      <c r="CT74" s="4">
        <f t="shared" si="32"/>
        <v>0</v>
      </c>
      <c r="CU74" s="4">
        <f t="shared" si="32"/>
        <v>0</v>
      </c>
      <c r="CV74" s="4">
        <f t="shared" si="32"/>
        <v>0</v>
      </c>
      <c r="CW74" s="4">
        <f t="shared" si="32"/>
        <v>0</v>
      </c>
      <c r="CX74" s="4">
        <f t="shared" si="32"/>
        <v>0</v>
      </c>
      <c r="CY74" s="4">
        <f t="shared" si="32"/>
        <v>0</v>
      </c>
      <c r="CZ74" s="4">
        <f t="shared" si="30"/>
        <v>0</v>
      </c>
      <c r="DA74" s="4">
        <f t="shared" si="30"/>
        <v>0</v>
      </c>
      <c r="DB74" s="4">
        <f t="shared" si="30"/>
        <v>0</v>
      </c>
      <c r="DC74" s="4">
        <f t="shared" si="23"/>
        <v>0</v>
      </c>
      <c r="DD74" s="4">
        <f t="shared" si="24"/>
        <v>0</v>
      </c>
      <c r="DE74" s="4">
        <f t="shared" si="25"/>
        <v>0</v>
      </c>
      <c r="DF74" s="4">
        <f t="shared" si="26"/>
        <v>0</v>
      </c>
      <c r="DG74" s="4">
        <f t="shared" si="33"/>
        <v>0</v>
      </c>
      <c r="DH74" s="4">
        <f t="shared" si="33"/>
        <v>0</v>
      </c>
      <c r="DI74" s="4">
        <f t="shared" si="33"/>
        <v>0</v>
      </c>
      <c r="DJ74" s="4">
        <f t="shared" si="33"/>
        <v>0</v>
      </c>
      <c r="DK74" s="4">
        <f t="shared" si="33"/>
        <v>0</v>
      </c>
      <c r="DL74" s="4">
        <f t="shared" si="33"/>
        <v>0</v>
      </c>
      <c r="DM74" s="4">
        <f t="shared" si="33"/>
        <v>0</v>
      </c>
      <c r="DN74" s="4">
        <f t="shared" si="33"/>
        <v>0</v>
      </c>
      <c r="DO74" s="4">
        <f t="shared" si="31"/>
        <v>0</v>
      </c>
      <c r="DP74" s="4">
        <f t="shared" si="31"/>
        <v>0</v>
      </c>
      <c r="DQ74" s="4">
        <f t="shared" si="31"/>
        <v>0</v>
      </c>
      <c r="DR74" s="4" t="s">
        <v>172</v>
      </c>
    </row>
    <row r="75" spans="1:122" ht="275.45" customHeight="1" x14ac:dyDescent="0.2">
      <c r="A75" s="22" t="s">
        <v>390</v>
      </c>
      <c r="B75" s="23" t="s">
        <v>391</v>
      </c>
      <c r="C75" s="23" t="s">
        <v>392</v>
      </c>
      <c r="D75" s="23" t="s">
        <v>393</v>
      </c>
      <c r="E75" s="23" t="s">
        <v>181</v>
      </c>
      <c r="F75" s="23" t="s">
        <v>394</v>
      </c>
      <c r="G75" s="23" t="s">
        <v>1</v>
      </c>
      <c r="H75" s="23" t="s">
        <v>1</v>
      </c>
      <c r="I75" s="23" t="s">
        <v>1</v>
      </c>
      <c r="J75" s="23" t="s">
        <v>1</v>
      </c>
      <c r="K75" s="23" t="s">
        <v>395</v>
      </c>
      <c r="L75" s="23" t="s">
        <v>181</v>
      </c>
      <c r="M75" s="23" t="s">
        <v>396</v>
      </c>
      <c r="N75" s="23" t="s">
        <v>1</v>
      </c>
      <c r="O75" s="23" t="s">
        <v>1</v>
      </c>
      <c r="P75" s="23" t="s">
        <v>1</v>
      </c>
      <c r="Q75" s="23" t="s">
        <v>1</v>
      </c>
      <c r="R75" s="23" t="s">
        <v>1</v>
      </c>
      <c r="S75" s="23" t="s">
        <v>1</v>
      </c>
      <c r="T75" s="23" t="s">
        <v>1</v>
      </c>
      <c r="U75" s="23" t="s">
        <v>1</v>
      </c>
      <c r="V75" s="23" t="s">
        <v>1</v>
      </c>
      <c r="W75" s="23" t="s">
        <v>1</v>
      </c>
      <c r="X75" s="23" t="s">
        <v>397</v>
      </c>
      <c r="Y75" s="23" t="s">
        <v>181</v>
      </c>
      <c r="Z75" s="23" t="s">
        <v>206</v>
      </c>
      <c r="AA75" s="23" t="s">
        <v>1</v>
      </c>
      <c r="AB75" s="23" t="s">
        <v>1</v>
      </c>
      <c r="AC75" s="23" t="s">
        <v>206</v>
      </c>
      <c r="AD75" s="23" t="s">
        <v>388</v>
      </c>
      <c r="AE75" s="12" t="s">
        <v>398</v>
      </c>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f t="shared" si="17"/>
        <v>0</v>
      </c>
      <c r="BK75" s="4">
        <f t="shared" si="17"/>
        <v>0</v>
      </c>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f t="shared" si="18"/>
        <v>0</v>
      </c>
      <c r="CO75" s="4">
        <f t="shared" si="19"/>
        <v>0</v>
      </c>
      <c r="CP75" s="4">
        <f t="shared" si="20"/>
        <v>0</v>
      </c>
      <c r="CQ75" s="4">
        <f t="shared" si="21"/>
        <v>0</v>
      </c>
      <c r="CR75" s="4">
        <f t="shared" si="32"/>
        <v>0</v>
      </c>
      <c r="CS75" s="4">
        <f t="shared" si="32"/>
        <v>0</v>
      </c>
      <c r="CT75" s="4">
        <f t="shared" si="32"/>
        <v>0</v>
      </c>
      <c r="CU75" s="4">
        <f t="shared" si="32"/>
        <v>0</v>
      </c>
      <c r="CV75" s="4">
        <f t="shared" si="32"/>
        <v>0</v>
      </c>
      <c r="CW75" s="4">
        <f t="shared" si="32"/>
        <v>0</v>
      </c>
      <c r="CX75" s="4">
        <f t="shared" si="32"/>
        <v>0</v>
      </c>
      <c r="CY75" s="4">
        <f t="shared" si="32"/>
        <v>0</v>
      </c>
      <c r="CZ75" s="4">
        <f t="shared" si="30"/>
        <v>0</v>
      </c>
      <c r="DA75" s="4">
        <f t="shared" si="30"/>
        <v>0</v>
      </c>
      <c r="DB75" s="4">
        <f t="shared" si="30"/>
        <v>0</v>
      </c>
      <c r="DC75" s="4">
        <f t="shared" si="23"/>
        <v>0</v>
      </c>
      <c r="DD75" s="4">
        <f t="shared" si="24"/>
        <v>0</v>
      </c>
      <c r="DE75" s="4">
        <f t="shared" si="25"/>
        <v>0</v>
      </c>
      <c r="DF75" s="4">
        <f t="shared" si="26"/>
        <v>0</v>
      </c>
      <c r="DG75" s="4">
        <f t="shared" si="33"/>
        <v>0</v>
      </c>
      <c r="DH75" s="4">
        <f t="shared" si="33"/>
        <v>0</v>
      </c>
      <c r="DI75" s="4">
        <f t="shared" si="33"/>
        <v>0</v>
      </c>
      <c r="DJ75" s="4">
        <f t="shared" si="33"/>
        <v>0</v>
      </c>
      <c r="DK75" s="4">
        <f t="shared" si="33"/>
        <v>0</v>
      </c>
      <c r="DL75" s="4">
        <f t="shared" si="33"/>
        <v>0</v>
      </c>
      <c r="DM75" s="4">
        <f t="shared" si="33"/>
        <v>0</v>
      </c>
      <c r="DN75" s="4">
        <f t="shared" si="33"/>
        <v>0</v>
      </c>
      <c r="DO75" s="4">
        <f t="shared" si="31"/>
        <v>0</v>
      </c>
      <c r="DP75" s="4">
        <f t="shared" si="31"/>
        <v>0</v>
      </c>
      <c r="DQ75" s="4">
        <f t="shared" si="31"/>
        <v>0</v>
      </c>
      <c r="DR75" s="4" t="s">
        <v>172</v>
      </c>
    </row>
    <row r="76" spans="1:122" ht="227.65" customHeight="1" x14ac:dyDescent="0.2">
      <c r="A76" s="40" t="s">
        <v>399</v>
      </c>
      <c r="B76" s="23" t="s">
        <v>400</v>
      </c>
      <c r="C76" s="41" t="s">
        <v>401</v>
      </c>
      <c r="D76" s="23" t="s">
        <v>1</v>
      </c>
      <c r="E76" s="23" t="s">
        <v>1</v>
      </c>
      <c r="F76" s="23" t="s">
        <v>1</v>
      </c>
      <c r="G76" s="23" t="s">
        <v>1</v>
      </c>
      <c r="H76" s="23" t="s">
        <v>1</v>
      </c>
      <c r="I76" s="23" t="s">
        <v>1</v>
      </c>
      <c r="J76" s="23" t="s">
        <v>1</v>
      </c>
      <c r="K76" s="23" t="s">
        <v>402</v>
      </c>
      <c r="L76" s="23" t="s">
        <v>181</v>
      </c>
      <c r="M76" s="23" t="s">
        <v>403</v>
      </c>
      <c r="N76" s="23" t="s">
        <v>1</v>
      </c>
      <c r="O76" s="23" t="s">
        <v>1</v>
      </c>
      <c r="P76" s="23" t="s">
        <v>1</v>
      </c>
      <c r="Q76" s="23" t="s">
        <v>1</v>
      </c>
      <c r="R76" s="23" t="s">
        <v>1</v>
      </c>
      <c r="S76" s="23" t="s">
        <v>1</v>
      </c>
      <c r="T76" s="23" t="s">
        <v>1</v>
      </c>
      <c r="U76" s="23" t="s">
        <v>1</v>
      </c>
      <c r="V76" s="23" t="s">
        <v>1</v>
      </c>
      <c r="W76" s="23" t="s">
        <v>1</v>
      </c>
      <c r="X76" s="23" t="s">
        <v>397</v>
      </c>
      <c r="Y76" s="23" t="s">
        <v>181</v>
      </c>
      <c r="Z76" s="23" t="s">
        <v>206</v>
      </c>
      <c r="AA76" s="23" t="s">
        <v>1</v>
      </c>
      <c r="AB76" s="23" t="s">
        <v>1</v>
      </c>
      <c r="AC76" s="23" t="s">
        <v>206</v>
      </c>
      <c r="AD76" s="23" t="s">
        <v>388</v>
      </c>
      <c r="AE76" s="12" t="s">
        <v>404</v>
      </c>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f t="shared" si="17"/>
        <v>0</v>
      </c>
      <c r="BK76" s="4">
        <f t="shared" si="17"/>
        <v>0</v>
      </c>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f t="shared" si="18"/>
        <v>0</v>
      </c>
      <c r="CO76" s="4">
        <f t="shared" si="19"/>
        <v>0</v>
      </c>
      <c r="CP76" s="4">
        <f t="shared" si="20"/>
        <v>0</v>
      </c>
      <c r="CQ76" s="4">
        <f t="shared" si="21"/>
        <v>0</v>
      </c>
      <c r="CR76" s="4">
        <f t="shared" si="32"/>
        <v>0</v>
      </c>
      <c r="CS76" s="4">
        <f t="shared" si="32"/>
        <v>0</v>
      </c>
      <c r="CT76" s="4">
        <f t="shared" si="32"/>
        <v>0</v>
      </c>
      <c r="CU76" s="4">
        <f t="shared" si="32"/>
        <v>0</v>
      </c>
      <c r="CV76" s="4">
        <f t="shared" si="32"/>
        <v>0</v>
      </c>
      <c r="CW76" s="4">
        <f t="shared" si="32"/>
        <v>0</v>
      </c>
      <c r="CX76" s="4">
        <f t="shared" si="32"/>
        <v>0</v>
      </c>
      <c r="CY76" s="4">
        <f t="shared" si="32"/>
        <v>0</v>
      </c>
      <c r="CZ76" s="4">
        <f t="shared" si="30"/>
        <v>0</v>
      </c>
      <c r="DA76" s="4">
        <f t="shared" si="30"/>
        <v>0</v>
      </c>
      <c r="DB76" s="4">
        <f t="shared" si="30"/>
        <v>0</v>
      </c>
      <c r="DC76" s="4">
        <f t="shared" si="23"/>
        <v>0</v>
      </c>
      <c r="DD76" s="4">
        <f t="shared" si="24"/>
        <v>0</v>
      </c>
      <c r="DE76" s="4">
        <f t="shared" si="25"/>
        <v>0</v>
      </c>
      <c r="DF76" s="4">
        <f t="shared" si="26"/>
        <v>0</v>
      </c>
      <c r="DG76" s="4">
        <f t="shared" si="33"/>
        <v>0</v>
      </c>
      <c r="DH76" s="4">
        <f t="shared" si="33"/>
        <v>0</v>
      </c>
      <c r="DI76" s="4">
        <f t="shared" si="33"/>
        <v>0</v>
      </c>
      <c r="DJ76" s="4">
        <f t="shared" si="33"/>
        <v>0</v>
      </c>
      <c r="DK76" s="4">
        <f t="shared" si="33"/>
        <v>0</v>
      </c>
      <c r="DL76" s="4">
        <f t="shared" si="33"/>
        <v>0</v>
      </c>
      <c r="DM76" s="4">
        <f t="shared" si="33"/>
        <v>0</v>
      </c>
      <c r="DN76" s="4">
        <f t="shared" si="33"/>
        <v>0</v>
      </c>
      <c r="DO76" s="4">
        <f t="shared" si="31"/>
        <v>0</v>
      </c>
      <c r="DP76" s="4">
        <f t="shared" si="31"/>
        <v>0</v>
      </c>
      <c r="DQ76" s="4">
        <f t="shared" si="31"/>
        <v>0</v>
      </c>
      <c r="DR76" s="4" t="s">
        <v>172</v>
      </c>
    </row>
    <row r="77" spans="1:122" ht="168" customHeight="1" x14ac:dyDescent="0.2">
      <c r="A77" s="40" t="s">
        <v>1</v>
      </c>
      <c r="B77" s="23" t="s">
        <v>400</v>
      </c>
      <c r="C77" s="41" t="s">
        <v>1</v>
      </c>
      <c r="D77" s="23" t="s">
        <v>1</v>
      </c>
      <c r="E77" s="23" t="s">
        <v>1</v>
      </c>
      <c r="F77" s="23" t="s">
        <v>1</v>
      </c>
      <c r="G77" s="23" t="s">
        <v>405</v>
      </c>
      <c r="H77" s="23" t="s">
        <v>181</v>
      </c>
      <c r="I77" s="23" t="s">
        <v>406</v>
      </c>
      <c r="J77" s="23" t="s">
        <v>407</v>
      </c>
      <c r="K77" s="23" t="s">
        <v>1</v>
      </c>
      <c r="L77" s="23" t="s">
        <v>1</v>
      </c>
      <c r="M77" s="23" t="s">
        <v>1</v>
      </c>
      <c r="N77" s="23" t="s">
        <v>1</v>
      </c>
      <c r="O77" s="23" t="s">
        <v>1</v>
      </c>
      <c r="P77" s="23" t="s">
        <v>1</v>
      </c>
      <c r="Q77" s="23" t="s">
        <v>1</v>
      </c>
      <c r="R77" s="23" t="s">
        <v>1</v>
      </c>
      <c r="S77" s="23" t="s">
        <v>1</v>
      </c>
      <c r="T77" s="23" t="s">
        <v>1</v>
      </c>
      <c r="U77" s="23" t="s">
        <v>1</v>
      </c>
      <c r="V77" s="23" t="s">
        <v>1</v>
      </c>
      <c r="W77" s="23" t="s">
        <v>1</v>
      </c>
      <c r="X77" s="23" t="s">
        <v>1</v>
      </c>
      <c r="Y77" s="23" t="s">
        <v>1</v>
      </c>
      <c r="Z77" s="23" t="s">
        <v>1</v>
      </c>
      <c r="AA77" s="23" t="s">
        <v>1</v>
      </c>
      <c r="AB77" s="23" t="s">
        <v>1</v>
      </c>
      <c r="AC77" s="23" t="s">
        <v>1</v>
      </c>
      <c r="AD77" s="23" t="s">
        <v>388</v>
      </c>
      <c r="AE77" s="12" t="s">
        <v>404</v>
      </c>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f>BL77+BN77+BP77+BR77</f>
        <v>0</v>
      </c>
      <c r="BK77" s="4">
        <f t="shared" ref="BK77:BK95" si="34">BM77+BO77+BQ77+BS77</f>
        <v>0</v>
      </c>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f t="shared" ref="CN77:CN95" si="35">AG77</f>
        <v>0</v>
      </c>
      <c r="CO77" s="4">
        <f t="shared" ref="CO77:CO95" si="36">AI77</f>
        <v>0</v>
      </c>
      <c r="CP77" s="4">
        <f t="shared" ref="CP77:CP95" si="37">AK77</f>
        <v>0</v>
      </c>
      <c r="CQ77" s="4">
        <f t="shared" ref="CQ77:CQ95" si="38">AM77</f>
        <v>0</v>
      </c>
      <c r="CR77" s="4">
        <f t="shared" si="32"/>
        <v>0</v>
      </c>
      <c r="CS77" s="4">
        <f t="shared" si="32"/>
        <v>0</v>
      </c>
      <c r="CT77" s="4">
        <f t="shared" si="32"/>
        <v>0</v>
      </c>
      <c r="CU77" s="4">
        <f t="shared" si="32"/>
        <v>0</v>
      </c>
      <c r="CV77" s="4">
        <f t="shared" si="32"/>
        <v>0</v>
      </c>
      <c r="CW77" s="4">
        <f t="shared" si="32"/>
        <v>0</v>
      </c>
      <c r="CX77" s="4">
        <f t="shared" si="32"/>
        <v>0</v>
      </c>
      <c r="CY77" s="4">
        <f t="shared" si="32"/>
        <v>0</v>
      </c>
      <c r="CZ77" s="4">
        <f t="shared" si="30"/>
        <v>0</v>
      </c>
      <c r="DA77" s="4">
        <f t="shared" si="30"/>
        <v>0</v>
      </c>
      <c r="DB77" s="4">
        <f t="shared" si="30"/>
        <v>0</v>
      </c>
      <c r="DC77" s="4">
        <f t="shared" ref="DC77:DC95" si="39">BK77</f>
        <v>0</v>
      </c>
      <c r="DD77" s="4">
        <f t="shared" ref="DD77:DD95" si="40">BM77</f>
        <v>0</v>
      </c>
      <c r="DE77" s="4">
        <f t="shared" ref="DE77:DE95" si="41">BO77</f>
        <v>0</v>
      </c>
      <c r="DF77" s="4">
        <f t="shared" ref="DF77:DF95" si="42">BQ77</f>
        <v>0</v>
      </c>
      <c r="DG77" s="4">
        <f t="shared" si="33"/>
        <v>0</v>
      </c>
      <c r="DH77" s="4">
        <f t="shared" si="33"/>
        <v>0</v>
      </c>
      <c r="DI77" s="4">
        <f t="shared" si="33"/>
        <v>0</v>
      </c>
      <c r="DJ77" s="4">
        <f t="shared" si="33"/>
        <v>0</v>
      </c>
      <c r="DK77" s="4">
        <f t="shared" si="33"/>
        <v>0</v>
      </c>
      <c r="DL77" s="4">
        <f t="shared" si="33"/>
        <v>0</v>
      </c>
      <c r="DM77" s="4">
        <f t="shared" si="33"/>
        <v>0</v>
      </c>
      <c r="DN77" s="4">
        <f t="shared" si="33"/>
        <v>0</v>
      </c>
      <c r="DO77" s="4">
        <f t="shared" si="31"/>
        <v>0</v>
      </c>
      <c r="DP77" s="4">
        <f t="shared" si="31"/>
        <v>0</v>
      </c>
      <c r="DQ77" s="4">
        <f t="shared" si="31"/>
        <v>0</v>
      </c>
      <c r="DR77" s="4" t="s">
        <v>1</v>
      </c>
    </row>
    <row r="78" spans="1:122" ht="60.6" customHeight="1" x14ac:dyDescent="0.2">
      <c r="A78" s="22" t="s">
        <v>408</v>
      </c>
      <c r="B78" s="23" t="s">
        <v>409</v>
      </c>
      <c r="C78" s="23" t="s">
        <v>410</v>
      </c>
      <c r="D78" s="23" t="s">
        <v>1</v>
      </c>
      <c r="E78" s="23" t="s">
        <v>1</v>
      </c>
      <c r="F78" s="23" t="s">
        <v>1</v>
      </c>
      <c r="G78" s="23" t="s">
        <v>1</v>
      </c>
      <c r="H78" s="23" t="s">
        <v>1</v>
      </c>
      <c r="I78" s="23" t="s">
        <v>1</v>
      </c>
      <c r="J78" s="23" t="s">
        <v>1</v>
      </c>
      <c r="K78" s="23" t="s">
        <v>1</v>
      </c>
      <c r="L78" s="23" t="s">
        <v>1</v>
      </c>
      <c r="M78" s="23" t="s">
        <v>1</v>
      </c>
      <c r="N78" s="23" t="s">
        <v>1</v>
      </c>
      <c r="O78" s="23" t="s">
        <v>1</v>
      </c>
      <c r="P78" s="23" t="s">
        <v>1</v>
      </c>
      <c r="Q78" s="23" t="s">
        <v>1</v>
      </c>
      <c r="R78" s="23" t="s">
        <v>1</v>
      </c>
      <c r="S78" s="23" t="s">
        <v>1</v>
      </c>
      <c r="T78" s="23" t="s">
        <v>1</v>
      </c>
      <c r="U78" s="23" t="s">
        <v>1</v>
      </c>
      <c r="V78" s="23" t="s">
        <v>1</v>
      </c>
      <c r="W78" s="23" t="s">
        <v>1</v>
      </c>
      <c r="X78" s="23" t="s">
        <v>1</v>
      </c>
      <c r="Y78" s="23" t="s">
        <v>1</v>
      </c>
      <c r="Z78" s="23" t="s">
        <v>1</v>
      </c>
      <c r="AA78" s="23" t="s">
        <v>1</v>
      </c>
      <c r="AB78" s="23" t="s">
        <v>1</v>
      </c>
      <c r="AC78" s="23" t="s">
        <v>1</v>
      </c>
      <c r="AD78" s="23" t="s">
        <v>1</v>
      </c>
      <c r="AE78" s="12" t="s">
        <v>411</v>
      </c>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f t="shared" ref="BJ78:BJ95" si="43">BL78+BN78+BP78+BR78</f>
        <v>0</v>
      </c>
      <c r="BK78" s="4">
        <f t="shared" si="34"/>
        <v>0</v>
      </c>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f t="shared" si="35"/>
        <v>0</v>
      </c>
      <c r="CO78" s="4">
        <f t="shared" si="36"/>
        <v>0</v>
      </c>
      <c r="CP78" s="4">
        <f t="shared" si="37"/>
        <v>0</v>
      </c>
      <c r="CQ78" s="4">
        <f t="shared" si="38"/>
        <v>0</v>
      </c>
      <c r="CR78" s="4">
        <f t="shared" si="32"/>
        <v>0</v>
      </c>
      <c r="CS78" s="4">
        <f t="shared" si="32"/>
        <v>0</v>
      </c>
      <c r="CT78" s="4">
        <f t="shared" si="32"/>
        <v>0</v>
      </c>
      <c r="CU78" s="4">
        <f t="shared" si="32"/>
        <v>0</v>
      </c>
      <c r="CV78" s="4">
        <f t="shared" si="32"/>
        <v>0</v>
      </c>
      <c r="CW78" s="4">
        <f t="shared" si="32"/>
        <v>0</v>
      </c>
      <c r="CX78" s="4">
        <f t="shared" si="32"/>
        <v>0</v>
      </c>
      <c r="CY78" s="4">
        <f t="shared" si="32"/>
        <v>0</v>
      </c>
      <c r="CZ78" s="4">
        <f t="shared" si="30"/>
        <v>0</v>
      </c>
      <c r="DA78" s="4">
        <f t="shared" si="30"/>
        <v>0</v>
      </c>
      <c r="DB78" s="4">
        <f t="shared" si="30"/>
        <v>0</v>
      </c>
      <c r="DC78" s="4">
        <f t="shared" si="39"/>
        <v>0</v>
      </c>
      <c r="DD78" s="4">
        <f t="shared" si="40"/>
        <v>0</v>
      </c>
      <c r="DE78" s="4">
        <f t="shared" si="41"/>
        <v>0</v>
      </c>
      <c r="DF78" s="4">
        <f t="shared" si="42"/>
        <v>0</v>
      </c>
      <c r="DG78" s="4">
        <f t="shared" si="33"/>
        <v>0</v>
      </c>
      <c r="DH78" s="4">
        <f t="shared" si="33"/>
        <v>0</v>
      </c>
      <c r="DI78" s="4">
        <f t="shared" si="33"/>
        <v>0</v>
      </c>
      <c r="DJ78" s="4">
        <f t="shared" si="33"/>
        <v>0</v>
      </c>
      <c r="DK78" s="4">
        <f t="shared" si="33"/>
        <v>0</v>
      </c>
      <c r="DL78" s="4">
        <f t="shared" si="33"/>
        <v>0</v>
      </c>
      <c r="DM78" s="4">
        <f t="shared" si="33"/>
        <v>0</v>
      </c>
      <c r="DN78" s="4">
        <f t="shared" si="33"/>
        <v>0</v>
      </c>
      <c r="DO78" s="4">
        <f t="shared" si="31"/>
        <v>0</v>
      </c>
      <c r="DP78" s="4">
        <f t="shared" si="31"/>
        <v>0</v>
      </c>
      <c r="DQ78" s="4">
        <f t="shared" si="31"/>
        <v>0</v>
      </c>
      <c r="DR78" s="4" t="s">
        <v>172</v>
      </c>
    </row>
    <row r="79" spans="1:122" ht="155.85" customHeight="1" x14ac:dyDescent="0.2">
      <c r="A79" s="22" t="s">
        <v>412</v>
      </c>
      <c r="B79" s="23" t="s">
        <v>413</v>
      </c>
      <c r="C79" s="23" t="s">
        <v>414</v>
      </c>
      <c r="D79" s="23" t="s">
        <v>1</v>
      </c>
      <c r="E79" s="23" t="s">
        <v>1</v>
      </c>
      <c r="F79" s="23" t="s">
        <v>1</v>
      </c>
      <c r="G79" s="23" t="s">
        <v>1</v>
      </c>
      <c r="H79" s="23" t="s">
        <v>1</v>
      </c>
      <c r="I79" s="23" t="s">
        <v>1</v>
      </c>
      <c r="J79" s="23" t="s">
        <v>1</v>
      </c>
      <c r="K79" s="23" t="s">
        <v>1</v>
      </c>
      <c r="L79" s="23" t="s">
        <v>1</v>
      </c>
      <c r="M79" s="23" t="s">
        <v>1</v>
      </c>
      <c r="N79" s="23" t="s">
        <v>1</v>
      </c>
      <c r="O79" s="23" t="s">
        <v>1</v>
      </c>
      <c r="P79" s="23" t="s">
        <v>1</v>
      </c>
      <c r="Q79" s="23" t="s">
        <v>1</v>
      </c>
      <c r="R79" s="23" t="s">
        <v>1</v>
      </c>
      <c r="S79" s="23" t="s">
        <v>1</v>
      </c>
      <c r="T79" s="23" t="s">
        <v>1</v>
      </c>
      <c r="U79" s="23" t="s">
        <v>1</v>
      </c>
      <c r="V79" s="23" t="s">
        <v>1</v>
      </c>
      <c r="W79" s="23" t="s">
        <v>1</v>
      </c>
      <c r="X79" s="23" t="s">
        <v>415</v>
      </c>
      <c r="Y79" s="23" t="s">
        <v>181</v>
      </c>
      <c r="Z79" s="23" t="s">
        <v>416</v>
      </c>
      <c r="AA79" s="23" t="s">
        <v>1</v>
      </c>
      <c r="AB79" s="23" t="s">
        <v>1</v>
      </c>
      <c r="AC79" s="23" t="s">
        <v>416</v>
      </c>
      <c r="AD79" s="23" t="s">
        <v>47</v>
      </c>
      <c r="AE79" s="12" t="s">
        <v>417</v>
      </c>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f t="shared" si="43"/>
        <v>0</v>
      </c>
      <c r="BK79" s="4">
        <f t="shared" si="34"/>
        <v>0</v>
      </c>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f t="shared" si="35"/>
        <v>0</v>
      </c>
      <c r="CO79" s="4">
        <f t="shared" si="36"/>
        <v>0</v>
      </c>
      <c r="CP79" s="4">
        <f t="shared" si="37"/>
        <v>0</v>
      </c>
      <c r="CQ79" s="4">
        <f t="shared" si="38"/>
        <v>0</v>
      </c>
      <c r="CR79" s="4">
        <f t="shared" si="32"/>
        <v>0</v>
      </c>
      <c r="CS79" s="4">
        <f t="shared" si="32"/>
        <v>0</v>
      </c>
      <c r="CT79" s="4">
        <f t="shared" si="32"/>
        <v>0</v>
      </c>
      <c r="CU79" s="4">
        <f t="shared" si="32"/>
        <v>0</v>
      </c>
      <c r="CV79" s="4">
        <f t="shared" si="32"/>
        <v>0</v>
      </c>
      <c r="CW79" s="4">
        <f t="shared" si="32"/>
        <v>0</v>
      </c>
      <c r="CX79" s="4">
        <f t="shared" si="32"/>
        <v>0</v>
      </c>
      <c r="CY79" s="4">
        <f t="shared" si="32"/>
        <v>0</v>
      </c>
      <c r="CZ79" s="4">
        <f t="shared" si="30"/>
        <v>0</v>
      </c>
      <c r="DA79" s="4">
        <f t="shared" si="30"/>
        <v>0</v>
      </c>
      <c r="DB79" s="4">
        <f t="shared" si="30"/>
        <v>0</v>
      </c>
      <c r="DC79" s="4">
        <f t="shared" si="39"/>
        <v>0</v>
      </c>
      <c r="DD79" s="4">
        <f t="shared" si="40"/>
        <v>0</v>
      </c>
      <c r="DE79" s="4">
        <f t="shared" si="41"/>
        <v>0</v>
      </c>
      <c r="DF79" s="4">
        <f t="shared" si="42"/>
        <v>0</v>
      </c>
      <c r="DG79" s="4">
        <f t="shared" si="33"/>
        <v>0</v>
      </c>
      <c r="DH79" s="4">
        <f t="shared" si="33"/>
        <v>0</v>
      </c>
      <c r="DI79" s="4">
        <f t="shared" si="33"/>
        <v>0</v>
      </c>
      <c r="DJ79" s="4">
        <f t="shared" si="33"/>
        <v>0</v>
      </c>
      <c r="DK79" s="4">
        <f t="shared" si="33"/>
        <v>0</v>
      </c>
      <c r="DL79" s="4">
        <f t="shared" si="33"/>
        <v>0</v>
      </c>
      <c r="DM79" s="4">
        <f t="shared" si="33"/>
        <v>0</v>
      </c>
      <c r="DN79" s="4">
        <f t="shared" si="33"/>
        <v>0</v>
      </c>
      <c r="DO79" s="4">
        <f t="shared" si="31"/>
        <v>0</v>
      </c>
      <c r="DP79" s="4">
        <f t="shared" si="31"/>
        <v>0</v>
      </c>
      <c r="DQ79" s="4">
        <f t="shared" si="31"/>
        <v>0</v>
      </c>
      <c r="DR79" s="4" t="s">
        <v>172</v>
      </c>
    </row>
    <row r="80" spans="1:122" ht="192.2" customHeight="1" x14ac:dyDescent="0.2">
      <c r="A80" s="22" t="s">
        <v>418</v>
      </c>
      <c r="B80" s="23" t="s">
        <v>419</v>
      </c>
      <c r="C80" s="23" t="s">
        <v>420</v>
      </c>
      <c r="D80" s="23" t="s">
        <v>1</v>
      </c>
      <c r="E80" s="23" t="s">
        <v>1</v>
      </c>
      <c r="F80" s="23" t="s">
        <v>1</v>
      </c>
      <c r="G80" s="23" t="s">
        <v>1</v>
      </c>
      <c r="H80" s="23" t="s">
        <v>1</v>
      </c>
      <c r="I80" s="23" t="s">
        <v>1</v>
      </c>
      <c r="J80" s="23" t="s">
        <v>1</v>
      </c>
      <c r="K80" s="23" t="s">
        <v>1</v>
      </c>
      <c r="L80" s="23" t="s">
        <v>1</v>
      </c>
      <c r="M80" s="23" t="s">
        <v>1</v>
      </c>
      <c r="N80" s="23" t="s">
        <v>1</v>
      </c>
      <c r="O80" s="23" t="s">
        <v>1</v>
      </c>
      <c r="P80" s="23" t="s">
        <v>1</v>
      </c>
      <c r="Q80" s="23" t="s">
        <v>1</v>
      </c>
      <c r="R80" s="23" t="s">
        <v>1</v>
      </c>
      <c r="S80" s="23" t="s">
        <v>1</v>
      </c>
      <c r="T80" s="23" t="s">
        <v>1</v>
      </c>
      <c r="U80" s="23" t="s">
        <v>1</v>
      </c>
      <c r="V80" s="23" t="s">
        <v>1</v>
      </c>
      <c r="W80" s="23" t="s">
        <v>1</v>
      </c>
      <c r="X80" s="23" t="s">
        <v>352</v>
      </c>
      <c r="Y80" s="23" t="s">
        <v>181</v>
      </c>
      <c r="Z80" s="23" t="s">
        <v>353</v>
      </c>
      <c r="AA80" s="23" t="s">
        <v>1</v>
      </c>
      <c r="AB80" s="23" t="s">
        <v>1</v>
      </c>
      <c r="AC80" s="23" t="s">
        <v>353</v>
      </c>
      <c r="AD80" s="23" t="s">
        <v>47</v>
      </c>
      <c r="AE80" s="12" t="s">
        <v>417</v>
      </c>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f t="shared" si="43"/>
        <v>0</v>
      </c>
      <c r="BK80" s="4">
        <f t="shared" si="34"/>
        <v>0</v>
      </c>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f t="shared" si="35"/>
        <v>0</v>
      </c>
      <c r="CO80" s="4">
        <f t="shared" si="36"/>
        <v>0</v>
      </c>
      <c r="CP80" s="4">
        <f t="shared" si="37"/>
        <v>0</v>
      </c>
      <c r="CQ80" s="4">
        <f t="shared" si="38"/>
        <v>0</v>
      </c>
      <c r="CR80" s="4">
        <f t="shared" si="32"/>
        <v>0</v>
      </c>
      <c r="CS80" s="4">
        <f t="shared" si="32"/>
        <v>0</v>
      </c>
      <c r="CT80" s="4">
        <f t="shared" si="32"/>
        <v>0</v>
      </c>
      <c r="CU80" s="4">
        <f t="shared" si="32"/>
        <v>0</v>
      </c>
      <c r="CV80" s="4">
        <f t="shared" si="32"/>
        <v>0</v>
      </c>
      <c r="CW80" s="4">
        <f t="shared" si="32"/>
        <v>0</v>
      </c>
      <c r="CX80" s="4">
        <f t="shared" si="32"/>
        <v>0</v>
      </c>
      <c r="CY80" s="4">
        <f t="shared" si="32"/>
        <v>0</v>
      </c>
      <c r="CZ80" s="4">
        <f t="shared" si="30"/>
        <v>0</v>
      </c>
      <c r="DA80" s="4">
        <f t="shared" si="30"/>
        <v>0</v>
      </c>
      <c r="DB80" s="4">
        <f t="shared" si="30"/>
        <v>0</v>
      </c>
      <c r="DC80" s="4">
        <f t="shared" si="39"/>
        <v>0</v>
      </c>
      <c r="DD80" s="4">
        <f t="shared" si="40"/>
        <v>0</v>
      </c>
      <c r="DE80" s="4">
        <f t="shared" si="41"/>
        <v>0</v>
      </c>
      <c r="DF80" s="4">
        <f t="shared" si="42"/>
        <v>0</v>
      </c>
      <c r="DG80" s="4">
        <f t="shared" si="33"/>
        <v>0</v>
      </c>
      <c r="DH80" s="4">
        <f t="shared" si="33"/>
        <v>0</v>
      </c>
      <c r="DI80" s="4">
        <f t="shared" si="33"/>
        <v>0</v>
      </c>
      <c r="DJ80" s="4">
        <f t="shared" si="33"/>
        <v>0</v>
      </c>
      <c r="DK80" s="4">
        <f t="shared" si="33"/>
        <v>0</v>
      </c>
      <c r="DL80" s="4">
        <f t="shared" si="33"/>
        <v>0</v>
      </c>
      <c r="DM80" s="4">
        <f t="shared" si="33"/>
        <v>0</v>
      </c>
      <c r="DN80" s="4">
        <f t="shared" si="33"/>
        <v>0</v>
      </c>
      <c r="DO80" s="4">
        <f t="shared" si="31"/>
        <v>0</v>
      </c>
      <c r="DP80" s="4">
        <f t="shared" si="31"/>
        <v>0</v>
      </c>
      <c r="DQ80" s="4">
        <f t="shared" si="31"/>
        <v>0</v>
      </c>
      <c r="DR80" s="4" t="s">
        <v>172</v>
      </c>
    </row>
    <row r="81" spans="1:122" ht="108.2" customHeight="1" x14ac:dyDescent="0.2">
      <c r="A81" s="40" t="s">
        <v>421</v>
      </c>
      <c r="B81" s="23" t="s">
        <v>422</v>
      </c>
      <c r="C81" s="41" t="s">
        <v>423</v>
      </c>
      <c r="D81" s="23" t="s">
        <v>1</v>
      </c>
      <c r="E81" s="23" t="s">
        <v>1</v>
      </c>
      <c r="F81" s="23" t="s">
        <v>1</v>
      </c>
      <c r="G81" s="23" t="s">
        <v>1</v>
      </c>
      <c r="H81" s="23" t="s">
        <v>1</v>
      </c>
      <c r="I81" s="23" t="s">
        <v>1</v>
      </c>
      <c r="J81" s="23" t="s">
        <v>1</v>
      </c>
      <c r="K81" s="23" t="s">
        <v>1</v>
      </c>
      <c r="L81" s="23" t="s">
        <v>1</v>
      </c>
      <c r="M81" s="23" t="s">
        <v>1</v>
      </c>
      <c r="N81" s="23" t="s">
        <v>1</v>
      </c>
      <c r="O81" s="23" t="s">
        <v>1</v>
      </c>
      <c r="P81" s="23" t="s">
        <v>1</v>
      </c>
      <c r="Q81" s="23" t="s">
        <v>1</v>
      </c>
      <c r="R81" s="23" t="s">
        <v>1</v>
      </c>
      <c r="S81" s="23" t="s">
        <v>1</v>
      </c>
      <c r="T81" s="23" t="s">
        <v>1</v>
      </c>
      <c r="U81" s="23" t="s">
        <v>1</v>
      </c>
      <c r="V81" s="23" t="s">
        <v>1</v>
      </c>
      <c r="W81" s="23" t="s">
        <v>1</v>
      </c>
      <c r="X81" s="23" t="s">
        <v>424</v>
      </c>
      <c r="Y81" s="23" t="s">
        <v>181</v>
      </c>
      <c r="Z81" s="23" t="s">
        <v>206</v>
      </c>
      <c r="AA81" s="23" t="s">
        <v>1</v>
      </c>
      <c r="AB81" s="23" t="s">
        <v>1</v>
      </c>
      <c r="AC81" s="23" t="s">
        <v>206</v>
      </c>
      <c r="AD81" s="23" t="s">
        <v>56</v>
      </c>
      <c r="AE81" s="12" t="s">
        <v>342</v>
      </c>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f t="shared" si="43"/>
        <v>0</v>
      </c>
      <c r="BK81" s="4">
        <f t="shared" si="34"/>
        <v>0</v>
      </c>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f t="shared" si="35"/>
        <v>0</v>
      </c>
      <c r="CO81" s="4">
        <f t="shared" si="36"/>
        <v>0</v>
      </c>
      <c r="CP81" s="4">
        <f t="shared" si="37"/>
        <v>0</v>
      </c>
      <c r="CQ81" s="4">
        <f t="shared" si="38"/>
        <v>0</v>
      </c>
      <c r="CR81" s="4">
        <f t="shared" si="32"/>
        <v>0</v>
      </c>
      <c r="CS81" s="4">
        <f t="shared" si="32"/>
        <v>0</v>
      </c>
      <c r="CT81" s="4">
        <f t="shared" si="32"/>
        <v>0</v>
      </c>
      <c r="CU81" s="4">
        <f t="shared" si="32"/>
        <v>0</v>
      </c>
      <c r="CV81" s="4">
        <f t="shared" si="32"/>
        <v>0</v>
      </c>
      <c r="CW81" s="4">
        <f t="shared" si="32"/>
        <v>0</v>
      </c>
      <c r="CX81" s="4">
        <f t="shared" si="32"/>
        <v>0</v>
      </c>
      <c r="CY81" s="4">
        <f t="shared" si="32"/>
        <v>0</v>
      </c>
      <c r="CZ81" s="4">
        <f t="shared" si="30"/>
        <v>0</v>
      </c>
      <c r="DA81" s="4">
        <f t="shared" si="30"/>
        <v>0</v>
      </c>
      <c r="DB81" s="4">
        <f t="shared" si="30"/>
        <v>0</v>
      </c>
      <c r="DC81" s="4">
        <f t="shared" si="39"/>
        <v>0</v>
      </c>
      <c r="DD81" s="4">
        <f t="shared" si="40"/>
        <v>0</v>
      </c>
      <c r="DE81" s="4">
        <f t="shared" si="41"/>
        <v>0</v>
      </c>
      <c r="DF81" s="4">
        <f t="shared" si="42"/>
        <v>0</v>
      </c>
      <c r="DG81" s="4">
        <f t="shared" si="33"/>
        <v>0</v>
      </c>
      <c r="DH81" s="4">
        <f t="shared" si="33"/>
        <v>0</v>
      </c>
      <c r="DI81" s="4">
        <f t="shared" si="33"/>
        <v>0</v>
      </c>
      <c r="DJ81" s="4">
        <f t="shared" si="33"/>
        <v>0</v>
      </c>
      <c r="DK81" s="4">
        <f t="shared" si="33"/>
        <v>0</v>
      </c>
      <c r="DL81" s="4">
        <f t="shared" si="33"/>
        <v>0</v>
      </c>
      <c r="DM81" s="4">
        <f t="shared" si="33"/>
        <v>0</v>
      </c>
      <c r="DN81" s="4">
        <f t="shared" si="33"/>
        <v>0</v>
      </c>
      <c r="DO81" s="4">
        <f t="shared" si="31"/>
        <v>0</v>
      </c>
      <c r="DP81" s="4">
        <f t="shared" si="31"/>
        <v>0</v>
      </c>
      <c r="DQ81" s="4">
        <f t="shared" si="31"/>
        <v>0</v>
      </c>
      <c r="DR81" s="4" t="s">
        <v>172</v>
      </c>
    </row>
    <row r="82" spans="1:122" ht="227.65" customHeight="1" x14ac:dyDescent="0.2">
      <c r="A82" s="40" t="s">
        <v>1</v>
      </c>
      <c r="B82" s="23" t="s">
        <v>422</v>
      </c>
      <c r="C82" s="41" t="s">
        <v>1</v>
      </c>
      <c r="D82" s="23" t="s">
        <v>1</v>
      </c>
      <c r="E82" s="23" t="s">
        <v>1</v>
      </c>
      <c r="F82" s="23" t="s">
        <v>1</v>
      </c>
      <c r="G82" s="23" t="s">
        <v>1</v>
      </c>
      <c r="H82" s="23" t="s">
        <v>1</v>
      </c>
      <c r="I82" s="23" t="s">
        <v>1</v>
      </c>
      <c r="J82" s="23" t="s">
        <v>1</v>
      </c>
      <c r="K82" s="23" t="s">
        <v>1</v>
      </c>
      <c r="L82" s="23" t="s">
        <v>1</v>
      </c>
      <c r="M82" s="23" t="s">
        <v>1</v>
      </c>
      <c r="N82" s="23" t="s">
        <v>276</v>
      </c>
      <c r="O82" s="23" t="s">
        <v>181</v>
      </c>
      <c r="P82" s="23" t="s">
        <v>277</v>
      </c>
      <c r="Q82" s="23" t="s">
        <v>278</v>
      </c>
      <c r="R82" s="23" t="s">
        <v>1</v>
      </c>
      <c r="S82" s="23" t="s">
        <v>1</v>
      </c>
      <c r="T82" s="23" t="s">
        <v>1</v>
      </c>
      <c r="U82" s="23" t="s">
        <v>1</v>
      </c>
      <c r="V82" s="23" t="s">
        <v>1</v>
      </c>
      <c r="W82" s="23" t="s">
        <v>1</v>
      </c>
      <c r="X82" s="23" t="s">
        <v>1</v>
      </c>
      <c r="Y82" s="23" t="s">
        <v>1</v>
      </c>
      <c r="Z82" s="23" t="s">
        <v>1</v>
      </c>
      <c r="AA82" s="23" t="s">
        <v>1</v>
      </c>
      <c r="AB82" s="23" t="s">
        <v>1</v>
      </c>
      <c r="AC82" s="23" t="s">
        <v>1</v>
      </c>
      <c r="AD82" s="23" t="s">
        <v>56</v>
      </c>
      <c r="AE82" s="12" t="s">
        <v>342</v>
      </c>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f t="shared" si="43"/>
        <v>0</v>
      </c>
      <c r="BK82" s="4">
        <f t="shared" si="34"/>
        <v>0</v>
      </c>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f t="shared" si="35"/>
        <v>0</v>
      </c>
      <c r="CO82" s="4">
        <f t="shared" si="36"/>
        <v>0</v>
      </c>
      <c r="CP82" s="4">
        <f t="shared" si="37"/>
        <v>0</v>
      </c>
      <c r="CQ82" s="4">
        <f t="shared" si="38"/>
        <v>0</v>
      </c>
      <c r="CR82" s="4">
        <f t="shared" si="32"/>
        <v>0</v>
      </c>
      <c r="CS82" s="4">
        <f t="shared" si="32"/>
        <v>0</v>
      </c>
      <c r="CT82" s="4">
        <f t="shared" si="32"/>
        <v>0</v>
      </c>
      <c r="CU82" s="4">
        <f t="shared" si="32"/>
        <v>0</v>
      </c>
      <c r="CV82" s="4">
        <f t="shared" si="32"/>
        <v>0</v>
      </c>
      <c r="CW82" s="4">
        <f t="shared" si="32"/>
        <v>0</v>
      </c>
      <c r="CX82" s="4">
        <f t="shared" si="32"/>
        <v>0</v>
      </c>
      <c r="CY82" s="4">
        <f t="shared" si="32"/>
        <v>0</v>
      </c>
      <c r="CZ82" s="4">
        <f t="shared" si="30"/>
        <v>0</v>
      </c>
      <c r="DA82" s="4">
        <f t="shared" si="30"/>
        <v>0</v>
      </c>
      <c r="DB82" s="4">
        <f t="shared" si="30"/>
        <v>0</v>
      </c>
      <c r="DC82" s="4">
        <f t="shared" si="39"/>
        <v>0</v>
      </c>
      <c r="DD82" s="4">
        <f t="shared" si="40"/>
        <v>0</v>
      </c>
      <c r="DE82" s="4">
        <f t="shared" si="41"/>
        <v>0</v>
      </c>
      <c r="DF82" s="4">
        <f t="shared" si="42"/>
        <v>0</v>
      </c>
      <c r="DG82" s="4">
        <f t="shared" si="33"/>
        <v>0</v>
      </c>
      <c r="DH82" s="4">
        <f t="shared" si="33"/>
        <v>0</v>
      </c>
      <c r="DI82" s="4">
        <f t="shared" si="33"/>
        <v>0</v>
      </c>
      <c r="DJ82" s="4">
        <f t="shared" si="33"/>
        <v>0</v>
      </c>
      <c r="DK82" s="4">
        <f t="shared" si="33"/>
        <v>0</v>
      </c>
      <c r="DL82" s="4">
        <f t="shared" si="33"/>
        <v>0</v>
      </c>
      <c r="DM82" s="4">
        <f t="shared" si="33"/>
        <v>0</v>
      </c>
      <c r="DN82" s="4">
        <f t="shared" si="33"/>
        <v>0</v>
      </c>
      <c r="DO82" s="4">
        <f t="shared" si="31"/>
        <v>0</v>
      </c>
      <c r="DP82" s="4">
        <f t="shared" si="31"/>
        <v>0</v>
      </c>
      <c r="DQ82" s="4">
        <f t="shared" si="31"/>
        <v>0</v>
      </c>
      <c r="DR82" s="4" t="s">
        <v>1</v>
      </c>
    </row>
    <row r="83" spans="1:122" ht="108.2" customHeight="1" x14ac:dyDescent="0.2">
      <c r="A83" s="22" t="s">
        <v>425</v>
      </c>
      <c r="B83" s="23" t="s">
        <v>426</v>
      </c>
      <c r="C83" s="23" t="s">
        <v>427</v>
      </c>
      <c r="D83" s="23" t="s">
        <v>1</v>
      </c>
      <c r="E83" s="23" t="s">
        <v>1</v>
      </c>
      <c r="F83" s="23" t="s">
        <v>1</v>
      </c>
      <c r="G83" s="23" t="s">
        <v>1</v>
      </c>
      <c r="H83" s="23" t="s">
        <v>1</v>
      </c>
      <c r="I83" s="23" t="s">
        <v>1</v>
      </c>
      <c r="J83" s="23" t="s">
        <v>1</v>
      </c>
      <c r="K83" s="23" t="s">
        <v>1</v>
      </c>
      <c r="L83" s="23" t="s">
        <v>1</v>
      </c>
      <c r="M83" s="23" t="s">
        <v>1</v>
      </c>
      <c r="N83" s="23" t="s">
        <v>1</v>
      </c>
      <c r="O83" s="23" t="s">
        <v>1</v>
      </c>
      <c r="P83" s="23" t="s">
        <v>1</v>
      </c>
      <c r="Q83" s="23" t="s">
        <v>1</v>
      </c>
      <c r="R83" s="23" t="s">
        <v>1</v>
      </c>
      <c r="S83" s="23" t="s">
        <v>1</v>
      </c>
      <c r="T83" s="23" t="s">
        <v>1</v>
      </c>
      <c r="U83" s="23" t="s">
        <v>1</v>
      </c>
      <c r="V83" s="23" t="s">
        <v>1</v>
      </c>
      <c r="W83" s="23" t="s">
        <v>1</v>
      </c>
      <c r="X83" s="23" t="s">
        <v>424</v>
      </c>
      <c r="Y83" s="23" t="s">
        <v>181</v>
      </c>
      <c r="Z83" s="23" t="s">
        <v>206</v>
      </c>
      <c r="AA83" s="23" t="s">
        <v>1</v>
      </c>
      <c r="AB83" s="23" t="s">
        <v>1</v>
      </c>
      <c r="AC83" s="23" t="s">
        <v>206</v>
      </c>
      <c r="AD83" s="23" t="s">
        <v>56</v>
      </c>
      <c r="AE83" s="12" t="s">
        <v>342</v>
      </c>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f t="shared" si="43"/>
        <v>0</v>
      </c>
      <c r="BK83" s="4">
        <f t="shared" si="34"/>
        <v>0</v>
      </c>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f t="shared" si="35"/>
        <v>0</v>
      </c>
      <c r="CO83" s="4">
        <f t="shared" si="36"/>
        <v>0</v>
      </c>
      <c r="CP83" s="4">
        <f t="shared" si="37"/>
        <v>0</v>
      </c>
      <c r="CQ83" s="4">
        <f t="shared" si="38"/>
        <v>0</v>
      </c>
      <c r="CR83" s="4">
        <f t="shared" si="32"/>
        <v>0</v>
      </c>
      <c r="CS83" s="4">
        <f t="shared" si="32"/>
        <v>0</v>
      </c>
      <c r="CT83" s="4">
        <f t="shared" si="32"/>
        <v>0</v>
      </c>
      <c r="CU83" s="4">
        <f t="shared" si="32"/>
        <v>0</v>
      </c>
      <c r="CV83" s="4">
        <f t="shared" si="32"/>
        <v>0</v>
      </c>
      <c r="CW83" s="4">
        <f t="shared" si="32"/>
        <v>0</v>
      </c>
      <c r="CX83" s="4">
        <f t="shared" si="32"/>
        <v>0</v>
      </c>
      <c r="CY83" s="4">
        <f t="shared" si="32"/>
        <v>0</v>
      </c>
      <c r="CZ83" s="4">
        <f t="shared" si="30"/>
        <v>0</v>
      </c>
      <c r="DA83" s="4">
        <f t="shared" si="30"/>
        <v>0</v>
      </c>
      <c r="DB83" s="4">
        <f t="shared" si="30"/>
        <v>0</v>
      </c>
      <c r="DC83" s="4">
        <f t="shared" si="39"/>
        <v>0</v>
      </c>
      <c r="DD83" s="4">
        <f t="shared" si="40"/>
        <v>0</v>
      </c>
      <c r="DE83" s="4">
        <f t="shared" si="41"/>
        <v>0</v>
      </c>
      <c r="DF83" s="4">
        <f t="shared" si="42"/>
        <v>0</v>
      </c>
      <c r="DG83" s="4">
        <f t="shared" si="33"/>
        <v>0</v>
      </c>
      <c r="DH83" s="4">
        <f t="shared" si="33"/>
        <v>0</v>
      </c>
      <c r="DI83" s="4">
        <f t="shared" si="33"/>
        <v>0</v>
      </c>
      <c r="DJ83" s="4">
        <f t="shared" si="33"/>
        <v>0</v>
      </c>
      <c r="DK83" s="4">
        <f t="shared" si="33"/>
        <v>0</v>
      </c>
      <c r="DL83" s="4">
        <f t="shared" si="33"/>
        <v>0</v>
      </c>
      <c r="DM83" s="4">
        <f t="shared" si="33"/>
        <v>0</v>
      </c>
      <c r="DN83" s="4">
        <f t="shared" si="33"/>
        <v>0</v>
      </c>
      <c r="DO83" s="4">
        <f t="shared" si="31"/>
        <v>0</v>
      </c>
      <c r="DP83" s="4">
        <f t="shared" si="31"/>
        <v>0</v>
      </c>
      <c r="DQ83" s="4">
        <f t="shared" si="31"/>
        <v>0</v>
      </c>
      <c r="DR83" s="4" t="s">
        <v>172</v>
      </c>
    </row>
    <row r="84" spans="1:122" ht="409.6" customHeight="1" x14ac:dyDescent="0.2">
      <c r="A84" s="22" t="s">
        <v>428</v>
      </c>
      <c r="B84" s="23" t="s">
        <v>429</v>
      </c>
      <c r="C84" s="23" t="s">
        <v>430</v>
      </c>
      <c r="D84" s="23" t="s">
        <v>1</v>
      </c>
      <c r="E84" s="23" t="s">
        <v>1</v>
      </c>
      <c r="F84" s="23" t="s">
        <v>1</v>
      </c>
      <c r="G84" s="23" t="s">
        <v>1</v>
      </c>
      <c r="H84" s="23" t="s">
        <v>1</v>
      </c>
      <c r="I84" s="23" t="s">
        <v>1</v>
      </c>
      <c r="J84" s="23" t="s">
        <v>1</v>
      </c>
      <c r="K84" s="23" t="s">
        <v>1</v>
      </c>
      <c r="L84" s="23" t="s">
        <v>1</v>
      </c>
      <c r="M84" s="23" t="s">
        <v>1</v>
      </c>
      <c r="N84" s="23" t="s">
        <v>1</v>
      </c>
      <c r="O84" s="23" t="s">
        <v>1</v>
      </c>
      <c r="P84" s="23" t="s">
        <v>1</v>
      </c>
      <c r="Q84" s="23" t="s">
        <v>1</v>
      </c>
      <c r="R84" s="23" t="s">
        <v>1</v>
      </c>
      <c r="S84" s="23" t="s">
        <v>1</v>
      </c>
      <c r="T84" s="23" t="s">
        <v>1</v>
      </c>
      <c r="U84" s="23" t="s">
        <v>1</v>
      </c>
      <c r="V84" s="23" t="s">
        <v>1</v>
      </c>
      <c r="W84" s="23" t="s">
        <v>1</v>
      </c>
      <c r="X84" s="23" t="s">
        <v>431</v>
      </c>
      <c r="Y84" s="23" t="s">
        <v>181</v>
      </c>
      <c r="Z84" s="23" t="s">
        <v>432</v>
      </c>
      <c r="AA84" s="23" t="s">
        <v>1</v>
      </c>
      <c r="AB84" s="23" t="s">
        <v>1</v>
      </c>
      <c r="AC84" s="23" t="s">
        <v>432</v>
      </c>
      <c r="AD84" s="23" t="s">
        <v>56</v>
      </c>
      <c r="AE84" s="12" t="s">
        <v>433</v>
      </c>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f t="shared" si="43"/>
        <v>0</v>
      </c>
      <c r="BK84" s="4">
        <f t="shared" si="34"/>
        <v>0</v>
      </c>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f t="shared" si="35"/>
        <v>0</v>
      </c>
      <c r="CO84" s="4">
        <f t="shared" si="36"/>
        <v>0</v>
      </c>
      <c r="CP84" s="4">
        <f t="shared" si="37"/>
        <v>0</v>
      </c>
      <c r="CQ84" s="4">
        <f t="shared" si="38"/>
        <v>0</v>
      </c>
      <c r="CR84" s="4">
        <f t="shared" si="32"/>
        <v>0</v>
      </c>
      <c r="CS84" s="4">
        <f t="shared" si="32"/>
        <v>0</v>
      </c>
      <c r="CT84" s="4">
        <f t="shared" si="32"/>
        <v>0</v>
      </c>
      <c r="CU84" s="4">
        <f t="shared" si="32"/>
        <v>0</v>
      </c>
      <c r="CV84" s="4">
        <f t="shared" si="32"/>
        <v>0</v>
      </c>
      <c r="CW84" s="4">
        <f t="shared" si="32"/>
        <v>0</v>
      </c>
      <c r="CX84" s="4">
        <f t="shared" si="32"/>
        <v>0</v>
      </c>
      <c r="CY84" s="4">
        <f t="shared" si="32"/>
        <v>0</v>
      </c>
      <c r="CZ84" s="4">
        <f t="shared" si="30"/>
        <v>0</v>
      </c>
      <c r="DA84" s="4">
        <f t="shared" si="30"/>
        <v>0</v>
      </c>
      <c r="DB84" s="4">
        <f t="shared" si="30"/>
        <v>0</v>
      </c>
      <c r="DC84" s="4">
        <f t="shared" si="39"/>
        <v>0</v>
      </c>
      <c r="DD84" s="4">
        <f t="shared" si="40"/>
        <v>0</v>
      </c>
      <c r="DE84" s="4">
        <f t="shared" si="41"/>
        <v>0</v>
      </c>
      <c r="DF84" s="4">
        <f t="shared" si="42"/>
        <v>0</v>
      </c>
      <c r="DG84" s="4">
        <f t="shared" si="33"/>
        <v>0</v>
      </c>
      <c r="DH84" s="4">
        <f t="shared" si="33"/>
        <v>0</v>
      </c>
      <c r="DI84" s="4">
        <f t="shared" si="33"/>
        <v>0</v>
      </c>
      <c r="DJ84" s="4">
        <f t="shared" si="33"/>
        <v>0</v>
      </c>
      <c r="DK84" s="4">
        <f t="shared" si="33"/>
        <v>0</v>
      </c>
      <c r="DL84" s="4">
        <f t="shared" si="33"/>
        <v>0</v>
      </c>
      <c r="DM84" s="4">
        <f t="shared" si="33"/>
        <v>0</v>
      </c>
      <c r="DN84" s="4">
        <f t="shared" si="33"/>
        <v>0</v>
      </c>
      <c r="DO84" s="4">
        <f t="shared" si="31"/>
        <v>0</v>
      </c>
      <c r="DP84" s="4">
        <f t="shared" si="31"/>
        <v>0</v>
      </c>
      <c r="DQ84" s="4">
        <f t="shared" si="31"/>
        <v>0</v>
      </c>
      <c r="DR84" s="4" t="s">
        <v>172</v>
      </c>
    </row>
    <row r="85" spans="1:122" ht="275.45" customHeight="1" x14ac:dyDescent="0.2">
      <c r="A85" s="22" t="s">
        <v>434</v>
      </c>
      <c r="B85" s="23" t="s">
        <v>435</v>
      </c>
      <c r="C85" s="23" t="s">
        <v>436</v>
      </c>
      <c r="D85" s="23" t="s">
        <v>1</v>
      </c>
      <c r="E85" s="23" t="s">
        <v>1</v>
      </c>
      <c r="F85" s="23" t="s">
        <v>1</v>
      </c>
      <c r="G85" s="23" t="s">
        <v>1</v>
      </c>
      <c r="H85" s="23" t="s">
        <v>1</v>
      </c>
      <c r="I85" s="23" t="s">
        <v>1</v>
      </c>
      <c r="J85" s="23" t="s">
        <v>1</v>
      </c>
      <c r="K85" s="23" t="s">
        <v>1</v>
      </c>
      <c r="L85" s="23" t="s">
        <v>1</v>
      </c>
      <c r="M85" s="23" t="s">
        <v>1</v>
      </c>
      <c r="N85" s="23" t="s">
        <v>1</v>
      </c>
      <c r="O85" s="23" t="s">
        <v>1</v>
      </c>
      <c r="P85" s="23" t="s">
        <v>1</v>
      </c>
      <c r="Q85" s="23" t="s">
        <v>1</v>
      </c>
      <c r="R85" s="23" t="s">
        <v>1</v>
      </c>
      <c r="S85" s="23" t="s">
        <v>1</v>
      </c>
      <c r="T85" s="23" t="s">
        <v>1</v>
      </c>
      <c r="U85" s="23" t="s">
        <v>1</v>
      </c>
      <c r="V85" s="23" t="s">
        <v>1</v>
      </c>
      <c r="W85" s="23" t="s">
        <v>1</v>
      </c>
      <c r="X85" s="23" t="s">
        <v>424</v>
      </c>
      <c r="Y85" s="23" t="s">
        <v>181</v>
      </c>
      <c r="Z85" s="23" t="s">
        <v>206</v>
      </c>
      <c r="AA85" s="23" t="s">
        <v>1</v>
      </c>
      <c r="AB85" s="23" t="s">
        <v>1</v>
      </c>
      <c r="AC85" s="23" t="s">
        <v>206</v>
      </c>
      <c r="AD85" s="23" t="s">
        <v>56</v>
      </c>
      <c r="AE85" s="12" t="s">
        <v>342</v>
      </c>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f t="shared" si="43"/>
        <v>0</v>
      </c>
      <c r="BK85" s="4">
        <f t="shared" si="34"/>
        <v>0</v>
      </c>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f t="shared" si="35"/>
        <v>0</v>
      </c>
      <c r="CO85" s="4">
        <f t="shared" si="36"/>
        <v>0</v>
      </c>
      <c r="CP85" s="4">
        <f t="shared" si="37"/>
        <v>0</v>
      </c>
      <c r="CQ85" s="4">
        <f t="shared" si="38"/>
        <v>0</v>
      </c>
      <c r="CR85" s="4">
        <f t="shared" si="32"/>
        <v>0</v>
      </c>
      <c r="CS85" s="4">
        <f t="shared" si="32"/>
        <v>0</v>
      </c>
      <c r="CT85" s="4">
        <f t="shared" si="32"/>
        <v>0</v>
      </c>
      <c r="CU85" s="4">
        <f t="shared" si="32"/>
        <v>0</v>
      </c>
      <c r="CV85" s="4">
        <f t="shared" si="32"/>
        <v>0</v>
      </c>
      <c r="CW85" s="4">
        <f t="shared" si="32"/>
        <v>0</v>
      </c>
      <c r="CX85" s="4">
        <f t="shared" si="32"/>
        <v>0</v>
      </c>
      <c r="CY85" s="4">
        <f t="shared" si="32"/>
        <v>0</v>
      </c>
      <c r="CZ85" s="4">
        <f t="shared" si="30"/>
        <v>0</v>
      </c>
      <c r="DA85" s="4">
        <f t="shared" si="30"/>
        <v>0</v>
      </c>
      <c r="DB85" s="4">
        <f t="shared" si="30"/>
        <v>0</v>
      </c>
      <c r="DC85" s="4">
        <f t="shared" si="39"/>
        <v>0</v>
      </c>
      <c r="DD85" s="4">
        <f t="shared" si="40"/>
        <v>0</v>
      </c>
      <c r="DE85" s="4">
        <f t="shared" si="41"/>
        <v>0</v>
      </c>
      <c r="DF85" s="4">
        <f t="shared" si="42"/>
        <v>0</v>
      </c>
      <c r="DG85" s="4">
        <f t="shared" si="33"/>
        <v>0</v>
      </c>
      <c r="DH85" s="4">
        <f t="shared" si="33"/>
        <v>0</v>
      </c>
      <c r="DI85" s="4">
        <f t="shared" si="33"/>
        <v>0</v>
      </c>
      <c r="DJ85" s="4">
        <f t="shared" si="33"/>
        <v>0</v>
      </c>
      <c r="DK85" s="4">
        <f t="shared" si="33"/>
        <v>0</v>
      </c>
      <c r="DL85" s="4">
        <f t="shared" si="33"/>
        <v>0</v>
      </c>
      <c r="DM85" s="4">
        <f t="shared" si="33"/>
        <v>0</v>
      </c>
      <c r="DN85" s="4">
        <f t="shared" si="33"/>
        <v>0</v>
      </c>
      <c r="DO85" s="4">
        <f t="shared" si="31"/>
        <v>0</v>
      </c>
      <c r="DP85" s="4">
        <f t="shared" si="31"/>
        <v>0</v>
      </c>
      <c r="DQ85" s="4">
        <f t="shared" si="31"/>
        <v>0</v>
      </c>
      <c r="DR85" s="4" t="s">
        <v>172</v>
      </c>
    </row>
    <row r="86" spans="1:122" ht="108.2" customHeight="1" x14ac:dyDescent="0.2">
      <c r="A86" s="22" t="s">
        <v>437</v>
      </c>
      <c r="B86" s="23" t="s">
        <v>438</v>
      </c>
      <c r="C86" s="23" t="s">
        <v>439</v>
      </c>
      <c r="D86" s="23" t="s">
        <v>1</v>
      </c>
      <c r="E86" s="23" t="s">
        <v>1</v>
      </c>
      <c r="F86" s="23" t="s">
        <v>1</v>
      </c>
      <c r="G86" s="23" t="s">
        <v>1</v>
      </c>
      <c r="H86" s="23" t="s">
        <v>1</v>
      </c>
      <c r="I86" s="23" t="s">
        <v>1</v>
      </c>
      <c r="J86" s="23" t="s">
        <v>1</v>
      </c>
      <c r="K86" s="23" t="s">
        <v>1</v>
      </c>
      <c r="L86" s="23" t="s">
        <v>1</v>
      </c>
      <c r="M86" s="23" t="s">
        <v>1</v>
      </c>
      <c r="N86" s="23" t="s">
        <v>1</v>
      </c>
      <c r="O86" s="23" t="s">
        <v>1</v>
      </c>
      <c r="P86" s="23" t="s">
        <v>1</v>
      </c>
      <c r="Q86" s="23" t="s">
        <v>1</v>
      </c>
      <c r="R86" s="23" t="s">
        <v>1</v>
      </c>
      <c r="S86" s="23" t="s">
        <v>1</v>
      </c>
      <c r="T86" s="23" t="s">
        <v>1</v>
      </c>
      <c r="U86" s="23" t="s">
        <v>1</v>
      </c>
      <c r="V86" s="23" t="s">
        <v>1</v>
      </c>
      <c r="W86" s="23" t="s">
        <v>1</v>
      </c>
      <c r="X86" s="23" t="s">
        <v>424</v>
      </c>
      <c r="Y86" s="23" t="s">
        <v>181</v>
      </c>
      <c r="Z86" s="23" t="s">
        <v>206</v>
      </c>
      <c r="AA86" s="23" t="s">
        <v>1</v>
      </c>
      <c r="AB86" s="23" t="s">
        <v>1</v>
      </c>
      <c r="AC86" s="23" t="s">
        <v>206</v>
      </c>
      <c r="AD86" s="23" t="s">
        <v>56</v>
      </c>
      <c r="AE86" s="12" t="s">
        <v>440</v>
      </c>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f t="shared" si="43"/>
        <v>0</v>
      </c>
      <c r="BK86" s="4">
        <f t="shared" si="34"/>
        <v>0</v>
      </c>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f t="shared" si="35"/>
        <v>0</v>
      </c>
      <c r="CO86" s="4">
        <f t="shared" si="36"/>
        <v>0</v>
      </c>
      <c r="CP86" s="4">
        <f t="shared" si="37"/>
        <v>0</v>
      </c>
      <c r="CQ86" s="4">
        <f t="shared" si="38"/>
        <v>0</v>
      </c>
      <c r="CR86" s="4">
        <f t="shared" si="32"/>
        <v>0</v>
      </c>
      <c r="CS86" s="4">
        <f t="shared" si="32"/>
        <v>0</v>
      </c>
      <c r="CT86" s="4">
        <f t="shared" si="32"/>
        <v>0</v>
      </c>
      <c r="CU86" s="4">
        <f t="shared" si="32"/>
        <v>0</v>
      </c>
      <c r="CV86" s="4">
        <f t="shared" si="32"/>
        <v>0</v>
      </c>
      <c r="CW86" s="4">
        <f t="shared" si="32"/>
        <v>0</v>
      </c>
      <c r="CX86" s="4">
        <f t="shared" si="32"/>
        <v>0</v>
      </c>
      <c r="CY86" s="4">
        <f t="shared" si="32"/>
        <v>0</v>
      </c>
      <c r="CZ86" s="4">
        <f t="shared" si="30"/>
        <v>0</v>
      </c>
      <c r="DA86" s="4">
        <f t="shared" si="30"/>
        <v>0</v>
      </c>
      <c r="DB86" s="4">
        <f t="shared" si="30"/>
        <v>0</v>
      </c>
      <c r="DC86" s="4">
        <f t="shared" si="39"/>
        <v>0</v>
      </c>
      <c r="DD86" s="4">
        <f t="shared" si="40"/>
        <v>0</v>
      </c>
      <c r="DE86" s="4">
        <f t="shared" si="41"/>
        <v>0</v>
      </c>
      <c r="DF86" s="4">
        <f t="shared" si="42"/>
        <v>0</v>
      </c>
      <c r="DG86" s="4">
        <f t="shared" si="33"/>
        <v>0</v>
      </c>
      <c r="DH86" s="4">
        <f t="shared" si="33"/>
        <v>0</v>
      </c>
      <c r="DI86" s="4">
        <f t="shared" si="33"/>
        <v>0</v>
      </c>
      <c r="DJ86" s="4">
        <f t="shared" si="33"/>
        <v>0</v>
      </c>
      <c r="DK86" s="4">
        <f t="shared" si="33"/>
        <v>0</v>
      </c>
      <c r="DL86" s="4">
        <f t="shared" si="33"/>
        <v>0</v>
      </c>
      <c r="DM86" s="4">
        <f t="shared" si="33"/>
        <v>0</v>
      </c>
      <c r="DN86" s="4">
        <f t="shared" si="33"/>
        <v>0</v>
      </c>
      <c r="DO86" s="4">
        <f t="shared" si="31"/>
        <v>0</v>
      </c>
      <c r="DP86" s="4">
        <f t="shared" si="31"/>
        <v>0</v>
      </c>
      <c r="DQ86" s="4">
        <f t="shared" si="31"/>
        <v>0</v>
      </c>
      <c r="DR86" s="4" t="s">
        <v>172</v>
      </c>
    </row>
    <row r="87" spans="1:122" ht="84.75" customHeight="1" x14ac:dyDescent="0.2">
      <c r="A87" s="22" t="s">
        <v>441</v>
      </c>
      <c r="B87" s="23" t="s">
        <v>442</v>
      </c>
      <c r="C87" s="23" t="s">
        <v>443</v>
      </c>
      <c r="D87" s="23" t="s">
        <v>1</v>
      </c>
      <c r="E87" s="23" t="s">
        <v>1</v>
      </c>
      <c r="F87" s="23" t="s">
        <v>1</v>
      </c>
      <c r="G87" s="23" t="s">
        <v>1</v>
      </c>
      <c r="H87" s="23" t="s">
        <v>1</v>
      </c>
      <c r="I87" s="23" t="s">
        <v>1</v>
      </c>
      <c r="J87" s="23" t="s">
        <v>1</v>
      </c>
      <c r="K87" s="23" t="s">
        <v>1</v>
      </c>
      <c r="L87" s="23" t="s">
        <v>1</v>
      </c>
      <c r="M87" s="23" t="s">
        <v>1</v>
      </c>
      <c r="N87" s="23" t="s">
        <v>1</v>
      </c>
      <c r="O87" s="23" t="s">
        <v>1</v>
      </c>
      <c r="P87" s="23" t="s">
        <v>1</v>
      </c>
      <c r="Q87" s="23" t="s">
        <v>1</v>
      </c>
      <c r="R87" s="23" t="s">
        <v>1</v>
      </c>
      <c r="S87" s="23" t="s">
        <v>1</v>
      </c>
      <c r="T87" s="23" t="s">
        <v>1</v>
      </c>
      <c r="U87" s="23" t="s">
        <v>1</v>
      </c>
      <c r="V87" s="23" t="s">
        <v>1</v>
      </c>
      <c r="W87" s="23" t="s">
        <v>1</v>
      </c>
      <c r="X87" s="23" t="s">
        <v>444</v>
      </c>
      <c r="Y87" s="23" t="s">
        <v>181</v>
      </c>
      <c r="Z87" s="23" t="s">
        <v>445</v>
      </c>
      <c r="AA87" s="23" t="s">
        <v>1</v>
      </c>
      <c r="AB87" s="23" t="s">
        <v>1</v>
      </c>
      <c r="AC87" s="23" t="s">
        <v>445</v>
      </c>
      <c r="AD87" s="23" t="s">
        <v>60</v>
      </c>
      <c r="AE87" s="12" t="s">
        <v>297</v>
      </c>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f t="shared" si="43"/>
        <v>0</v>
      </c>
      <c r="BK87" s="4">
        <f t="shared" si="34"/>
        <v>0</v>
      </c>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f t="shared" si="35"/>
        <v>0</v>
      </c>
      <c r="CO87" s="4">
        <f t="shared" si="36"/>
        <v>0</v>
      </c>
      <c r="CP87" s="4">
        <f t="shared" si="37"/>
        <v>0</v>
      </c>
      <c r="CQ87" s="4">
        <f t="shared" si="38"/>
        <v>0</v>
      </c>
      <c r="CR87" s="4">
        <f t="shared" si="32"/>
        <v>0</v>
      </c>
      <c r="CS87" s="4">
        <f t="shared" si="32"/>
        <v>0</v>
      </c>
      <c r="CT87" s="4">
        <f t="shared" si="32"/>
        <v>0</v>
      </c>
      <c r="CU87" s="4">
        <f t="shared" si="32"/>
        <v>0</v>
      </c>
      <c r="CV87" s="4">
        <f t="shared" si="32"/>
        <v>0</v>
      </c>
      <c r="CW87" s="4">
        <f t="shared" si="32"/>
        <v>0</v>
      </c>
      <c r="CX87" s="4">
        <f t="shared" si="32"/>
        <v>0</v>
      </c>
      <c r="CY87" s="4">
        <f t="shared" si="32"/>
        <v>0</v>
      </c>
      <c r="CZ87" s="4">
        <f t="shared" si="30"/>
        <v>0</v>
      </c>
      <c r="DA87" s="4">
        <f t="shared" si="30"/>
        <v>0</v>
      </c>
      <c r="DB87" s="4">
        <f t="shared" si="30"/>
        <v>0</v>
      </c>
      <c r="DC87" s="4">
        <f t="shared" si="39"/>
        <v>0</v>
      </c>
      <c r="DD87" s="4">
        <f t="shared" si="40"/>
        <v>0</v>
      </c>
      <c r="DE87" s="4">
        <f t="shared" si="41"/>
        <v>0</v>
      </c>
      <c r="DF87" s="4">
        <f t="shared" si="42"/>
        <v>0</v>
      </c>
      <c r="DG87" s="4">
        <f t="shared" si="33"/>
        <v>0</v>
      </c>
      <c r="DH87" s="4">
        <f t="shared" si="33"/>
        <v>0</v>
      </c>
      <c r="DI87" s="4">
        <f t="shared" si="33"/>
        <v>0</v>
      </c>
      <c r="DJ87" s="4">
        <f t="shared" si="33"/>
        <v>0</v>
      </c>
      <c r="DK87" s="4">
        <f t="shared" si="33"/>
        <v>0</v>
      </c>
      <c r="DL87" s="4">
        <f t="shared" si="33"/>
        <v>0</v>
      </c>
      <c r="DM87" s="4">
        <f t="shared" si="33"/>
        <v>0</v>
      </c>
      <c r="DN87" s="4">
        <f t="shared" si="33"/>
        <v>0</v>
      </c>
      <c r="DO87" s="4">
        <f t="shared" si="31"/>
        <v>0</v>
      </c>
      <c r="DP87" s="4">
        <f t="shared" si="31"/>
        <v>0</v>
      </c>
      <c r="DQ87" s="4">
        <f t="shared" si="31"/>
        <v>0</v>
      </c>
      <c r="DR87" s="4" t="s">
        <v>172</v>
      </c>
    </row>
    <row r="88" spans="1:122" ht="48.4" customHeight="1" x14ac:dyDescent="0.2">
      <c r="A88" s="22" t="s">
        <v>446</v>
      </c>
      <c r="B88" s="23" t="s">
        <v>447</v>
      </c>
      <c r="C88" s="23" t="s">
        <v>448</v>
      </c>
      <c r="D88" s="23" t="s">
        <v>1</v>
      </c>
      <c r="E88" s="23" t="s">
        <v>1</v>
      </c>
      <c r="F88" s="23" t="s">
        <v>1</v>
      </c>
      <c r="G88" s="23" t="s">
        <v>1</v>
      </c>
      <c r="H88" s="23" t="s">
        <v>1</v>
      </c>
      <c r="I88" s="23" t="s">
        <v>1</v>
      </c>
      <c r="J88" s="23" t="s">
        <v>1</v>
      </c>
      <c r="K88" s="23" t="s">
        <v>1</v>
      </c>
      <c r="L88" s="23" t="s">
        <v>1</v>
      </c>
      <c r="M88" s="23" t="s">
        <v>1</v>
      </c>
      <c r="N88" s="23" t="s">
        <v>1</v>
      </c>
      <c r="O88" s="23" t="s">
        <v>1</v>
      </c>
      <c r="P88" s="23" t="s">
        <v>1</v>
      </c>
      <c r="Q88" s="23" t="s">
        <v>1</v>
      </c>
      <c r="R88" s="23" t="s">
        <v>1</v>
      </c>
      <c r="S88" s="23" t="s">
        <v>1</v>
      </c>
      <c r="T88" s="23" t="s">
        <v>1</v>
      </c>
      <c r="U88" s="23" t="s">
        <v>1</v>
      </c>
      <c r="V88" s="23" t="s">
        <v>1</v>
      </c>
      <c r="W88" s="23" t="s">
        <v>1</v>
      </c>
      <c r="X88" s="23" t="s">
        <v>1</v>
      </c>
      <c r="Y88" s="23" t="s">
        <v>1</v>
      </c>
      <c r="Z88" s="23" t="s">
        <v>1</v>
      </c>
      <c r="AA88" s="23" t="s">
        <v>1</v>
      </c>
      <c r="AB88" s="23" t="s">
        <v>1</v>
      </c>
      <c r="AC88" s="23" t="s">
        <v>1</v>
      </c>
      <c r="AD88" s="23" t="s">
        <v>1</v>
      </c>
      <c r="AE88" s="12" t="s">
        <v>449</v>
      </c>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f t="shared" si="43"/>
        <v>0</v>
      </c>
      <c r="BK88" s="4">
        <f t="shared" si="34"/>
        <v>0</v>
      </c>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f t="shared" si="35"/>
        <v>0</v>
      </c>
      <c r="CO88" s="4">
        <f t="shared" si="36"/>
        <v>0</v>
      </c>
      <c r="CP88" s="4">
        <f t="shared" si="37"/>
        <v>0</v>
      </c>
      <c r="CQ88" s="4">
        <f t="shared" si="38"/>
        <v>0</v>
      </c>
      <c r="CR88" s="4">
        <f t="shared" si="32"/>
        <v>0</v>
      </c>
      <c r="CS88" s="4">
        <f t="shared" si="32"/>
        <v>0</v>
      </c>
      <c r="CT88" s="4">
        <f t="shared" si="32"/>
        <v>0</v>
      </c>
      <c r="CU88" s="4">
        <f t="shared" si="32"/>
        <v>0</v>
      </c>
      <c r="CV88" s="4">
        <f t="shared" si="32"/>
        <v>0</v>
      </c>
      <c r="CW88" s="4">
        <f t="shared" si="32"/>
        <v>0</v>
      </c>
      <c r="CX88" s="4">
        <f t="shared" si="32"/>
        <v>0</v>
      </c>
      <c r="CY88" s="4">
        <f t="shared" si="32"/>
        <v>0</v>
      </c>
      <c r="CZ88" s="4">
        <f t="shared" si="30"/>
        <v>0</v>
      </c>
      <c r="DA88" s="4">
        <f t="shared" si="30"/>
        <v>0</v>
      </c>
      <c r="DB88" s="4">
        <f t="shared" si="30"/>
        <v>0</v>
      </c>
      <c r="DC88" s="4">
        <f t="shared" si="39"/>
        <v>0</v>
      </c>
      <c r="DD88" s="4">
        <f t="shared" si="40"/>
        <v>0</v>
      </c>
      <c r="DE88" s="4">
        <f t="shared" si="41"/>
        <v>0</v>
      </c>
      <c r="DF88" s="4">
        <f t="shared" si="42"/>
        <v>0</v>
      </c>
      <c r="DG88" s="4">
        <f t="shared" si="33"/>
        <v>0</v>
      </c>
      <c r="DH88" s="4">
        <f t="shared" si="33"/>
        <v>0</v>
      </c>
      <c r="DI88" s="4">
        <f t="shared" si="33"/>
        <v>0</v>
      </c>
      <c r="DJ88" s="4">
        <f t="shared" si="33"/>
        <v>0</v>
      </c>
      <c r="DK88" s="4">
        <f t="shared" si="33"/>
        <v>0</v>
      </c>
      <c r="DL88" s="4">
        <f t="shared" si="33"/>
        <v>0</v>
      </c>
      <c r="DM88" s="4">
        <f t="shared" si="33"/>
        <v>0</v>
      </c>
      <c r="DN88" s="4">
        <f t="shared" si="33"/>
        <v>0</v>
      </c>
      <c r="DO88" s="4">
        <f t="shared" si="31"/>
        <v>0</v>
      </c>
      <c r="DP88" s="4">
        <f t="shared" si="31"/>
        <v>0</v>
      </c>
      <c r="DQ88" s="4">
        <f t="shared" si="31"/>
        <v>0</v>
      </c>
      <c r="DR88" s="4" t="s">
        <v>172</v>
      </c>
    </row>
    <row r="89" spans="1:122" ht="215.65" customHeight="1" x14ac:dyDescent="0.2">
      <c r="A89" s="40" t="s">
        <v>450</v>
      </c>
      <c r="B89" s="23" t="s">
        <v>451</v>
      </c>
      <c r="C89" s="41" t="s">
        <v>452</v>
      </c>
      <c r="D89" s="23" t="s">
        <v>1</v>
      </c>
      <c r="E89" s="23" t="s">
        <v>1</v>
      </c>
      <c r="F89" s="23" t="s">
        <v>1</v>
      </c>
      <c r="G89" s="23" t="s">
        <v>1</v>
      </c>
      <c r="H89" s="23" t="s">
        <v>1</v>
      </c>
      <c r="I89" s="23" t="s">
        <v>1</v>
      </c>
      <c r="J89" s="23" t="s">
        <v>1</v>
      </c>
      <c r="K89" s="23" t="s">
        <v>1</v>
      </c>
      <c r="L89" s="23" t="s">
        <v>1</v>
      </c>
      <c r="M89" s="23" t="s">
        <v>1</v>
      </c>
      <c r="N89" s="23" t="s">
        <v>1</v>
      </c>
      <c r="O89" s="23" t="s">
        <v>1</v>
      </c>
      <c r="P89" s="23" t="s">
        <v>1</v>
      </c>
      <c r="Q89" s="23" t="s">
        <v>1</v>
      </c>
      <c r="R89" s="23" t="s">
        <v>1</v>
      </c>
      <c r="S89" s="23" t="s">
        <v>1</v>
      </c>
      <c r="T89" s="23" t="s">
        <v>1</v>
      </c>
      <c r="U89" s="23" t="s">
        <v>1</v>
      </c>
      <c r="V89" s="23" t="s">
        <v>1</v>
      </c>
      <c r="W89" s="23" t="s">
        <v>1</v>
      </c>
      <c r="X89" s="23" t="s">
        <v>205</v>
      </c>
      <c r="Y89" s="23" t="s">
        <v>181</v>
      </c>
      <c r="Z89" s="23" t="s">
        <v>206</v>
      </c>
      <c r="AA89" s="23" t="s">
        <v>1</v>
      </c>
      <c r="AB89" s="23" t="s">
        <v>1</v>
      </c>
      <c r="AC89" s="23" t="s">
        <v>206</v>
      </c>
      <c r="AD89" s="23" t="s">
        <v>1</v>
      </c>
      <c r="AE89" s="12" t="s">
        <v>211</v>
      </c>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f t="shared" si="43"/>
        <v>0</v>
      </c>
      <c r="BK89" s="4">
        <f t="shared" si="34"/>
        <v>0</v>
      </c>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f t="shared" si="35"/>
        <v>0</v>
      </c>
      <c r="CO89" s="4">
        <f t="shared" si="36"/>
        <v>0</v>
      </c>
      <c r="CP89" s="4">
        <f t="shared" si="37"/>
        <v>0</v>
      </c>
      <c r="CQ89" s="4">
        <f t="shared" si="38"/>
        <v>0</v>
      </c>
      <c r="CR89" s="4">
        <f t="shared" si="32"/>
        <v>0</v>
      </c>
      <c r="CS89" s="4">
        <f t="shared" si="32"/>
        <v>0</v>
      </c>
      <c r="CT89" s="4">
        <f t="shared" si="32"/>
        <v>0</v>
      </c>
      <c r="CU89" s="4">
        <f t="shared" si="32"/>
        <v>0</v>
      </c>
      <c r="CV89" s="4">
        <f t="shared" si="32"/>
        <v>0</v>
      </c>
      <c r="CW89" s="4">
        <f t="shared" si="32"/>
        <v>0</v>
      </c>
      <c r="CX89" s="4">
        <f t="shared" si="32"/>
        <v>0</v>
      </c>
      <c r="CY89" s="4">
        <f t="shared" si="32"/>
        <v>0</v>
      </c>
      <c r="CZ89" s="4">
        <f t="shared" si="30"/>
        <v>0</v>
      </c>
      <c r="DA89" s="4">
        <f t="shared" si="30"/>
        <v>0</v>
      </c>
      <c r="DB89" s="4">
        <f t="shared" si="30"/>
        <v>0</v>
      </c>
      <c r="DC89" s="4">
        <f t="shared" si="39"/>
        <v>0</v>
      </c>
      <c r="DD89" s="4">
        <f t="shared" si="40"/>
        <v>0</v>
      </c>
      <c r="DE89" s="4">
        <f t="shared" si="41"/>
        <v>0</v>
      </c>
      <c r="DF89" s="4">
        <f t="shared" si="42"/>
        <v>0</v>
      </c>
      <c r="DG89" s="4">
        <f t="shared" si="33"/>
        <v>0</v>
      </c>
      <c r="DH89" s="4">
        <f t="shared" si="33"/>
        <v>0</v>
      </c>
      <c r="DI89" s="4">
        <f t="shared" si="33"/>
        <v>0</v>
      </c>
      <c r="DJ89" s="4">
        <f t="shared" si="33"/>
        <v>0</v>
      </c>
      <c r="DK89" s="4">
        <f t="shared" si="33"/>
        <v>0</v>
      </c>
      <c r="DL89" s="4">
        <f t="shared" si="33"/>
        <v>0</v>
      </c>
      <c r="DM89" s="4">
        <f t="shared" si="33"/>
        <v>0</v>
      </c>
      <c r="DN89" s="4">
        <f t="shared" si="33"/>
        <v>0</v>
      </c>
      <c r="DO89" s="4">
        <f t="shared" si="31"/>
        <v>0</v>
      </c>
      <c r="DP89" s="4">
        <f t="shared" si="31"/>
        <v>0</v>
      </c>
      <c r="DQ89" s="4">
        <f t="shared" si="31"/>
        <v>0</v>
      </c>
      <c r="DR89" s="4" t="s">
        <v>172</v>
      </c>
    </row>
    <row r="90" spans="1:122" ht="215.65" customHeight="1" x14ac:dyDescent="0.2">
      <c r="A90" s="40" t="s">
        <v>1</v>
      </c>
      <c r="B90" s="23" t="s">
        <v>451</v>
      </c>
      <c r="C90" s="41" t="s">
        <v>1</v>
      </c>
      <c r="D90" s="23" t="s">
        <v>1</v>
      </c>
      <c r="E90" s="23" t="s">
        <v>1</v>
      </c>
      <c r="F90" s="23" t="s">
        <v>1</v>
      </c>
      <c r="G90" s="23" t="s">
        <v>215</v>
      </c>
      <c r="H90" s="23" t="s">
        <v>181</v>
      </c>
      <c r="I90" s="23" t="s">
        <v>216</v>
      </c>
      <c r="J90" s="23" t="s">
        <v>64</v>
      </c>
      <c r="K90" s="23" t="s">
        <v>1</v>
      </c>
      <c r="L90" s="23" t="s">
        <v>1</v>
      </c>
      <c r="M90" s="23" t="s">
        <v>1</v>
      </c>
      <c r="N90" s="23" t="s">
        <v>1</v>
      </c>
      <c r="O90" s="23" t="s">
        <v>1</v>
      </c>
      <c r="P90" s="23" t="s">
        <v>1</v>
      </c>
      <c r="Q90" s="23" t="s">
        <v>1</v>
      </c>
      <c r="R90" s="23" t="s">
        <v>1</v>
      </c>
      <c r="S90" s="23" t="s">
        <v>1</v>
      </c>
      <c r="T90" s="23" t="s">
        <v>1</v>
      </c>
      <c r="U90" s="23" t="s">
        <v>1</v>
      </c>
      <c r="V90" s="23" t="s">
        <v>1</v>
      </c>
      <c r="W90" s="23" t="s">
        <v>1</v>
      </c>
      <c r="X90" s="23" t="s">
        <v>1</v>
      </c>
      <c r="Y90" s="23" t="s">
        <v>1</v>
      </c>
      <c r="Z90" s="23" t="s">
        <v>1</v>
      </c>
      <c r="AA90" s="23" t="s">
        <v>1</v>
      </c>
      <c r="AB90" s="23" t="s">
        <v>1</v>
      </c>
      <c r="AC90" s="23" t="s">
        <v>1</v>
      </c>
      <c r="AD90" s="23" t="s">
        <v>1</v>
      </c>
      <c r="AE90" s="12" t="s">
        <v>211</v>
      </c>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f t="shared" si="43"/>
        <v>0</v>
      </c>
      <c r="BK90" s="4">
        <f t="shared" si="34"/>
        <v>0</v>
      </c>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f t="shared" si="35"/>
        <v>0</v>
      </c>
      <c r="CO90" s="4">
        <f t="shared" si="36"/>
        <v>0</v>
      </c>
      <c r="CP90" s="4">
        <f t="shared" si="37"/>
        <v>0</v>
      </c>
      <c r="CQ90" s="4">
        <f t="shared" si="38"/>
        <v>0</v>
      </c>
      <c r="CR90" s="4">
        <f t="shared" si="32"/>
        <v>0</v>
      </c>
      <c r="CS90" s="4">
        <f t="shared" si="32"/>
        <v>0</v>
      </c>
      <c r="CT90" s="4">
        <f t="shared" si="32"/>
        <v>0</v>
      </c>
      <c r="CU90" s="4">
        <f t="shared" si="32"/>
        <v>0</v>
      </c>
      <c r="CV90" s="4">
        <f t="shared" si="32"/>
        <v>0</v>
      </c>
      <c r="CW90" s="4">
        <f t="shared" si="32"/>
        <v>0</v>
      </c>
      <c r="CX90" s="4">
        <f t="shared" si="32"/>
        <v>0</v>
      </c>
      <c r="CY90" s="4">
        <f t="shared" si="32"/>
        <v>0</v>
      </c>
      <c r="CZ90" s="4">
        <f t="shared" si="30"/>
        <v>0</v>
      </c>
      <c r="DA90" s="4">
        <f t="shared" si="30"/>
        <v>0</v>
      </c>
      <c r="DB90" s="4">
        <f t="shared" si="30"/>
        <v>0</v>
      </c>
      <c r="DC90" s="4">
        <f t="shared" si="39"/>
        <v>0</v>
      </c>
      <c r="DD90" s="4">
        <f t="shared" si="40"/>
        <v>0</v>
      </c>
      <c r="DE90" s="4">
        <f t="shared" si="41"/>
        <v>0</v>
      </c>
      <c r="DF90" s="4">
        <f t="shared" si="42"/>
        <v>0</v>
      </c>
      <c r="DG90" s="4">
        <f t="shared" si="33"/>
        <v>0</v>
      </c>
      <c r="DH90" s="4">
        <f t="shared" si="33"/>
        <v>0</v>
      </c>
      <c r="DI90" s="4">
        <f t="shared" si="33"/>
        <v>0</v>
      </c>
      <c r="DJ90" s="4">
        <f t="shared" si="33"/>
        <v>0</v>
      </c>
      <c r="DK90" s="4">
        <f t="shared" si="33"/>
        <v>0</v>
      </c>
      <c r="DL90" s="4">
        <f t="shared" si="33"/>
        <v>0</v>
      </c>
      <c r="DM90" s="4">
        <f t="shared" si="33"/>
        <v>0</v>
      </c>
      <c r="DN90" s="4">
        <f t="shared" si="33"/>
        <v>0</v>
      </c>
      <c r="DO90" s="4">
        <f t="shared" si="31"/>
        <v>0</v>
      </c>
      <c r="DP90" s="4">
        <f t="shared" si="31"/>
        <v>0</v>
      </c>
      <c r="DQ90" s="4">
        <f t="shared" si="31"/>
        <v>0</v>
      </c>
      <c r="DR90" s="4" t="s">
        <v>1</v>
      </c>
    </row>
    <row r="91" spans="1:122" ht="108.2" customHeight="1" x14ac:dyDescent="0.2">
      <c r="A91" s="40" t="s">
        <v>453</v>
      </c>
      <c r="B91" s="23" t="s">
        <v>454</v>
      </c>
      <c r="C91" s="41" t="s">
        <v>455</v>
      </c>
      <c r="D91" s="23" t="s">
        <v>1</v>
      </c>
      <c r="E91" s="23" t="s">
        <v>1</v>
      </c>
      <c r="F91" s="23" t="s">
        <v>1</v>
      </c>
      <c r="G91" s="23" t="s">
        <v>1</v>
      </c>
      <c r="H91" s="23" t="s">
        <v>1</v>
      </c>
      <c r="I91" s="23" t="s">
        <v>1</v>
      </c>
      <c r="J91" s="23" t="s">
        <v>1</v>
      </c>
      <c r="K91" s="23" t="s">
        <v>1</v>
      </c>
      <c r="L91" s="23" t="s">
        <v>1</v>
      </c>
      <c r="M91" s="23" t="s">
        <v>1</v>
      </c>
      <c r="N91" s="23" t="s">
        <v>1</v>
      </c>
      <c r="O91" s="23" t="s">
        <v>1</v>
      </c>
      <c r="P91" s="23" t="s">
        <v>1</v>
      </c>
      <c r="Q91" s="23" t="s">
        <v>1</v>
      </c>
      <c r="R91" s="23" t="s">
        <v>1</v>
      </c>
      <c r="S91" s="23" t="s">
        <v>1</v>
      </c>
      <c r="T91" s="23" t="s">
        <v>1</v>
      </c>
      <c r="U91" s="23" t="s">
        <v>1</v>
      </c>
      <c r="V91" s="23" t="s">
        <v>1</v>
      </c>
      <c r="W91" s="23" t="s">
        <v>1</v>
      </c>
      <c r="X91" s="23" t="s">
        <v>205</v>
      </c>
      <c r="Y91" s="23" t="s">
        <v>181</v>
      </c>
      <c r="Z91" s="23" t="s">
        <v>206</v>
      </c>
      <c r="AA91" s="23" t="s">
        <v>1</v>
      </c>
      <c r="AB91" s="23" t="s">
        <v>1</v>
      </c>
      <c r="AC91" s="23" t="s">
        <v>206</v>
      </c>
      <c r="AD91" s="23" t="s">
        <v>1</v>
      </c>
      <c r="AE91" s="12" t="s">
        <v>211</v>
      </c>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f t="shared" si="43"/>
        <v>0</v>
      </c>
      <c r="BK91" s="4">
        <f t="shared" si="34"/>
        <v>0</v>
      </c>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f t="shared" si="35"/>
        <v>0</v>
      </c>
      <c r="CO91" s="4">
        <f t="shared" si="36"/>
        <v>0</v>
      </c>
      <c r="CP91" s="4">
        <f t="shared" si="37"/>
        <v>0</v>
      </c>
      <c r="CQ91" s="4">
        <f t="shared" si="38"/>
        <v>0</v>
      </c>
      <c r="CR91" s="4">
        <f t="shared" si="32"/>
        <v>0</v>
      </c>
      <c r="CS91" s="4">
        <f t="shared" si="32"/>
        <v>0</v>
      </c>
      <c r="CT91" s="4">
        <f t="shared" si="32"/>
        <v>0</v>
      </c>
      <c r="CU91" s="4">
        <f t="shared" si="32"/>
        <v>0</v>
      </c>
      <c r="CV91" s="4">
        <f t="shared" si="32"/>
        <v>0</v>
      </c>
      <c r="CW91" s="4">
        <f t="shared" si="32"/>
        <v>0</v>
      </c>
      <c r="CX91" s="4">
        <f t="shared" si="32"/>
        <v>0</v>
      </c>
      <c r="CY91" s="4">
        <f t="shared" si="32"/>
        <v>0</v>
      </c>
      <c r="CZ91" s="4">
        <f t="shared" si="30"/>
        <v>0</v>
      </c>
      <c r="DA91" s="4">
        <f t="shared" si="30"/>
        <v>0</v>
      </c>
      <c r="DB91" s="4">
        <f t="shared" si="30"/>
        <v>0</v>
      </c>
      <c r="DC91" s="4">
        <f t="shared" si="39"/>
        <v>0</v>
      </c>
      <c r="DD91" s="4">
        <f t="shared" si="40"/>
        <v>0</v>
      </c>
      <c r="DE91" s="4">
        <f t="shared" si="41"/>
        <v>0</v>
      </c>
      <c r="DF91" s="4">
        <f t="shared" si="42"/>
        <v>0</v>
      </c>
      <c r="DG91" s="4">
        <f t="shared" si="33"/>
        <v>0</v>
      </c>
      <c r="DH91" s="4">
        <f t="shared" si="33"/>
        <v>0</v>
      </c>
      <c r="DI91" s="4">
        <f t="shared" si="33"/>
        <v>0</v>
      </c>
      <c r="DJ91" s="4">
        <f t="shared" si="33"/>
        <v>0</v>
      </c>
      <c r="DK91" s="4">
        <f t="shared" si="33"/>
        <v>0</v>
      </c>
      <c r="DL91" s="4">
        <f t="shared" si="33"/>
        <v>0</v>
      </c>
      <c r="DM91" s="4">
        <f t="shared" si="33"/>
        <v>0</v>
      </c>
      <c r="DN91" s="4">
        <f t="shared" si="33"/>
        <v>0</v>
      </c>
      <c r="DO91" s="4">
        <f t="shared" si="31"/>
        <v>0</v>
      </c>
      <c r="DP91" s="4">
        <f t="shared" si="31"/>
        <v>0</v>
      </c>
      <c r="DQ91" s="4">
        <f t="shared" si="31"/>
        <v>0</v>
      </c>
      <c r="DR91" s="4" t="s">
        <v>172</v>
      </c>
    </row>
    <row r="92" spans="1:122" ht="204.4" customHeight="1" x14ac:dyDescent="0.2">
      <c r="A92" s="40" t="s">
        <v>1</v>
      </c>
      <c r="B92" s="23" t="s">
        <v>454</v>
      </c>
      <c r="C92" s="41" t="s">
        <v>1</v>
      </c>
      <c r="D92" s="23" t="s">
        <v>1</v>
      </c>
      <c r="E92" s="23" t="s">
        <v>1</v>
      </c>
      <c r="F92" s="23" t="s">
        <v>1</v>
      </c>
      <c r="G92" s="23" t="s">
        <v>215</v>
      </c>
      <c r="H92" s="23" t="s">
        <v>181</v>
      </c>
      <c r="I92" s="23" t="s">
        <v>216</v>
      </c>
      <c r="J92" s="23" t="s">
        <v>64</v>
      </c>
      <c r="K92" s="23" t="s">
        <v>1</v>
      </c>
      <c r="L92" s="23" t="s">
        <v>1</v>
      </c>
      <c r="M92" s="23" t="s">
        <v>1</v>
      </c>
      <c r="N92" s="23" t="s">
        <v>1</v>
      </c>
      <c r="O92" s="23" t="s">
        <v>1</v>
      </c>
      <c r="P92" s="23" t="s">
        <v>1</v>
      </c>
      <c r="Q92" s="23" t="s">
        <v>1</v>
      </c>
      <c r="R92" s="23" t="s">
        <v>1</v>
      </c>
      <c r="S92" s="23" t="s">
        <v>1</v>
      </c>
      <c r="T92" s="23" t="s">
        <v>1</v>
      </c>
      <c r="U92" s="23" t="s">
        <v>1</v>
      </c>
      <c r="V92" s="23" t="s">
        <v>1</v>
      </c>
      <c r="W92" s="23" t="s">
        <v>1</v>
      </c>
      <c r="X92" s="23" t="s">
        <v>1</v>
      </c>
      <c r="Y92" s="23" t="s">
        <v>1</v>
      </c>
      <c r="Z92" s="23" t="s">
        <v>1</v>
      </c>
      <c r="AA92" s="23" t="s">
        <v>1</v>
      </c>
      <c r="AB92" s="23" t="s">
        <v>1</v>
      </c>
      <c r="AC92" s="23" t="s">
        <v>1</v>
      </c>
      <c r="AD92" s="23" t="s">
        <v>1</v>
      </c>
      <c r="AE92" s="12" t="s">
        <v>211</v>
      </c>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f t="shared" si="43"/>
        <v>0</v>
      </c>
      <c r="BK92" s="4">
        <f t="shared" si="34"/>
        <v>0</v>
      </c>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f t="shared" si="35"/>
        <v>0</v>
      </c>
      <c r="CO92" s="4">
        <f t="shared" si="36"/>
        <v>0</v>
      </c>
      <c r="CP92" s="4">
        <f t="shared" si="37"/>
        <v>0</v>
      </c>
      <c r="CQ92" s="4">
        <f t="shared" si="38"/>
        <v>0</v>
      </c>
      <c r="CR92" s="4">
        <f t="shared" si="32"/>
        <v>0</v>
      </c>
      <c r="CS92" s="4">
        <f t="shared" si="32"/>
        <v>0</v>
      </c>
      <c r="CT92" s="4">
        <f t="shared" si="32"/>
        <v>0</v>
      </c>
      <c r="CU92" s="4">
        <f t="shared" si="32"/>
        <v>0</v>
      </c>
      <c r="CV92" s="4">
        <f t="shared" si="32"/>
        <v>0</v>
      </c>
      <c r="CW92" s="4">
        <f t="shared" si="32"/>
        <v>0</v>
      </c>
      <c r="CX92" s="4">
        <f t="shared" si="32"/>
        <v>0</v>
      </c>
      <c r="CY92" s="4">
        <f t="shared" si="32"/>
        <v>0</v>
      </c>
      <c r="CZ92" s="4">
        <f t="shared" si="30"/>
        <v>0</v>
      </c>
      <c r="DA92" s="4">
        <f t="shared" si="30"/>
        <v>0</v>
      </c>
      <c r="DB92" s="4">
        <f t="shared" si="30"/>
        <v>0</v>
      </c>
      <c r="DC92" s="4">
        <f t="shared" si="39"/>
        <v>0</v>
      </c>
      <c r="DD92" s="4">
        <f t="shared" si="40"/>
        <v>0</v>
      </c>
      <c r="DE92" s="4">
        <f t="shared" si="41"/>
        <v>0</v>
      </c>
      <c r="DF92" s="4">
        <f t="shared" si="42"/>
        <v>0</v>
      </c>
      <c r="DG92" s="4">
        <f t="shared" si="33"/>
        <v>0</v>
      </c>
      <c r="DH92" s="4">
        <f t="shared" si="33"/>
        <v>0</v>
      </c>
      <c r="DI92" s="4">
        <f t="shared" si="33"/>
        <v>0</v>
      </c>
      <c r="DJ92" s="4">
        <f t="shared" si="33"/>
        <v>0</v>
      </c>
      <c r="DK92" s="4">
        <f t="shared" si="33"/>
        <v>0</v>
      </c>
      <c r="DL92" s="4">
        <f t="shared" si="33"/>
        <v>0</v>
      </c>
      <c r="DM92" s="4">
        <f t="shared" si="33"/>
        <v>0</v>
      </c>
      <c r="DN92" s="4">
        <f t="shared" si="33"/>
        <v>0</v>
      </c>
      <c r="DO92" s="4">
        <f t="shared" si="31"/>
        <v>0</v>
      </c>
      <c r="DP92" s="4">
        <f t="shared" si="31"/>
        <v>0</v>
      </c>
      <c r="DQ92" s="4">
        <f t="shared" si="31"/>
        <v>0</v>
      </c>
      <c r="DR92" s="4" t="s">
        <v>1</v>
      </c>
    </row>
    <row r="93" spans="1:122" ht="108.2" customHeight="1" x14ac:dyDescent="0.2">
      <c r="A93" s="40" t="s">
        <v>456</v>
      </c>
      <c r="B93" s="23" t="s">
        <v>457</v>
      </c>
      <c r="C93" s="41" t="s">
        <v>458</v>
      </c>
      <c r="D93" s="23" t="s">
        <v>1</v>
      </c>
      <c r="E93" s="23" t="s">
        <v>1</v>
      </c>
      <c r="F93" s="23" t="s">
        <v>1</v>
      </c>
      <c r="G93" s="23" t="s">
        <v>1</v>
      </c>
      <c r="H93" s="23" t="s">
        <v>1</v>
      </c>
      <c r="I93" s="23" t="s">
        <v>1</v>
      </c>
      <c r="J93" s="23" t="s">
        <v>1</v>
      </c>
      <c r="K93" s="23" t="s">
        <v>1</v>
      </c>
      <c r="L93" s="23" t="s">
        <v>1</v>
      </c>
      <c r="M93" s="23" t="s">
        <v>1</v>
      </c>
      <c r="N93" s="23" t="s">
        <v>1</v>
      </c>
      <c r="O93" s="23" t="s">
        <v>1</v>
      </c>
      <c r="P93" s="23" t="s">
        <v>1</v>
      </c>
      <c r="Q93" s="23" t="s">
        <v>1</v>
      </c>
      <c r="R93" s="23" t="s">
        <v>1</v>
      </c>
      <c r="S93" s="23" t="s">
        <v>1</v>
      </c>
      <c r="T93" s="23" t="s">
        <v>1</v>
      </c>
      <c r="U93" s="23" t="s">
        <v>1</v>
      </c>
      <c r="V93" s="23" t="s">
        <v>1</v>
      </c>
      <c r="W93" s="23" t="s">
        <v>1</v>
      </c>
      <c r="X93" s="23" t="s">
        <v>205</v>
      </c>
      <c r="Y93" s="23" t="s">
        <v>181</v>
      </c>
      <c r="Z93" s="23" t="s">
        <v>206</v>
      </c>
      <c r="AA93" s="23" t="s">
        <v>1</v>
      </c>
      <c r="AB93" s="23" t="s">
        <v>1</v>
      </c>
      <c r="AC93" s="23" t="s">
        <v>206</v>
      </c>
      <c r="AD93" s="23" t="s">
        <v>1</v>
      </c>
      <c r="AE93" s="12" t="s">
        <v>207</v>
      </c>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f t="shared" si="43"/>
        <v>0</v>
      </c>
      <c r="BK93" s="4">
        <f t="shared" si="34"/>
        <v>0</v>
      </c>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f t="shared" si="35"/>
        <v>0</v>
      </c>
      <c r="CO93" s="4">
        <f t="shared" si="36"/>
        <v>0</v>
      </c>
      <c r="CP93" s="4">
        <f t="shared" si="37"/>
        <v>0</v>
      </c>
      <c r="CQ93" s="4">
        <f t="shared" si="38"/>
        <v>0</v>
      </c>
      <c r="CR93" s="4">
        <f t="shared" si="32"/>
        <v>0</v>
      </c>
      <c r="CS93" s="4">
        <f t="shared" si="32"/>
        <v>0</v>
      </c>
      <c r="CT93" s="4">
        <f t="shared" si="32"/>
        <v>0</v>
      </c>
      <c r="CU93" s="4">
        <f t="shared" si="32"/>
        <v>0</v>
      </c>
      <c r="CV93" s="4">
        <f t="shared" si="32"/>
        <v>0</v>
      </c>
      <c r="CW93" s="4">
        <f t="shared" si="32"/>
        <v>0</v>
      </c>
      <c r="CX93" s="4">
        <f t="shared" si="32"/>
        <v>0</v>
      </c>
      <c r="CY93" s="4">
        <f t="shared" si="32"/>
        <v>0</v>
      </c>
      <c r="CZ93" s="4">
        <f t="shared" si="30"/>
        <v>0</v>
      </c>
      <c r="DA93" s="4">
        <f t="shared" si="30"/>
        <v>0</v>
      </c>
      <c r="DB93" s="4">
        <f t="shared" si="30"/>
        <v>0</v>
      </c>
      <c r="DC93" s="4">
        <f t="shared" si="39"/>
        <v>0</v>
      </c>
      <c r="DD93" s="4">
        <f t="shared" si="40"/>
        <v>0</v>
      </c>
      <c r="DE93" s="4">
        <f t="shared" si="41"/>
        <v>0</v>
      </c>
      <c r="DF93" s="4">
        <f t="shared" si="42"/>
        <v>0</v>
      </c>
      <c r="DG93" s="4">
        <f t="shared" si="33"/>
        <v>0</v>
      </c>
      <c r="DH93" s="4">
        <f t="shared" si="33"/>
        <v>0</v>
      </c>
      <c r="DI93" s="4">
        <f t="shared" si="33"/>
        <v>0</v>
      </c>
      <c r="DJ93" s="4">
        <f t="shared" si="33"/>
        <v>0</v>
      </c>
      <c r="DK93" s="4">
        <f t="shared" si="33"/>
        <v>0</v>
      </c>
      <c r="DL93" s="4">
        <f t="shared" si="33"/>
        <v>0</v>
      </c>
      <c r="DM93" s="4">
        <f t="shared" si="33"/>
        <v>0</v>
      </c>
      <c r="DN93" s="4">
        <f t="shared" si="33"/>
        <v>0</v>
      </c>
      <c r="DO93" s="4">
        <f t="shared" si="31"/>
        <v>0</v>
      </c>
      <c r="DP93" s="4">
        <f t="shared" si="31"/>
        <v>0</v>
      </c>
      <c r="DQ93" s="4">
        <f t="shared" si="31"/>
        <v>0</v>
      </c>
      <c r="DR93" s="4" t="s">
        <v>172</v>
      </c>
    </row>
    <row r="94" spans="1:122" ht="204.4" customHeight="1" x14ac:dyDescent="0.2">
      <c r="A94" s="40" t="s">
        <v>1</v>
      </c>
      <c r="B94" s="23" t="s">
        <v>457</v>
      </c>
      <c r="C94" s="41" t="s">
        <v>1</v>
      </c>
      <c r="D94" s="23" t="s">
        <v>1</v>
      </c>
      <c r="E94" s="23" t="s">
        <v>1</v>
      </c>
      <c r="F94" s="23" t="s">
        <v>1</v>
      </c>
      <c r="G94" s="23" t="s">
        <v>215</v>
      </c>
      <c r="H94" s="23" t="s">
        <v>181</v>
      </c>
      <c r="I94" s="23" t="s">
        <v>216</v>
      </c>
      <c r="J94" s="23" t="s">
        <v>64</v>
      </c>
      <c r="K94" s="23" t="s">
        <v>1</v>
      </c>
      <c r="L94" s="23" t="s">
        <v>1</v>
      </c>
      <c r="M94" s="23" t="s">
        <v>1</v>
      </c>
      <c r="N94" s="23" t="s">
        <v>1</v>
      </c>
      <c r="O94" s="23" t="s">
        <v>1</v>
      </c>
      <c r="P94" s="23" t="s">
        <v>1</v>
      </c>
      <c r="Q94" s="23" t="s">
        <v>1</v>
      </c>
      <c r="R94" s="23" t="s">
        <v>1</v>
      </c>
      <c r="S94" s="23" t="s">
        <v>1</v>
      </c>
      <c r="T94" s="23" t="s">
        <v>1</v>
      </c>
      <c r="U94" s="23" t="s">
        <v>1</v>
      </c>
      <c r="V94" s="23" t="s">
        <v>1</v>
      </c>
      <c r="W94" s="23" t="s">
        <v>1</v>
      </c>
      <c r="X94" s="23" t="s">
        <v>1</v>
      </c>
      <c r="Y94" s="23" t="s">
        <v>1</v>
      </c>
      <c r="Z94" s="23" t="s">
        <v>1</v>
      </c>
      <c r="AA94" s="23" t="s">
        <v>1</v>
      </c>
      <c r="AB94" s="23" t="s">
        <v>1</v>
      </c>
      <c r="AC94" s="23" t="s">
        <v>1</v>
      </c>
      <c r="AD94" s="23" t="s">
        <v>1</v>
      </c>
      <c r="AE94" s="12" t="s">
        <v>207</v>
      </c>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f t="shared" si="43"/>
        <v>0</v>
      </c>
      <c r="BK94" s="4">
        <f t="shared" si="34"/>
        <v>0</v>
      </c>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f t="shared" si="35"/>
        <v>0</v>
      </c>
      <c r="CO94" s="4">
        <f t="shared" si="36"/>
        <v>0</v>
      </c>
      <c r="CP94" s="4">
        <f t="shared" si="37"/>
        <v>0</v>
      </c>
      <c r="CQ94" s="4">
        <f t="shared" si="38"/>
        <v>0</v>
      </c>
      <c r="CR94" s="4">
        <f t="shared" si="32"/>
        <v>0</v>
      </c>
      <c r="CS94" s="4">
        <f t="shared" si="32"/>
        <v>0</v>
      </c>
      <c r="CT94" s="4">
        <f t="shared" si="32"/>
        <v>0</v>
      </c>
      <c r="CU94" s="4">
        <f t="shared" si="32"/>
        <v>0</v>
      </c>
      <c r="CV94" s="4">
        <f t="shared" si="32"/>
        <v>0</v>
      </c>
      <c r="CW94" s="4">
        <f t="shared" si="32"/>
        <v>0</v>
      </c>
      <c r="CX94" s="4">
        <f t="shared" si="32"/>
        <v>0</v>
      </c>
      <c r="CY94" s="4">
        <f t="shared" si="32"/>
        <v>0</v>
      </c>
      <c r="CZ94" s="4">
        <f t="shared" si="30"/>
        <v>0</v>
      </c>
      <c r="DA94" s="4">
        <f t="shared" si="30"/>
        <v>0</v>
      </c>
      <c r="DB94" s="4">
        <f t="shared" si="30"/>
        <v>0</v>
      </c>
      <c r="DC94" s="4">
        <f t="shared" si="39"/>
        <v>0</v>
      </c>
      <c r="DD94" s="4">
        <f t="shared" si="40"/>
        <v>0</v>
      </c>
      <c r="DE94" s="4">
        <f t="shared" si="41"/>
        <v>0</v>
      </c>
      <c r="DF94" s="4">
        <f t="shared" si="42"/>
        <v>0</v>
      </c>
      <c r="DG94" s="4">
        <f t="shared" si="33"/>
        <v>0</v>
      </c>
      <c r="DH94" s="4">
        <f t="shared" si="33"/>
        <v>0</v>
      </c>
      <c r="DI94" s="4">
        <f t="shared" si="33"/>
        <v>0</v>
      </c>
      <c r="DJ94" s="4">
        <f t="shared" si="33"/>
        <v>0</v>
      </c>
      <c r="DK94" s="4">
        <f t="shared" si="33"/>
        <v>0</v>
      </c>
      <c r="DL94" s="4">
        <f t="shared" si="33"/>
        <v>0</v>
      </c>
      <c r="DM94" s="4">
        <f t="shared" si="33"/>
        <v>0</v>
      </c>
      <c r="DN94" s="4">
        <f t="shared" si="33"/>
        <v>0</v>
      </c>
      <c r="DO94" s="4">
        <f t="shared" si="31"/>
        <v>0</v>
      </c>
      <c r="DP94" s="4">
        <f t="shared" si="31"/>
        <v>0</v>
      </c>
      <c r="DQ94" s="4">
        <f t="shared" si="31"/>
        <v>0</v>
      </c>
      <c r="DR94" s="4" t="s">
        <v>1</v>
      </c>
    </row>
    <row r="95" spans="1:122" ht="14.45" customHeight="1" x14ac:dyDescent="0.2">
      <c r="A95" s="22" t="s">
        <v>459</v>
      </c>
      <c r="B95" s="23" t="s">
        <v>460</v>
      </c>
      <c r="C95" s="23" t="s">
        <v>461</v>
      </c>
      <c r="D95" s="23" t="s">
        <v>1</v>
      </c>
      <c r="E95" s="23" t="s">
        <v>1</v>
      </c>
      <c r="F95" s="23" t="s">
        <v>1</v>
      </c>
      <c r="G95" s="23" t="s">
        <v>1</v>
      </c>
      <c r="H95" s="23" t="s">
        <v>1</v>
      </c>
      <c r="I95" s="23" t="s">
        <v>1</v>
      </c>
      <c r="J95" s="23" t="s">
        <v>1</v>
      </c>
      <c r="K95" s="23" t="s">
        <v>1</v>
      </c>
      <c r="L95" s="23" t="s">
        <v>1</v>
      </c>
      <c r="M95" s="23" t="s">
        <v>1</v>
      </c>
      <c r="N95" s="23" t="s">
        <v>1</v>
      </c>
      <c r="O95" s="23" t="s">
        <v>1</v>
      </c>
      <c r="P95" s="23" t="s">
        <v>1</v>
      </c>
      <c r="Q95" s="23" t="s">
        <v>1</v>
      </c>
      <c r="R95" s="23" t="s">
        <v>1</v>
      </c>
      <c r="S95" s="23" t="s">
        <v>1</v>
      </c>
      <c r="T95" s="23" t="s">
        <v>1</v>
      </c>
      <c r="U95" s="23" t="s">
        <v>1</v>
      </c>
      <c r="V95" s="23" t="s">
        <v>1</v>
      </c>
      <c r="W95" s="23" t="s">
        <v>1</v>
      </c>
      <c r="X95" s="23" t="s">
        <v>1</v>
      </c>
      <c r="Y95" s="23" t="s">
        <v>1</v>
      </c>
      <c r="Z95" s="23" t="s">
        <v>1</v>
      </c>
      <c r="AA95" s="23" t="s">
        <v>1</v>
      </c>
      <c r="AB95" s="23" t="s">
        <v>1</v>
      </c>
      <c r="AC95" s="23" t="s">
        <v>1</v>
      </c>
      <c r="AD95" s="23" t="s">
        <v>1</v>
      </c>
      <c r="AE95" s="12" t="s">
        <v>318</v>
      </c>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f t="shared" si="43"/>
        <v>0</v>
      </c>
      <c r="BK95" s="4">
        <f t="shared" si="34"/>
        <v>0</v>
      </c>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f t="shared" si="35"/>
        <v>0</v>
      </c>
      <c r="CO95" s="4">
        <f t="shared" si="36"/>
        <v>0</v>
      </c>
      <c r="CP95" s="4">
        <f t="shared" si="37"/>
        <v>0</v>
      </c>
      <c r="CQ95" s="4">
        <f t="shared" si="38"/>
        <v>0</v>
      </c>
      <c r="CR95" s="4">
        <f t="shared" si="32"/>
        <v>0</v>
      </c>
      <c r="CS95" s="4">
        <f t="shared" si="32"/>
        <v>0</v>
      </c>
      <c r="CT95" s="4">
        <f t="shared" si="32"/>
        <v>0</v>
      </c>
      <c r="CU95" s="4">
        <f t="shared" si="32"/>
        <v>0</v>
      </c>
      <c r="CV95" s="4">
        <f t="shared" si="32"/>
        <v>0</v>
      </c>
      <c r="CW95" s="4">
        <f t="shared" si="32"/>
        <v>0</v>
      </c>
      <c r="CX95" s="4">
        <f t="shared" si="32"/>
        <v>0</v>
      </c>
      <c r="CY95" s="4">
        <f t="shared" si="32"/>
        <v>0</v>
      </c>
      <c r="CZ95" s="4">
        <f t="shared" si="30"/>
        <v>0</v>
      </c>
      <c r="DA95" s="4">
        <f t="shared" si="30"/>
        <v>0</v>
      </c>
      <c r="DB95" s="4">
        <f t="shared" si="30"/>
        <v>0</v>
      </c>
      <c r="DC95" s="4">
        <f t="shared" si="39"/>
        <v>0</v>
      </c>
      <c r="DD95" s="4">
        <f t="shared" si="40"/>
        <v>0</v>
      </c>
      <c r="DE95" s="4">
        <f t="shared" si="41"/>
        <v>0</v>
      </c>
      <c r="DF95" s="4">
        <f t="shared" si="42"/>
        <v>0</v>
      </c>
      <c r="DG95" s="4">
        <f t="shared" si="33"/>
        <v>0</v>
      </c>
      <c r="DH95" s="4">
        <f t="shared" si="33"/>
        <v>0</v>
      </c>
      <c r="DI95" s="4">
        <f t="shared" si="33"/>
        <v>0</v>
      </c>
      <c r="DJ95" s="4">
        <f t="shared" si="33"/>
        <v>0</v>
      </c>
      <c r="DK95" s="4">
        <f t="shared" si="33"/>
        <v>0</v>
      </c>
      <c r="DL95" s="4">
        <f t="shared" si="33"/>
        <v>0</v>
      </c>
      <c r="DM95" s="4">
        <f t="shared" si="33"/>
        <v>0</v>
      </c>
      <c r="DN95" s="4">
        <f t="shared" si="33"/>
        <v>0</v>
      </c>
      <c r="DO95" s="4">
        <f t="shared" si="31"/>
        <v>0</v>
      </c>
      <c r="DP95" s="4">
        <f t="shared" si="31"/>
        <v>0</v>
      </c>
      <c r="DQ95" s="4">
        <f t="shared" si="31"/>
        <v>0</v>
      </c>
      <c r="DR95" s="4" t="s">
        <v>172</v>
      </c>
    </row>
    <row r="96" spans="1:122" ht="24.75" customHeight="1" x14ac:dyDescent="0.2">
      <c r="A96" s="6" t="s">
        <v>462</v>
      </c>
      <c r="B96" s="7" t="s">
        <v>55</v>
      </c>
      <c r="C96" s="7" t="s">
        <v>463</v>
      </c>
      <c r="D96" s="7" t="s">
        <v>1</v>
      </c>
      <c r="E96" s="7" t="s">
        <v>1</v>
      </c>
      <c r="F96" s="7" t="s">
        <v>1</v>
      </c>
      <c r="G96" s="7" t="s">
        <v>1</v>
      </c>
      <c r="H96" s="7" t="s">
        <v>1</v>
      </c>
      <c r="I96" s="7" t="s">
        <v>1</v>
      </c>
      <c r="J96" s="7" t="s">
        <v>1</v>
      </c>
      <c r="K96" s="7" t="s">
        <v>1</v>
      </c>
      <c r="L96" s="7" t="s">
        <v>1</v>
      </c>
      <c r="M96" s="7" t="s">
        <v>1</v>
      </c>
      <c r="N96" s="7" t="s">
        <v>1</v>
      </c>
      <c r="O96" s="7" t="s">
        <v>1</v>
      </c>
      <c r="P96" s="7" t="s">
        <v>1</v>
      </c>
      <c r="Q96" s="7" t="s">
        <v>1</v>
      </c>
      <c r="R96" s="7" t="s">
        <v>1</v>
      </c>
      <c r="S96" s="7" t="s">
        <v>1</v>
      </c>
      <c r="T96" s="7" t="s">
        <v>1</v>
      </c>
      <c r="U96" s="7" t="s">
        <v>1</v>
      </c>
      <c r="V96" s="7" t="s">
        <v>1</v>
      </c>
      <c r="W96" s="7" t="s">
        <v>1</v>
      </c>
      <c r="X96" s="7" t="s">
        <v>1</v>
      </c>
      <c r="Y96" s="7" t="s">
        <v>1</v>
      </c>
      <c r="Z96" s="7" t="s">
        <v>1</v>
      </c>
      <c r="AA96" s="7" t="s">
        <v>1</v>
      </c>
      <c r="AB96" s="7" t="s">
        <v>1</v>
      </c>
      <c r="AC96" s="7" t="s">
        <v>1</v>
      </c>
      <c r="AD96" s="7" t="s">
        <v>1</v>
      </c>
      <c r="AE96" s="7" t="s">
        <v>1</v>
      </c>
      <c r="AF96" s="8">
        <f>AF11+AF61+AF70+AF73+AF88+AF95-0.1</f>
        <v>5669.2999999999993</v>
      </c>
      <c r="AG96" s="8">
        <f t="shared" ref="AG96:CR96" si="44">AG11+AG61+AG70+AG73+AG88+AG95</f>
        <v>5643.1</v>
      </c>
      <c r="AH96" s="8">
        <f t="shared" si="44"/>
        <v>75</v>
      </c>
      <c r="AI96" s="8">
        <f>AI11+AI61+AI70+AI73+AI88+AI95+0.2</f>
        <v>75.2</v>
      </c>
      <c r="AJ96" s="8">
        <f t="shared" si="44"/>
        <v>0</v>
      </c>
      <c r="AK96" s="8">
        <f t="shared" si="44"/>
        <v>0</v>
      </c>
      <c r="AL96" s="8">
        <f t="shared" si="44"/>
        <v>0</v>
      </c>
      <c r="AM96" s="8">
        <f t="shared" si="44"/>
        <v>0</v>
      </c>
      <c r="AN96" s="8">
        <f>AN11+AN61+AN70+AN73+AN88+AN95-0.3</f>
        <v>5594.0999999999995</v>
      </c>
      <c r="AO96" s="8">
        <f t="shared" si="44"/>
        <v>5568.1</v>
      </c>
      <c r="AP96" s="8">
        <f t="shared" si="44"/>
        <v>5932.6</v>
      </c>
      <c r="AQ96" s="8">
        <f t="shared" si="44"/>
        <v>87.5</v>
      </c>
      <c r="AR96" s="8">
        <f t="shared" si="44"/>
        <v>0</v>
      </c>
      <c r="AS96" s="8">
        <f t="shared" si="44"/>
        <v>0</v>
      </c>
      <c r="AT96" s="8">
        <f t="shared" si="44"/>
        <v>5845.1</v>
      </c>
      <c r="AU96" s="8">
        <f t="shared" si="44"/>
        <v>5777.4</v>
      </c>
      <c r="AV96" s="8">
        <f t="shared" si="44"/>
        <v>0</v>
      </c>
      <c r="AW96" s="8">
        <f t="shared" si="44"/>
        <v>531.5</v>
      </c>
      <c r="AX96" s="8">
        <f t="shared" si="44"/>
        <v>0</v>
      </c>
      <c r="AY96" s="8">
        <f t="shared" si="44"/>
        <v>5245.9</v>
      </c>
      <c r="AZ96" s="8">
        <f t="shared" si="44"/>
        <v>9874.4</v>
      </c>
      <c r="BA96" s="8">
        <f t="shared" si="44"/>
        <v>4037.6</v>
      </c>
      <c r="BB96" s="8">
        <f t="shared" si="44"/>
        <v>351.1</v>
      </c>
      <c r="BC96" s="8">
        <f t="shared" si="44"/>
        <v>0</v>
      </c>
      <c r="BD96" s="8">
        <f t="shared" si="44"/>
        <v>5485.7</v>
      </c>
      <c r="BE96" s="8">
        <f t="shared" si="44"/>
        <v>5155.3999999999996</v>
      </c>
      <c r="BF96" s="8">
        <f t="shared" si="44"/>
        <v>0</v>
      </c>
      <c r="BG96" s="8">
        <f t="shared" si="44"/>
        <v>0</v>
      </c>
      <c r="BH96" s="8">
        <f t="shared" si="44"/>
        <v>0</v>
      </c>
      <c r="BI96" s="8">
        <f t="shared" si="44"/>
        <v>5155.3999999999996</v>
      </c>
      <c r="BJ96" s="8">
        <f t="shared" si="44"/>
        <v>5604.8</v>
      </c>
      <c r="BK96" s="8">
        <f>BK11+BK61+BK70+BK73+BK88+BK95-0.1</f>
        <v>5578.5999999999995</v>
      </c>
      <c r="BL96" s="8">
        <f>BL11+BL61+BL70+BL73+BL88+BL95+0.1</f>
        <v>75.099999999999994</v>
      </c>
      <c r="BM96" s="8">
        <f>BM11+BM61+BM70+BM73+BM88+BM95+0.1</f>
        <v>75.099999999999994</v>
      </c>
      <c r="BN96" s="8">
        <f>BN11+BN61+BN70+BN73+BN88+BN95-0.1</f>
        <v>-0.1</v>
      </c>
      <c r="BO96" s="8">
        <f>BO11+BO61+BO70+BO73+BO88+BO95-0.2</f>
        <v>-0.2</v>
      </c>
      <c r="BP96" s="8">
        <f t="shared" si="44"/>
        <v>0</v>
      </c>
      <c r="BQ96" s="8">
        <f t="shared" si="44"/>
        <v>0</v>
      </c>
      <c r="BR96" s="8">
        <f>BR11+BR61+BR70+BR73+BR88+BR95+0.1</f>
        <v>5529.9000000000005</v>
      </c>
      <c r="BS96" s="8">
        <f t="shared" si="44"/>
        <v>5503.7</v>
      </c>
      <c r="BT96" s="8">
        <f t="shared" si="44"/>
        <v>5932.6</v>
      </c>
      <c r="BU96" s="8">
        <f t="shared" si="44"/>
        <v>87.5</v>
      </c>
      <c r="BV96" s="8">
        <f t="shared" si="44"/>
        <v>0</v>
      </c>
      <c r="BW96" s="8">
        <f t="shared" si="44"/>
        <v>0</v>
      </c>
      <c r="BX96" s="8">
        <f t="shared" si="44"/>
        <v>5845.1</v>
      </c>
      <c r="BY96" s="8">
        <f t="shared" si="44"/>
        <v>5777.4</v>
      </c>
      <c r="BZ96" s="8">
        <f t="shared" si="44"/>
        <v>0</v>
      </c>
      <c r="CA96" s="8">
        <f t="shared" si="44"/>
        <v>531.5</v>
      </c>
      <c r="CB96" s="8">
        <f t="shared" si="44"/>
        <v>0</v>
      </c>
      <c r="CC96" s="8">
        <f t="shared" si="44"/>
        <v>5245.9</v>
      </c>
      <c r="CD96" s="8">
        <f t="shared" si="44"/>
        <v>9874.4</v>
      </c>
      <c r="CE96" s="8">
        <f t="shared" si="44"/>
        <v>4037.6</v>
      </c>
      <c r="CF96" s="8">
        <f t="shared" si="44"/>
        <v>351.1</v>
      </c>
      <c r="CG96" s="8">
        <f t="shared" si="44"/>
        <v>0</v>
      </c>
      <c r="CH96" s="8">
        <f t="shared" si="44"/>
        <v>5485.7</v>
      </c>
      <c r="CI96" s="8">
        <f t="shared" si="44"/>
        <v>5155.3999999999996</v>
      </c>
      <c r="CJ96" s="8">
        <f t="shared" si="44"/>
        <v>0</v>
      </c>
      <c r="CK96" s="8">
        <f t="shared" si="44"/>
        <v>0</v>
      </c>
      <c r="CL96" s="8">
        <f t="shared" si="44"/>
        <v>0</v>
      </c>
      <c r="CM96" s="8">
        <f t="shared" si="44"/>
        <v>5155.3999999999996</v>
      </c>
      <c r="CN96" s="8">
        <f t="shared" si="44"/>
        <v>5643.1</v>
      </c>
      <c r="CO96" s="8">
        <f>CO11+CO61+CO70+CO73+CO88+CO95-0.2</f>
        <v>74.8</v>
      </c>
      <c r="CP96" s="8">
        <f t="shared" si="44"/>
        <v>0</v>
      </c>
      <c r="CQ96" s="8">
        <f t="shared" si="44"/>
        <v>0</v>
      </c>
      <c r="CR96" s="8">
        <f t="shared" si="44"/>
        <v>5568.1</v>
      </c>
      <c r="CS96" s="8">
        <f t="shared" ref="CS96:DQ96" si="45">CS11+CS61+CS70+CS73+CS88+CS95</f>
        <v>5932.6</v>
      </c>
      <c r="CT96" s="8">
        <f t="shared" si="45"/>
        <v>87.5</v>
      </c>
      <c r="CU96" s="8">
        <f t="shared" si="45"/>
        <v>0</v>
      </c>
      <c r="CV96" s="8">
        <f t="shared" si="45"/>
        <v>0</v>
      </c>
      <c r="CW96" s="8">
        <f t="shared" si="45"/>
        <v>5845.1</v>
      </c>
      <c r="CX96" s="8">
        <f t="shared" si="45"/>
        <v>5777.4</v>
      </c>
      <c r="CY96" s="8">
        <f t="shared" si="45"/>
        <v>0</v>
      </c>
      <c r="CZ96" s="8">
        <f t="shared" si="45"/>
        <v>531.5</v>
      </c>
      <c r="DA96" s="8">
        <f t="shared" si="45"/>
        <v>0</v>
      </c>
      <c r="DB96" s="8">
        <f t="shared" si="45"/>
        <v>5245.9</v>
      </c>
      <c r="DC96" s="8">
        <f t="shared" si="45"/>
        <v>5578.7</v>
      </c>
      <c r="DD96" s="8">
        <f t="shared" si="45"/>
        <v>75</v>
      </c>
      <c r="DE96" s="8">
        <f t="shared" si="45"/>
        <v>0</v>
      </c>
      <c r="DF96" s="8">
        <f t="shared" si="45"/>
        <v>0</v>
      </c>
      <c r="DG96" s="8">
        <f t="shared" si="45"/>
        <v>5503.7</v>
      </c>
      <c r="DH96" s="8">
        <f t="shared" si="45"/>
        <v>5932.6</v>
      </c>
      <c r="DI96" s="8">
        <f t="shared" si="45"/>
        <v>87.5</v>
      </c>
      <c r="DJ96" s="8">
        <f t="shared" si="45"/>
        <v>0</v>
      </c>
      <c r="DK96" s="8">
        <f t="shared" si="45"/>
        <v>0</v>
      </c>
      <c r="DL96" s="8">
        <f t="shared" si="45"/>
        <v>5845.1</v>
      </c>
      <c r="DM96" s="8">
        <f t="shared" si="45"/>
        <v>5777.4</v>
      </c>
      <c r="DN96" s="8">
        <f t="shared" si="45"/>
        <v>0</v>
      </c>
      <c r="DO96" s="8">
        <f t="shared" si="45"/>
        <v>531.5</v>
      </c>
      <c r="DP96" s="8">
        <f t="shared" si="45"/>
        <v>0</v>
      </c>
      <c r="DQ96" s="8">
        <f t="shared" si="45"/>
        <v>5245.9</v>
      </c>
      <c r="DR96" s="8" t="s">
        <v>1</v>
      </c>
    </row>
    <row r="97" spans="1:122" ht="24.75" customHeight="1" x14ac:dyDescent="0.2">
      <c r="A97" s="6" t="s">
        <v>464</v>
      </c>
      <c r="B97" s="7" t="s">
        <v>55</v>
      </c>
      <c r="C97" s="7" t="s">
        <v>465</v>
      </c>
      <c r="D97" s="7" t="s">
        <v>1</v>
      </c>
      <c r="E97" s="7" t="s">
        <v>1</v>
      </c>
      <c r="F97" s="7" t="s">
        <v>1</v>
      </c>
      <c r="G97" s="7" t="s">
        <v>1</v>
      </c>
      <c r="H97" s="7" t="s">
        <v>1</v>
      </c>
      <c r="I97" s="7" t="s">
        <v>1</v>
      </c>
      <c r="J97" s="7" t="s">
        <v>1</v>
      </c>
      <c r="K97" s="7" t="s">
        <v>1</v>
      </c>
      <c r="L97" s="7" t="s">
        <v>1</v>
      </c>
      <c r="M97" s="7" t="s">
        <v>1</v>
      </c>
      <c r="N97" s="7" t="s">
        <v>1</v>
      </c>
      <c r="O97" s="7" t="s">
        <v>1</v>
      </c>
      <c r="P97" s="7" t="s">
        <v>1</v>
      </c>
      <c r="Q97" s="7" t="s">
        <v>1</v>
      </c>
      <c r="R97" s="7" t="s">
        <v>1</v>
      </c>
      <c r="S97" s="7" t="s">
        <v>1</v>
      </c>
      <c r="T97" s="7" t="s">
        <v>1</v>
      </c>
      <c r="U97" s="7" t="s">
        <v>1</v>
      </c>
      <c r="V97" s="7" t="s">
        <v>1</v>
      </c>
      <c r="W97" s="7" t="s">
        <v>1</v>
      </c>
      <c r="X97" s="7" t="s">
        <v>1</v>
      </c>
      <c r="Y97" s="7" t="s">
        <v>1</v>
      </c>
      <c r="Z97" s="7" t="s">
        <v>1</v>
      </c>
      <c r="AA97" s="7" t="s">
        <v>1</v>
      </c>
      <c r="AB97" s="7" t="s">
        <v>1</v>
      </c>
      <c r="AC97" s="7" t="s">
        <v>1</v>
      </c>
      <c r="AD97" s="7" t="s">
        <v>1</v>
      </c>
      <c r="AE97" s="7" t="s">
        <v>1</v>
      </c>
      <c r="AF97" s="8">
        <f>AF96</f>
        <v>5669.2999999999993</v>
      </c>
      <c r="AG97" s="8">
        <f t="shared" ref="AG97:CR97" si="46">AG96</f>
        <v>5643.1</v>
      </c>
      <c r="AH97" s="8">
        <f t="shared" si="46"/>
        <v>75</v>
      </c>
      <c r="AI97" s="8">
        <f t="shared" si="46"/>
        <v>75.2</v>
      </c>
      <c r="AJ97" s="8">
        <f t="shared" si="46"/>
        <v>0</v>
      </c>
      <c r="AK97" s="8">
        <f t="shared" si="46"/>
        <v>0</v>
      </c>
      <c r="AL97" s="8">
        <f t="shared" si="46"/>
        <v>0</v>
      </c>
      <c r="AM97" s="8">
        <f t="shared" si="46"/>
        <v>0</v>
      </c>
      <c r="AN97" s="8">
        <f t="shared" si="46"/>
        <v>5594.0999999999995</v>
      </c>
      <c r="AO97" s="8">
        <f t="shared" si="46"/>
        <v>5568.1</v>
      </c>
      <c r="AP97" s="8">
        <f t="shared" si="46"/>
        <v>5932.6</v>
      </c>
      <c r="AQ97" s="8">
        <f t="shared" si="46"/>
        <v>87.5</v>
      </c>
      <c r="AR97" s="8">
        <f t="shared" si="46"/>
        <v>0</v>
      </c>
      <c r="AS97" s="8">
        <f t="shared" si="46"/>
        <v>0</v>
      </c>
      <c r="AT97" s="8">
        <f t="shared" si="46"/>
        <v>5845.1</v>
      </c>
      <c r="AU97" s="8">
        <f t="shared" si="46"/>
        <v>5777.4</v>
      </c>
      <c r="AV97" s="8">
        <f t="shared" si="46"/>
        <v>0</v>
      </c>
      <c r="AW97" s="8">
        <f t="shared" si="46"/>
        <v>531.5</v>
      </c>
      <c r="AX97" s="8">
        <f t="shared" si="46"/>
        <v>0</v>
      </c>
      <c r="AY97" s="8">
        <f t="shared" si="46"/>
        <v>5245.9</v>
      </c>
      <c r="AZ97" s="8">
        <f t="shared" si="46"/>
        <v>9874.4</v>
      </c>
      <c r="BA97" s="8">
        <f t="shared" si="46"/>
        <v>4037.6</v>
      </c>
      <c r="BB97" s="8">
        <f t="shared" si="46"/>
        <v>351.1</v>
      </c>
      <c r="BC97" s="8">
        <f t="shared" si="46"/>
        <v>0</v>
      </c>
      <c r="BD97" s="8">
        <f t="shared" si="46"/>
        <v>5485.7</v>
      </c>
      <c r="BE97" s="8">
        <f t="shared" si="46"/>
        <v>5155.3999999999996</v>
      </c>
      <c r="BF97" s="8">
        <f t="shared" si="46"/>
        <v>0</v>
      </c>
      <c r="BG97" s="8">
        <f t="shared" si="46"/>
        <v>0</v>
      </c>
      <c r="BH97" s="8">
        <f t="shared" si="46"/>
        <v>0</v>
      </c>
      <c r="BI97" s="8">
        <f t="shared" si="46"/>
        <v>5155.3999999999996</v>
      </c>
      <c r="BJ97" s="8">
        <f t="shared" si="46"/>
        <v>5604.8</v>
      </c>
      <c r="BK97" s="8">
        <f t="shared" si="46"/>
        <v>5578.5999999999995</v>
      </c>
      <c r="BL97" s="8">
        <f t="shared" si="46"/>
        <v>75.099999999999994</v>
      </c>
      <c r="BM97" s="8">
        <f t="shared" si="46"/>
        <v>75.099999999999994</v>
      </c>
      <c r="BN97" s="8">
        <f t="shared" si="46"/>
        <v>-0.1</v>
      </c>
      <c r="BO97" s="8">
        <f t="shared" si="46"/>
        <v>-0.2</v>
      </c>
      <c r="BP97" s="8">
        <f t="shared" si="46"/>
        <v>0</v>
      </c>
      <c r="BQ97" s="8">
        <f t="shared" si="46"/>
        <v>0</v>
      </c>
      <c r="BR97" s="8">
        <f t="shared" si="46"/>
        <v>5529.9000000000005</v>
      </c>
      <c r="BS97" s="8">
        <f t="shared" si="46"/>
        <v>5503.7</v>
      </c>
      <c r="BT97" s="8">
        <f t="shared" si="46"/>
        <v>5932.6</v>
      </c>
      <c r="BU97" s="8">
        <f t="shared" si="46"/>
        <v>87.5</v>
      </c>
      <c r="BV97" s="8">
        <f t="shared" si="46"/>
        <v>0</v>
      </c>
      <c r="BW97" s="8">
        <f t="shared" si="46"/>
        <v>0</v>
      </c>
      <c r="BX97" s="8">
        <f t="shared" si="46"/>
        <v>5845.1</v>
      </c>
      <c r="BY97" s="8">
        <f t="shared" si="46"/>
        <v>5777.4</v>
      </c>
      <c r="BZ97" s="8">
        <f t="shared" si="46"/>
        <v>0</v>
      </c>
      <c r="CA97" s="8">
        <f t="shared" si="46"/>
        <v>531.5</v>
      </c>
      <c r="CB97" s="8">
        <f t="shared" si="46"/>
        <v>0</v>
      </c>
      <c r="CC97" s="8">
        <f t="shared" si="46"/>
        <v>5245.9</v>
      </c>
      <c r="CD97" s="8">
        <f t="shared" si="46"/>
        <v>9874.4</v>
      </c>
      <c r="CE97" s="8">
        <f t="shared" si="46"/>
        <v>4037.6</v>
      </c>
      <c r="CF97" s="8">
        <f t="shared" si="46"/>
        <v>351.1</v>
      </c>
      <c r="CG97" s="8">
        <f t="shared" si="46"/>
        <v>0</v>
      </c>
      <c r="CH97" s="8">
        <f t="shared" si="46"/>
        <v>5485.7</v>
      </c>
      <c r="CI97" s="8">
        <f t="shared" si="46"/>
        <v>5155.3999999999996</v>
      </c>
      <c r="CJ97" s="8">
        <f t="shared" si="46"/>
        <v>0</v>
      </c>
      <c r="CK97" s="8">
        <f t="shared" si="46"/>
        <v>0</v>
      </c>
      <c r="CL97" s="8">
        <f t="shared" si="46"/>
        <v>0</v>
      </c>
      <c r="CM97" s="8">
        <f t="shared" si="46"/>
        <v>5155.3999999999996</v>
      </c>
      <c r="CN97" s="8">
        <f t="shared" si="46"/>
        <v>5643.1</v>
      </c>
      <c r="CO97" s="8">
        <f t="shared" si="46"/>
        <v>74.8</v>
      </c>
      <c r="CP97" s="8">
        <f t="shared" si="46"/>
        <v>0</v>
      </c>
      <c r="CQ97" s="8">
        <f t="shared" si="46"/>
        <v>0</v>
      </c>
      <c r="CR97" s="8">
        <f t="shared" si="46"/>
        <v>5568.1</v>
      </c>
      <c r="CS97" s="8">
        <f t="shared" ref="CS97:DQ97" si="47">CS96</f>
        <v>5932.6</v>
      </c>
      <c r="CT97" s="8">
        <f t="shared" si="47"/>
        <v>87.5</v>
      </c>
      <c r="CU97" s="8">
        <f t="shared" si="47"/>
        <v>0</v>
      </c>
      <c r="CV97" s="8">
        <f t="shared" si="47"/>
        <v>0</v>
      </c>
      <c r="CW97" s="8">
        <f t="shared" si="47"/>
        <v>5845.1</v>
      </c>
      <c r="CX97" s="8">
        <f t="shared" si="47"/>
        <v>5777.4</v>
      </c>
      <c r="CY97" s="8">
        <f t="shared" si="47"/>
        <v>0</v>
      </c>
      <c r="CZ97" s="8">
        <f t="shared" si="47"/>
        <v>531.5</v>
      </c>
      <c r="DA97" s="8">
        <f t="shared" si="47"/>
        <v>0</v>
      </c>
      <c r="DB97" s="8">
        <f t="shared" si="47"/>
        <v>5245.9</v>
      </c>
      <c r="DC97" s="8">
        <f t="shared" si="47"/>
        <v>5578.7</v>
      </c>
      <c r="DD97" s="8">
        <f t="shared" si="47"/>
        <v>75</v>
      </c>
      <c r="DE97" s="8">
        <f t="shared" si="47"/>
        <v>0</v>
      </c>
      <c r="DF97" s="8">
        <f t="shared" si="47"/>
        <v>0</v>
      </c>
      <c r="DG97" s="8">
        <f t="shared" si="47"/>
        <v>5503.7</v>
      </c>
      <c r="DH97" s="8">
        <f t="shared" si="47"/>
        <v>5932.6</v>
      </c>
      <c r="DI97" s="8">
        <f t="shared" si="47"/>
        <v>87.5</v>
      </c>
      <c r="DJ97" s="8">
        <f t="shared" si="47"/>
        <v>0</v>
      </c>
      <c r="DK97" s="8">
        <f t="shared" si="47"/>
        <v>0</v>
      </c>
      <c r="DL97" s="8">
        <f t="shared" si="47"/>
        <v>5845.1</v>
      </c>
      <c r="DM97" s="8">
        <f t="shared" si="47"/>
        <v>5777.4</v>
      </c>
      <c r="DN97" s="8">
        <f t="shared" si="47"/>
        <v>0</v>
      </c>
      <c r="DO97" s="8">
        <f t="shared" si="47"/>
        <v>531.5</v>
      </c>
      <c r="DP97" s="8">
        <f t="shared" si="47"/>
        <v>0</v>
      </c>
      <c r="DQ97" s="8">
        <f t="shared" si="47"/>
        <v>5245.9</v>
      </c>
      <c r="DR97" s="8" t="s">
        <v>1</v>
      </c>
    </row>
  </sheetData>
  <mergeCells count="118">
    <mergeCell ref="A1:DR1"/>
    <mergeCell ref="A2:DR2"/>
    <mergeCell ref="BQ3:CA3"/>
    <mergeCell ref="A4:DR4"/>
    <mergeCell ref="A5:A8"/>
    <mergeCell ref="B5:B8"/>
    <mergeCell ref="C5:C8"/>
    <mergeCell ref="D5:AC5"/>
    <mergeCell ref="AD5:AD8"/>
    <mergeCell ref="AE5:AE7"/>
    <mergeCell ref="CD6:CM6"/>
    <mergeCell ref="CN6:DB6"/>
    <mergeCell ref="DC6:DQ6"/>
    <mergeCell ref="AF5:BI5"/>
    <mergeCell ref="BJ5:CM5"/>
    <mergeCell ref="CN5:DQ5"/>
    <mergeCell ref="DR5:DR8"/>
    <mergeCell ref="D6:W6"/>
    <mergeCell ref="X6:AC6"/>
    <mergeCell ref="AF6:AO6"/>
    <mergeCell ref="AP6:AT6"/>
    <mergeCell ref="AU6:AY6"/>
    <mergeCell ref="AZ6:BI6"/>
    <mergeCell ref="D7:F7"/>
    <mergeCell ref="BJ6:BS6"/>
    <mergeCell ref="BT6:BX6"/>
    <mergeCell ref="BY6:CC6"/>
    <mergeCell ref="AN7:AO7"/>
    <mergeCell ref="AP7:AP8"/>
    <mergeCell ref="AQ7:AQ8"/>
    <mergeCell ref="AR7:AR8"/>
    <mergeCell ref="AS7:AS8"/>
    <mergeCell ref="AT7:AT8"/>
    <mergeCell ref="BA7:BD7"/>
    <mergeCell ref="BE7:BE8"/>
    <mergeCell ref="BF7:BI7"/>
    <mergeCell ref="BJ7:BK7"/>
    <mergeCell ref="BN7:BO7"/>
    <mergeCell ref="AU7:AU8"/>
    <mergeCell ref="AV7:AV8"/>
    <mergeCell ref="AW7:AW8"/>
    <mergeCell ref="AX7:AX8"/>
    <mergeCell ref="AY7:AY8"/>
    <mergeCell ref="AZ7:AZ8"/>
    <mergeCell ref="CX7:DB7"/>
    <mergeCell ref="G7:J7"/>
    <mergeCell ref="K7:M7"/>
    <mergeCell ref="N7:Q7"/>
    <mergeCell ref="R7:T7"/>
    <mergeCell ref="U7:W7"/>
    <mergeCell ref="X7:Z7"/>
    <mergeCell ref="AA7:AC7"/>
    <mergeCell ref="AF7:AG7"/>
    <mergeCell ref="AH7:AI7"/>
    <mergeCell ref="AJ7:AK7"/>
    <mergeCell ref="AL7:AM7"/>
    <mergeCell ref="DC7:DG7"/>
    <mergeCell ref="DH7:DL7"/>
    <mergeCell ref="DM7:DQ7"/>
    <mergeCell ref="A17:A19"/>
    <mergeCell ref="C17:C19"/>
    <mergeCell ref="CD7:CD8"/>
    <mergeCell ref="CE7:CH7"/>
    <mergeCell ref="CI7:CI8"/>
    <mergeCell ref="CJ7:CM7"/>
    <mergeCell ref="CN7:CR7"/>
    <mergeCell ref="CS7:CW7"/>
    <mergeCell ref="BX7:BX8"/>
    <mergeCell ref="BY7:BY8"/>
    <mergeCell ref="BZ7:BZ8"/>
    <mergeCell ref="CA7:CA8"/>
    <mergeCell ref="CB7:CB8"/>
    <mergeCell ref="CC7:CC8"/>
    <mergeCell ref="BP7:BQ7"/>
    <mergeCell ref="BR7:BS7"/>
    <mergeCell ref="BT7:BT8"/>
    <mergeCell ref="BU7:BU8"/>
    <mergeCell ref="BV7:BV8"/>
    <mergeCell ref="BW7:BW8"/>
    <mergeCell ref="BL7:BM7"/>
    <mergeCell ref="A30:A32"/>
    <mergeCell ref="C30:C32"/>
    <mergeCell ref="A34:A35"/>
    <mergeCell ref="C34:C35"/>
    <mergeCell ref="A38:A40"/>
    <mergeCell ref="C38:C40"/>
    <mergeCell ref="A20:A22"/>
    <mergeCell ref="C20:C22"/>
    <mergeCell ref="A23:A24"/>
    <mergeCell ref="C23:C24"/>
    <mergeCell ref="A26:A28"/>
    <mergeCell ref="C26:C28"/>
    <mergeCell ref="A56:A58"/>
    <mergeCell ref="C56:C58"/>
    <mergeCell ref="A59:A60"/>
    <mergeCell ref="C59:C60"/>
    <mergeCell ref="A62:A63"/>
    <mergeCell ref="C62:C63"/>
    <mergeCell ref="A41:A44"/>
    <mergeCell ref="C41:C44"/>
    <mergeCell ref="A45:A47"/>
    <mergeCell ref="C45:C47"/>
    <mergeCell ref="A48:A49"/>
    <mergeCell ref="C48:C49"/>
    <mergeCell ref="A93:A94"/>
    <mergeCell ref="C93:C94"/>
    <mergeCell ref="A81:A82"/>
    <mergeCell ref="C81:C82"/>
    <mergeCell ref="A89:A90"/>
    <mergeCell ref="C89:C90"/>
    <mergeCell ref="A91:A92"/>
    <mergeCell ref="C91:C92"/>
    <mergeCell ref="A64:A65"/>
    <mergeCell ref="C64:C65"/>
    <mergeCell ref="A67:A68"/>
    <mergeCell ref="C67:C68"/>
    <mergeCell ref="A76:A77"/>
    <mergeCell ref="C76:C7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99"/>
  <sheetViews>
    <sheetView topLeftCell="B1" workbookViewId="0">
      <selection activeCell="B1" sqref="A1:XFD1048576"/>
    </sheetView>
  </sheetViews>
  <sheetFormatPr defaultRowHeight="12.75" x14ac:dyDescent="0.2"/>
  <cols>
    <col min="1" max="1" width="52.1640625" customWidth="1"/>
    <col min="2" max="3" width="9.1640625" customWidth="1"/>
    <col min="4" max="4" width="21.33203125" hidden="1" customWidth="1"/>
    <col min="5" max="6" width="12.1640625" hidden="1" customWidth="1"/>
    <col min="7" max="7" width="22" hidden="1" customWidth="1"/>
    <col min="8" max="9" width="12.1640625" hidden="1" customWidth="1"/>
    <col min="10" max="10" width="6.5" hidden="1" customWidth="1"/>
    <col min="11" max="11" width="21" hidden="1" customWidth="1"/>
    <col min="12" max="12" width="12.1640625" hidden="1" customWidth="1"/>
    <col min="13" max="13" width="12.6640625" hidden="1" customWidth="1"/>
    <col min="14" max="14" width="21.33203125" hidden="1" customWidth="1"/>
    <col min="15" max="16" width="12.1640625" hidden="1" customWidth="1"/>
    <col min="17" max="17" width="7" hidden="1"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hidden="1" customWidth="1"/>
    <col min="25" max="26" width="12.1640625" hidden="1" customWidth="1"/>
    <col min="27" max="27" width="25" hidden="1" customWidth="1"/>
    <col min="28" max="29" width="12.1640625" hidden="1" customWidth="1"/>
    <col min="30" max="30" width="6.5" customWidth="1"/>
    <col min="31" max="31" width="9.1640625" customWidth="1"/>
    <col min="32" max="121" width="12.1640625" customWidth="1"/>
    <col min="122" max="122" width="23" customWidth="1"/>
  </cols>
  <sheetData>
    <row r="1" spans="1:122" ht="24.75" customHeight="1" x14ac:dyDescent="0.2">
      <c r="A1" s="45" t="s">
        <v>466</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row>
    <row r="2" spans="1:122" ht="25.5" customHeight="1" x14ac:dyDescent="0.2">
      <c r="A2" s="38" t="s">
        <v>471</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row>
    <row r="3" spans="1:122" ht="16.5" customHeight="1" x14ac:dyDescent="0.2">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46" t="s">
        <v>475</v>
      </c>
      <c r="BR3" s="46"/>
      <c r="BS3" s="46"/>
      <c r="BT3" s="46"/>
      <c r="BU3" s="46"/>
      <c r="BV3" s="46"/>
      <c r="BW3" s="46"/>
      <c r="BX3" s="46"/>
      <c r="BY3" s="46"/>
      <c r="BZ3" s="46"/>
      <c r="CA3" s="46"/>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row>
    <row r="4" spans="1:122" ht="12.75" customHeight="1" x14ac:dyDescent="0.2">
      <c r="A4" s="47" t="s">
        <v>1</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row>
    <row r="5" spans="1:122" ht="48.4" customHeight="1" x14ac:dyDescent="0.2">
      <c r="A5" s="50" t="s">
        <v>2</v>
      </c>
      <c r="B5" s="50" t="s">
        <v>3</v>
      </c>
      <c r="C5" s="50" t="s">
        <v>4</v>
      </c>
      <c r="D5" s="50" t="s">
        <v>5</v>
      </c>
      <c r="E5" s="50"/>
      <c r="F5" s="50"/>
      <c r="G5" s="50"/>
      <c r="H5" s="50"/>
      <c r="I5" s="50"/>
      <c r="J5" s="50"/>
      <c r="K5" s="50"/>
      <c r="L5" s="50"/>
      <c r="M5" s="50"/>
      <c r="N5" s="50"/>
      <c r="O5" s="50"/>
      <c r="P5" s="50"/>
      <c r="Q5" s="50"/>
      <c r="R5" s="50"/>
      <c r="S5" s="50"/>
      <c r="T5" s="50"/>
      <c r="U5" s="50"/>
      <c r="V5" s="50"/>
      <c r="W5" s="50"/>
      <c r="X5" s="50"/>
      <c r="Y5" s="50"/>
      <c r="Z5" s="50"/>
      <c r="AA5" s="50"/>
      <c r="AB5" s="50"/>
      <c r="AC5" s="50"/>
      <c r="AD5" s="50" t="s">
        <v>6</v>
      </c>
      <c r="AE5" s="50" t="s">
        <v>7</v>
      </c>
      <c r="AF5" s="52" t="s">
        <v>8</v>
      </c>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1" t="s">
        <v>9</v>
      </c>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0" t="s">
        <v>10</v>
      </c>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t="s">
        <v>11</v>
      </c>
    </row>
    <row r="6" spans="1:122" ht="23.1" customHeight="1" x14ac:dyDescent="0.2">
      <c r="A6" s="50" t="s">
        <v>1</v>
      </c>
      <c r="B6" s="50" t="s">
        <v>1</v>
      </c>
      <c r="C6" s="50" t="s">
        <v>1</v>
      </c>
      <c r="D6" s="50" t="s">
        <v>12</v>
      </c>
      <c r="E6" s="50"/>
      <c r="F6" s="50"/>
      <c r="G6" s="50"/>
      <c r="H6" s="50"/>
      <c r="I6" s="50"/>
      <c r="J6" s="50"/>
      <c r="K6" s="50"/>
      <c r="L6" s="50"/>
      <c r="M6" s="50"/>
      <c r="N6" s="50"/>
      <c r="O6" s="50"/>
      <c r="P6" s="50"/>
      <c r="Q6" s="50"/>
      <c r="R6" s="50"/>
      <c r="S6" s="50"/>
      <c r="T6" s="50"/>
      <c r="U6" s="50"/>
      <c r="V6" s="50"/>
      <c r="W6" s="50"/>
      <c r="X6" s="50" t="s">
        <v>13</v>
      </c>
      <c r="Y6" s="50"/>
      <c r="Z6" s="50"/>
      <c r="AA6" s="50"/>
      <c r="AB6" s="50"/>
      <c r="AC6" s="50"/>
      <c r="AD6" s="50" t="s">
        <v>1</v>
      </c>
      <c r="AE6" s="50" t="s">
        <v>1</v>
      </c>
      <c r="AF6" s="52" t="s">
        <v>14</v>
      </c>
      <c r="AG6" s="52"/>
      <c r="AH6" s="52"/>
      <c r="AI6" s="52"/>
      <c r="AJ6" s="52"/>
      <c r="AK6" s="52"/>
      <c r="AL6" s="52"/>
      <c r="AM6" s="52"/>
      <c r="AN6" s="52"/>
      <c r="AO6" s="52"/>
      <c r="AP6" s="52" t="s">
        <v>15</v>
      </c>
      <c r="AQ6" s="52"/>
      <c r="AR6" s="52"/>
      <c r="AS6" s="52"/>
      <c r="AT6" s="52"/>
      <c r="AU6" s="52" t="s">
        <v>16</v>
      </c>
      <c r="AV6" s="52"/>
      <c r="AW6" s="52"/>
      <c r="AX6" s="52"/>
      <c r="AY6" s="52"/>
      <c r="AZ6" s="52" t="s">
        <v>17</v>
      </c>
      <c r="BA6" s="52"/>
      <c r="BB6" s="52"/>
      <c r="BC6" s="52"/>
      <c r="BD6" s="52"/>
      <c r="BE6" s="52"/>
      <c r="BF6" s="52"/>
      <c r="BG6" s="52"/>
      <c r="BH6" s="52"/>
      <c r="BI6" s="52"/>
      <c r="BJ6" s="51" t="s">
        <v>14</v>
      </c>
      <c r="BK6" s="51"/>
      <c r="BL6" s="51"/>
      <c r="BM6" s="51"/>
      <c r="BN6" s="51"/>
      <c r="BO6" s="51"/>
      <c r="BP6" s="51"/>
      <c r="BQ6" s="51"/>
      <c r="BR6" s="51"/>
      <c r="BS6" s="51"/>
      <c r="BT6" s="51" t="s">
        <v>18</v>
      </c>
      <c r="BU6" s="51"/>
      <c r="BV6" s="51"/>
      <c r="BW6" s="51"/>
      <c r="BX6" s="51"/>
      <c r="BY6" s="51" t="s">
        <v>16</v>
      </c>
      <c r="BZ6" s="51"/>
      <c r="CA6" s="51"/>
      <c r="CB6" s="51"/>
      <c r="CC6" s="51"/>
      <c r="CD6" s="51" t="s">
        <v>17</v>
      </c>
      <c r="CE6" s="51"/>
      <c r="CF6" s="51"/>
      <c r="CG6" s="51"/>
      <c r="CH6" s="51"/>
      <c r="CI6" s="51"/>
      <c r="CJ6" s="51"/>
      <c r="CK6" s="51"/>
      <c r="CL6" s="51"/>
      <c r="CM6" s="51"/>
      <c r="CN6" s="50" t="s">
        <v>10</v>
      </c>
      <c r="CO6" s="50"/>
      <c r="CP6" s="50"/>
      <c r="CQ6" s="50"/>
      <c r="CR6" s="50"/>
      <c r="CS6" s="50"/>
      <c r="CT6" s="50"/>
      <c r="CU6" s="50"/>
      <c r="CV6" s="50"/>
      <c r="CW6" s="50"/>
      <c r="CX6" s="50"/>
      <c r="CY6" s="50"/>
      <c r="CZ6" s="50"/>
      <c r="DA6" s="50"/>
      <c r="DB6" s="50"/>
      <c r="DC6" s="50" t="s">
        <v>20</v>
      </c>
      <c r="DD6" s="50"/>
      <c r="DE6" s="50"/>
      <c r="DF6" s="50"/>
      <c r="DG6" s="50"/>
      <c r="DH6" s="50"/>
      <c r="DI6" s="50"/>
      <c r="DJ6" s="50"/>
      <c r="DK6" s="50"/>
      <c r="DL6" s="50"/>
      <c r="DM6" s="50"/>
      <c r="DN6" s="50"/>
      <c r="DO6" s="50"/>
      <c r="DP6" s="50"/>
      <c r="DQ6" s="50"/>
      <c r="DR6" s="50" t="s">
        <v>1</v>
      </c>
    </row>
    <row r="7" spans="1:122" ht="72.75" customHeight="1" x14ac:dyDescent="0.2">
      <c r="A7" s="50" t="s">
        <v>1</v>
      </c>
      <c r="B7" s="50" t="s">
        <v>1</v>
      </c>
      <c r="C7" s="50" t="s">
        <v>1</v>
      </c>
      <c r="D7" s="50" t="s">
        <v>21</v>
      </c>
      <c r="E7" s="50"/>
      <c r="F7" s="50"/>
      <c r="G7" s="50" t="s">
        <v>22</v>
      </c>
      <c r="H7" s="50"/>
      <c r="I7" s="50"/>
      <c r="J7" s="50"/>
      <c r="K7" s="50" t="s">
        <v>23</v>
      </c>
      <c r="L7" s="50"/>
      <c r="M7" s="50"/>
      <c r="N7" s="50" t="s">
        <v>24</v>
      </c>
      <c r="O7" s="50"/>
      <c r="P7" s="50"/>
      <c r="Q7" s="50"/>
      <c r="R7" s="50" t="s">
        <v>25</v>
      </c>
      <c r="S7" s="50"/>
      <c r="T7" s="50"/>
      <c r="U7" s="50" t="s">
        <v>26</v>
      </c>
      <c r="V7" s="50"/>
      <c r="W7" s="50"/>
      <c r="X7" s="50" t="s">
        <v>27</v>
      </c>
      <c r="Y7" s="50"/>
      <c r="Z7" s="50"/>
      <c r="AA7" s="50" t="s">
        <v>28</v>
      </c>
      <c r="AB7" s="50"/>
      <c r="AC7" s="50"/>
      <c r="AD7" s="50" t="s">
        <v>1</v>
      </c>
      <c r="AE7" s="50" t="s">
        <v>1</v>
      </c>
      <c r="AF7" s="52" t="s">
        <v>29</v>
      </c>
      <c r="AG7" s="52"/>
      <c r="AH7" s="52" t="s">
        <v>30</v>
      </c>
      <c r="AI7" s="52"/>
      <c r="AJ7" s="52" t="s">
        <v>31</v>
      </c>
      <c r="AK7" s="52"/>
      <c r="AL7" s="52" t="s">
        <v>32</v>
      </c>
      <c r="AM7" s="52"/>
      <c r="AN7" s="52" t="s">
        <v>33</v>
      </c>
      <c r="AO7" s="52"/>
      <c r="AP7" s="52" t="s">
        <v>29</v>
      </c>
      <c r="AQ7" s="52" t="s">
        <v>30</v>
      </c>
      <c r="AR7" s="52" t="s">
        <v>31</v>
      </c>
      <c r="AS7" s="52" t="s">
        <v>32</v>
      </c>
      <c r="AT7" s="52" t="s">
        <v>33</v>
      </c>
      <c r="AU7" s="52" t="s">
        <v>29</v>
      </c>
      <c r="AV7" s="52" t="s">
        <v>30</v>
      </c>
      <c r="AW7" s="52" t="s">
        <v>31</v>
      </c>
      <c r="AX7" s="52" t="s">
        <v>32</v>
      </c>
      <c r="AY7" s="52" t="s">
        <v>33</v>
      </c>
      <c r="AZ7" s="52" t="s">
        <v>29</v>
      </c>
      <c r="BA7" s="52" t="s">
        <v>34</v>
      </c>
      <c r="BB7" s="52"/>
      <c r="BC7" s="52"/>
      <c r="BD7" s="52"/>
      <c r="BE7" s="52" t="s">
        <v>29</v>
      </c>
      <c r="BF7" s="52" t="s">
        <v>35</v>
      </c>
      <c r="BG7" s="52"/>
      <c r="BH7" s="52"/>
      <c r="BI7" s="52"/>
      <c r="BJ7" s="51" t="s">
        <v>29</v>
      </c>
      <c r="BK7" s="51"/>
      <c r="BL7" s="51" t="s">
        <v>30</v>
      </c>
      <c r="BM7" s="51"/>
      <c r="BN7" s="51" t="s">
        <v>31</v>
      </c>
      <c r="BO7" s="51"/>
      <c r="BP7" s="51" t="s">
        <v>32</v>
      </c>
      <c r="BQ7" s="51"/>
      <c r="BR7" s="51" t="s">
        <v>33</v>
      </c>
      <c r="BS7" s="51"/>
      <c r="BT7" s="51" t="s">
        <v>29</v>
      </c>
      <c r="BU7" s="51" t="s">
        <v>30</v>
      </c>
      <c r="BV7" s="51" t="s">
        <v>31</v>
      </c>
      <c r="BW7" s="51" t="s">
        <v>32</v>
      </c>
      <c r="BX7" s="51" t="s">
        <v>33</v>
      </c>
      <c r="BY7" s="51" t="s">
        <v>29</v>
      </c>
      <c r="BZ7" s="51" t="s">
        <v>30</v>
      </c>
      <c r="CA7" s="51" t="s">
        <v>31</v>
      </c>
      <c r="CB7" s="51" t="s">
        <v>32</v>
      </c>
      <c r="CC7" s="51" t="s">
        <v>33</v>
      </c>
      <c r="CD7" s="51" t="s">
        <v>29</v>
      </c>
      <c r="CE7" s="51" t="s">
        <v>34</v>
      </c>
      <c r="CF7" s="51"/>
      <c r="CG7" s="51"/>
      <c r="CH7" s="51"/>
      <c r="CI7" s="51" t="s">
        <v>29</v>
      </c>
      <c r="CJ7" s="51" t="s">
        <v>35</v>
      </c>
      <c r="CK7" s="51"/>
      <c r="CL7" s="51"/>
      <c r="CM7" s="51"/>
      <c r="CN7" s="50" t="s">
        <v>36</v>
      </c>
      <c r="CO7" s="50"/>
      <c r="CP7" s="50"/>
      <c r="CQ7" s="50"/>
      <c r="CR7" s="50"/>
      <c r="CS7" s="50" t="s">
        <v>37</v>
      </c>
      <c r="CT7" s="50"/>
      <c r="CU7" s="50"/>
      <c r="CV7" s="50"/>
      <c r="CW7" s="50"/>
      <c r="CX7" s="50" t="s">
        <v>38</v>
      </c>
      <c r="CY7" s="50"/>
      <c r="CZ7" s="50"/>
      <c r="DA7" s="50"/>
      <c r="DB7" s="50"/>
      <c r="DC7" s="50" t="s">
        <v>36</v>
      </c>
      <c r="DD7" s="50"/>
      <c r="DE7" s="50"/>
      <c r="DF7" s="50"/>
      <c r="DG7" s="50"/>
      <c r="DH7" s="50" t="s">
        <v>37</v>
      </c>
      <c r="DI7" s="50"/>
      <c r="DJ7" s="50"/>
      <c r="DK7" s="50"/>
      <c r="DL7" s="50"/>
      <c r="DM7" s="50" t="s">
        <v>38</v>
      </c>
      <c r="DN7" s="50"/>
      <c r="DO7" s="50"/>
      <c r="DP7" s="50"/>
      <c r="DQ7" s="50"/>
      <c r="DR7" s="50" t="s">
        <v>1</v>
      </c>
    </row>
    <row r="8" spans="1:122" ht="79.7" customHeight="1" x14ac:dyDescent="0.2">
      <c r="A8" s="50" t="s">
        <v>1</v>
      </c>
      <c r="B8" s="50" t="s">
        <v>1</v>
      </c>
      <c r="C8" s="50" t="s">
        <v>1</v>
      </c>
      <c r="D8" s="33" t="s">
        <v>39</v>
      </c>
      <c r="E8" s="33" t="s">
        <v>40</v>
      </c>
      <c r="F8" s="33" t="s">
        <v>41</v>
      </c>
      <c r="G8" s="33" t="s">
        <v>39</v>
      </c>
      <c r="H8" s="33" t="s">
        <v>40</v>
      </c>
      <c r="I8" s="33" t="s">
        <v>41</v>
      </c>
      <c r="J8" s="33" t="s">
        <v>42</v>
      </c>
      <c r="K8" s="33" t="s">
        <v>39</v>
      </c>
      <c r="L8" s="33" t="s">
        <v>43</v>
      </c>
      <c r="M8" s="33" t="s">
        <v>41</v>
      </c>
      <c r="N8" s="33" t="s">
        <v>39</v>
      </c>
      <c r="O8" s="33" t="s">
        <v>43</v>
      </c>
      <c r="P8" s="33" t="s">
        <v>41</v>
      </c>
      <c r="Q8" s="33" t="s">
        <v>42</v>
      </c>
      <c r="R8" s="33" t="s">
        <v>39</v>
      </c>
      <c r="S8" s="33" t="s">
        <v>43</v>
      </c>
      <c r="T8" s="33" t="s">
        <v>41</v>
      </c>
      <c r="U8" s="33" t="s">
        <v>39</v>
      </c>
      <c r="V8" s="33" t="s">
        <v>43</v>
      </c>
      <c r="W8" s="33" t="s">
        <v>41</v>
      </c>
      <c r="X8" s="33" t="s">
        <v>39</v>
      </c>
      <c r="Y8" s="33" t="s">
        <v>40</v>
      </c>
      <c r="Z8" s="33" t="s">
        <v>41</v>
      </c>
      <c r="AA8" s="33" t="s">
        <v>39</v>
      </c>
      <c r="AB8" s="33" t="s">
        <v>43</v>
      </c>
      <c r="AC8" s="33" t="s">
        <v>41</v>
      </c>
      <c r="AD8" s="50" t="s">
        <v>1</v>
      </c>
      <c r="AE8" s="33" t="s">
        <v>44</v>
      </c>
      <c r="AF8" s="35" t="s">
        <v>45</v>
      </c>
      <c r="AG8" s="35" t="s">
        <v>46</v>
      </c>
      <c r="AH8" s="35" t="s">
        <v>45</v>
      </c>
      <c r="AI8" s="35" t="s">
        <v>46</v>
      </c>
      <c r="AJ8" s="35" t="s">
        <v>45</v>
      </c>
      <c r="AK8" s="35" t="s">
        <v>46</v>
      </c>
      <c r="AL8" s="35" t="s">
        <v>45</v>
      </c>
      <c r="AM8" s="35" t="s">
        <v>46</v>
      </c>
      <c r="AN8" s="35" t="s">
        <v>45</v>
      </c>
      <c r="AO8" s="35" t="s">
        <v>46</v>
      </c>
      <c r="AP8" s="52" t="s">
        <v>1</v>
      </c>
      <c r="AQ8" s="52" t="s">
        <v>1</v>
      </c>
      <c r="AR8" s="52" t="s">
        <v>1</v>
      </c>
      <c r="AS8" s="52" t="s">
        <v>1</v>
      </c>
      <c r="AT8" s="52" t="s">
        <v>1</v>
      </c>
      <c r="AU8" s="52" t="s">
        <v>1</v>
      </c>
      <c r="AV8" s="52" t="s">
        <v>1</v>
      </c>
      <c r="AW8" s="52" t="s">
        <v>1</v>
      </c>
      <c r="AX8" s="52" t="s">
        <v>1</v>
      </c>
      <c r="AY8" s="52" t="s">
        <v>1</v>
      </c>
      <c r="AZ8" s="52" t="s">
        <v>1</v>
      </c>
      <c r="BA8" s="35" t="s">
        <v>30</v>
      </c>
      <c r="BB8" s="35" t="s">
        <v>31</v>
      </c>
      <c r="BC8" s="35" t="s">
        <v>32</v>
      </c>
      <c r="BD8" s="35" t="s">
        <v>33</v>
      </c>
      <c r="BE8" s="52" t="s">
        <v>1</v>
      </c>
      <c r="BF8" s="35" t="s">
        <v>30</v>
      </c>
      <c r="BG8" s="35" t="s">
        <v>31</v>
      </c>
      <c r="BH8" s="35" t="s">
        <v>32</v>
      </c>
      <c r="BI8" s="35" t="s">
        <v>33</v>
      </c>
      <c r="BJ8" s="34" t="s">
        <v>45</v>
      </c>
      <c r="BK8" s="34" t="s">
        <v>46</v>
      </c>
      <c r="BL8" s="34" t="s">
        <v>45</v>
      </c>
      <c r="BM8" s="34" t="s">
        <v>46</v>
      </c>
      <c r="BN8" s="34" t="s">
        <v>45</v>
      </c>
      <c r="BO8" s="34" t="s">
        <v>46</v>
      </c>
      <c r="BP8" s="34" t="s">
        <v>45</v>
      </c>
      <c r="BQ8" s="34" t="s">
        <v>46</v>
      </c>
      <c r="BR8" s="34" t="s">
        <v>45</v>
      </c>
      <c r="BS8" s="34" t="s">
        <v>46</v>
      </c>
      <c r="BT8" s="51" t="s">
        <v>1</v>
      </c>
      <c r="BU8" s="51" t="s">
        <v>1</v>
      </c>
      <c r="BV8" s="51" t="s">
        <v>1</v>
      </c>
      <c r="BW8" s="51" t="s">
        <v>1</v>
      </c>
      <c r="BX8" s="51" t="s">
        <v>1</v>
      </c>
      <c r="BY8" s="51" t="s">
        <v>1</v>
      </c>
      <c r="BZ8" s="51" t="s">
        <v>1</v>
      </c>
      <c r="CA8" s="51" t="s">
        <v>1</v>
      </c>
      <c r="CB8" s="51" t="s">
        <v>1</v>
      </c>
      <c r="CC8" s="51" t="s">
        <v>1</v>
      </c>
      <c r="CD8" s="51" t="s">
        <v>1</v>
      </c>
      <c r="CE8" s="34" t="s">
        <v>30</v>
      </c>
      <c r="CF8" s="34" t="s">
        <v>31</v>
      </c>
      <c r="CG8" s="34" t="s">
        <v>32</v>
      </c>
      <c r="CH8" s="34" t="s">
        <v>33</v>
      </c>
      <c r="CI8" s="51" t="s">
        <v>1</v>
      </c>
      <c r="CJ8" s="34" t="s">
        <v>30</v>
      </c>
      <c r="CK8" s="34" t="s">
        <v>31</v>
      </c>
      <c r="CL8" s="34" t="s">
        <v>32</v>
      </c>
      <c r="CM8" s="34" t="s">
        <v>33</v>
      </c>
      <c r="CN8" s="33" t="s">
        <v>29</v>
      </c>
      <c r="CO8" s="33" t="s">
        <v>30</v>
      </c>
      <c r="CP8" s="33" t="s">
        <v>31</v>
      </c>
      <c r="CQ8" s="33" t="s">
        <v>32</v>
      </c>
      <c r="CR8" s="33" t="s">
        <v>33</v>
      </c>
      <c r="CS8" s="33" t="s">
        <v>29</v>
      </c>
      <c r="CT8" s="33" t="s">
        <v>30</v>
      </c>
      <c r="CU8" s="33" t="s">
        <v>31</v>
      </c>
      <c r="CV8" s="33" t="s">
        <v>32</v>
      </c>
      <c r="CW8" s="33" t="s">
        <v>33</v>
      </c>
      <c r="CX8" s="33" t="s">
        <v>29</v>
      </c>
      <c r="CY8" s="33" t="s">
        <v>30</v>
      </c>
      <c r="CZ8" s="33" t="s">
        <v>31</v>
      </c>
      <c r="DA8" s="33" t="s">
        <v>32</v>
      </c>
      <c r="DB8" s="33" t="s">
        <v>33</v>
      </c>
      <c r="DC8" s="33" t="s">
        <v>29</v>
      </c>
      <c r="DD8" s="33" t="s">
        <v>30</v>
      </c>
      <c r="DE8" s="33" t="s">
        <v>31</v>
      </c>
      <c r="DF8" s="33" t="s">
        <v>32</v>
      </c>
      <c r="DG8" s="33" t="s">
        <v>33</v>
      </c>
      <c r="DH8" s="33" t="s">
        <v>29</v>
      </c>
      <c r="DI8" s="33" t="s">
        <v>30</v>
      </c>
      <c r="DJ8" s="33" t="s">
        <v>31</v>
      </c>
      <c r="DK8" s="33" t="s">
        <v>32</v>
      </c>
      <c r="DL8" s="33" t="s">
        <v>33</v>
      </c>
      <c r="DM8" s="33" t="s">
        <v>29</v>
      </c>
      <c r="DN8" s="33" t="s">
        <v>30</v>
      </c>
      <c r="DO8" s="33" t="s">
        <v>31</v>
      </c>
      <c r="DP8" s="33" t="s">
        <v>32</v>
      </c>
      <c r="DQ8" s="33" t="s">
        <v>33</v>
      </c>
      <c r="DR8" s="50" t="s">
        <v>1</v>
      </c>
    </row>
    <row r="9" spans="1:122" ht="13.7" customHeight="1" x14ac:dyDescent="0.2">
      <c r="A9" s="37" t="s">
        <v>47</v>
      </c>
      <c r="B9" s="37" t="s">
        <v>48</v>
      </c>
      <c r="C9" s="37" t="s">
        <v>49</v>
      </c>
      <c r="D9" s="37" t="s">
        <v>50</v>
      </c>
      <c r="E9" s="37" t="s">
        <v>51</v>
      </c>
      <c r="F9" s="37" t="s">
        <v>52</v>
      </c>
      <c r="G9" s="37" t="s">
        <v>53</v>
      </c>
      <c r="H9" s="37" t="s">
        <v>54</v>
      </c>
      <c r="I9" s="37" t="s">
        <v>55</v>
      </c>
      <c r="J9" s="37" t="s">
        <v>56</v>
      </c>
      <c r="K9" s="37" t="s">
        <v>57</v>
      </c>
      <c r="L9" s="37" t="s">
        <v>58</v>
      </c>
      <c r="M9" s="37" t="s">
        <v>59</v>
      </c>
      <c r="N9" s="37" t="s">
        <v>60</v>
      </c>
      <c r="O9" s="37" t="s">
        <v>61</v>
      </c>
      <c r="P9" s="37" t="s">
        <v>62</v>
      </c>
      <c r="Q9" s="37" t="s">
        <v>63</v>
      </c>
      <c r="R9" s="37" t="s">
        <v>64</v>
      </c>
      <c r="S9" s="37" t="s">
        <v>65</v>
      </c>
      <c r="T9" s="37" t="s">
        <v>66</v>
      </c>
      <c r="U9" s="37" t="s">
        <v>67</v>
      </c>
      <c r="V9" s="37" t="s">
        <v>68</v>
      </c>
      <c r="W9" s="37" t="s">
        <v>69</v>
      </c>
      <c r="X9" s="37" t="s">
        <v>70</v>
      </c>
      <c r="Y9" s="37" t="s">
        <v>71</v>
      </c>
      <c r="Z9" s="37" t="s">
        <v>72</v>
      </c>
      <c r="AA9" s="37" t="s">
        <v>73</v>
      </c>
      <c r="AB9" s="37" t="s">
        <v>74</v>
      </c>
      <c r="AC9" s="37" t="s">
        <v>75</v>
      </c>
      <c r="AD9" s="37" t="s">
        <v>76</v>
      </c>
      <c r="AE9" s="37" t="s">
        <v>77</v>
      </c>
      <c r="AF9" s="37" t="s">
        <v>78</v>
      </c>
      <c r="AG9" s="37" t="s">
        <v>79</v>
      </c>
      <c r="AH9" s="37" t="s">
        <v>80</v>
      </c>
      <c r="AI9" s="37" t="s">
        <v>81</v>
      </c>
      <c r="AJ9" s="37" t="s">
        <v>82</v>
      </c>
      <c r="AK9" s="37" t="s">
        <v>83</v>
      </c>
      <c r="AL9" s="37" t="s">
        <v>84</v>
      </c>
      <c r="AM9" s="37" t="s">
        <v>85</v>
      </c>
      <c r="AN9" s="37" t="s">
        <v>86</v>
      </c>
      <c r="AO9" s="37" t="s">
        <v>87</v>
      </c>
      <c r="AP9" s="37" t="s">
        <v>88</v>
      </c>
      <c r="AQ9" s="37" t="s">
        <v>89</v>
      </c>
      <c r="AR9" s="37" t="s">
        <v>90</v>
      </c>
      <c r="AS9" s="37" t="s">
        <v>91</v>
      </c>
      <c r="AT9" s="37" t="s">
        <v>92</v>
      </c>
      <c r="AU9" s="37" t="s">
        <v>93</v>
      </c>
      <c r="AV9" s="37" t="s">
        <v>94</v>
      </c>
      <c r="AW9" s="37" t="s">
        <v>95</v>
      </c>
      <c r="AX9" s="37" t="s">
        <v>96</v>
      </c>
      <c r="AY9" s="37" t="s">
        <v>97</v>
      </c>
      <c r="AZ9" s="37" t="s">
        <v>98</v>
      </c>
      <c r="BA9" s="37" t="s">
        <v>99</v>
      </c>
      <c r="BB9" s="37" t="s">
        <v>100</v>
      </c>
      <c r="BC9" s="37" t="s">
        <v>101</v>
      </c>
      <c r="BD9" s="37" t="s">
        <v>102</v>
      </c>
      <c r="BE9" s="37" t="s">
        <v>103</v>
      </c>
      <c r="BF9" s="37" t="s">
        <v>104</v>
      </c>
      <c r="BG9" s="37" t="s">
        <v>105</v>
      </c>
      <c r="BH9" s="37" t="s">
        <v>106</v>
      </c>
      <c r="BI9" s="37" t="s">
        <v>107</v>
      </c>
      <c r="BJ9" s="37" t="s">
        <v>108</v>
      </c>
      <c r="BK9" s="37" t="s">
        <v>109</v>
      </c>
      <c r="BL9" s="37" t="s">
        <v>110</v>
      </c>
      <c r="BM9" s="37" t="s">
        <v>111</v>
      </c>
      <c r="BN9" s="37" t="s">
        <v>112</v>
      </c>
      <c r="BO9" s="37" t="s">
        <v>113</v>
      </c>
      <c r="BP9" s="37" t="s">
        <v>114</v>
      </c>
      <c r="BQ9" s="37" t="s">
        <v>115</v>
      </c>
      <c r="BR9" s="37" t="s">
        <v>116</v>
      </c>
      <c r="BS9" s="37" t="s">
        <v>116</v>
      </c>
      <c r="BT9" s="37" t="s">
        <v>117</v>
      </c>
      <c r="BU9" s="37" t="s">
        <v>118</v>
      </c>
      <c r="BV9" s="37" t="s">
        <v>119</v>
      </c>
      <c r="BW9" s="37" t="s">
        <v>120</v>
      </c>
      <c r="BX9" s="37" t="s">
        <v>121</v>
      </c>
      <c r="BY9" s="37" t="s">
        <v>122</v>
      </c>
      <c r="BZ9" s="37" t="s">
        <v>123</v>
      </c>
      <c r="CA9" s="37" t="s">
        <v>124</v>
      </c>
      <c r="CB9" s="37" t="s">
        <v>125</v>
      </c>
      <c r="CC9" s="37" t="s">
        <v>126</v>
      </c>
      <c r="CD9" s="37" t="s">
        <v>127</v>
      </c>
      <c r="CE9" s="37" t="s">
        <v>128</v>
      </c>
      <c r="CF9" s="37" t="s">
        <v>129</v>
      </c>
      <c r="CG9" s="37" t="s">
        <v>130</v>
      </c>
      <c r="CH9" s="37" t="s">
        <v>131</v>
      </c>
      <c r="CI9" s="37" t="s">
        <v>132</v>
      </c>
      <c r="CJ9" s="37" t="s">
        <v>133</v>
      </c>
      <c r="CK9" s="37" t="s">
        <v>134</v>
      </c>
      <c r="CL9" s="37" t="s">
        <v>135</v>
      </c>
      <c r="CM9" s="37" t="s">
        <v>136</v>
      </c>
      <c r="CN9" s="37" t="s">
        <v>137</v>
      </c>
      <c r="CO9" s="37" t="s">
        <v>138</v>
      </c>
      <c r="CP9" s="37" t="s">
        <v>139</v>
      </c>
      <c r="CQ9" s="37" t="s">
        <v>140</v>
      </c>
      <c r="CR9" s="37" t="s">
        <v>141</v>
      </c>
      <c r="CS9" s="37" t="s">
        <v>142</v>
      </c>
      <c r="CT9" s="37" t="s">
        <v>143</v>
      </c>
      <c r="CU9" s="37" t="s">
        <v>144</v>
      </c>
      <c r="CV9" s="37" t="s">
        <v>145</v>
      </c>
      <c r="CW9" s="37" t="s">
        <v>146</v>
      </c>
      <c r="CX9" s="37" t="s">
        <v>147</v>
      </c>
      <c r="CY9" s="37" t="s">
        <v>148</v>
      </c>
      <c r="CZ9" s="37" t="s">
        <v>149</v>
      </c>
      <c r="DA9" s="37" t="s">
        <v>150</v>
      </c>
      <c r="DB9" s="37" t="s">
        <v>151</v>
      </c>
      <c r="DC9" s="37" t="s">
        <v>152</v>
      </c>
      <c r="DD9" s="37" t="s">
        <v>153</v>
      </c>
      <c r="DE9" s="37" t="s">
        <v>154</v>
      </c>
      <c r="DF9" s="37" t="s">
        <v>155</v>
      </c>
      <c r="DG9" s="37" t="s">
        <v>156</v>
      </c>
      <c r="DH9" s="37" t="s">
        <v>157</v>
      </c>
      <c r="DI9" s="37" t="s">
        <v>158</v>
      </c>
      <c r="DJ9" s="37" t="s">
        <v>159</v>
      </c>
      <c r="DK9" s="37" t="s">
        <v>160</v>
      </c>
      <c r="DL9" s="37" t="s">
        <v>161</v>
      </c>
      <c r="DM9" s="37" t="s">
        <v>162</v>
      </c>
      <c r="DN9" s="37" t="s">
        <v>163</v>
      </c>
      <c r="DO9" s="37" t="s">
        <v>164</v>
      </c>
      <c r="DP9" s="37" t="s">
        <v>165</v>
      </c>
      <c r="DQ9" s="37" t="s">
        <v>166</v>
      </c>
      <c r="DR9" s="37" t="s">
        <v>167</v>
      </c>
    </row>
    <row r="10" spans="1:122" ht="239.85" customHeight="1" x14ac:dyDescent="0.2">
      <c r="A10" s="6" t="s">
        <v>168</v>
      </c>
      <c r="B10" s="7" t="s">
        <v>169</v>
      </c>
      <c r="C10" s="7" t="s">
        <v>170</v>
      </c>
      <c r="D10" s="7" t="s">
        <v>1</v>
      </c>
      <c r="E10" s="7" t="s">
        <v>1</v>
      </c>
      <c r="F10" s="7" t="s">
        <v>1</v>
      </c>
      <c r="G10" s="7" t="s">
        <v>1</v>
      </c>
      <c r="H10" s="7" t="s">
        <v>1</v>
      </c>
      <c r="I10" s="7" t="s">
        <v>1</v>
      </c>
      <c r="J10" s="7" t="s">
        <v>1</v>
      </c>
      <c r="K10" s="7" t="s">
        <v>1</v>
      </c>
      <c r="L10" s="7" t="s">
        <v>1</v>
      </c>
      <c r="M10" s="7" t="s">
        <v>1</v>
      </c>
      <c r="N10" s="7" t="s">
        <v>1</v>
      </c>
      <c r="O10" s="7" t="s">
        <v>1</v>
      </c>
      <c r="P10" s="7" t="s">
        <v>1</v>
      </c>
      <c r="Q10" s="7" t="s">
        <v>1</v>
      </c>
      <c r="R10" s="7" t="s">
        <v>1</v>
      </c>
      <c r="S10" s="7" t="s">
        <v>1</v>
      </c>
      <c r="T10" s="7" t="s">
        <v>1</v>
      </c>
      <c r="U10" s="7" t="s">
        <v>1</v>
      </c>
      <c r="V10" s="7" t="s">
        <v>1</v>
      </c>
      <c r="W10" s="7" t="s">
        <v>1</v>
      </c>
      <c r="X10" s="7" t="s">
        <v>1</v>
      </c>
      <c r="Y10" s="7" t="s">
        <v>1</v>
      </c>
      <c r="Z10" s="7" t="s">
        <v>1</v>
      </c>
      <c r="AA10" s="7" t="s">
        <v>1</v>
      </c>
      <c r="AB10" s="7" t="s">
        <v>1</v>
      </c>
      <c r="AC10" s="7" t="s">
        <v>1</v>
      </c>
      <c r="AD10" s="7" t="s">
        <v>1</v>
      </c>
      <c r="AE10" s="7" t="s">
        <v>171</v>
      </c>
      <c r="AF10" s="8">
        <f>AF11+AF61+AF70+AF73+AF88+AF95-0.1</f>
        <v>617441.70000000007</v>
      </c>
      <c r="AG10" s="8">
        <f t="shared" ref="AG10:CR10" si="0">AG11+AG61+AG70+AG73+AG88+AG95</f>
        <v>522599.69999999995</v>
      </c>
      <c r="AH10" s="8">
        <f t="shared" si="0"/>
        <v>47630</v>
      </c>
      <c r="AI10" s="8">
        <f>AI11+AI61+AI70+AI73+AI88+AI95+0.2</f>
        <v>47612</v>
      </c>
      <c r="AJ10" s="8">
        <f t="shared" si="0"/>
        <v>317489</v>
      </c>
      <c r="AK10" s="8">
        <f t="shared" si="0"/>
        <v>229606.3</v>
      </c>
      <c r="AL10" s="8">
        <f t="shared" si="0"/>
        <v>0</v>
      </c>
      <c r="AM10" s="8">
        <f t="shared" si="0"/>
        <v>0</v>
      </c>
      <c r="AN10" s="8">
        <f>AN11+AN61+AN70+AN73+AN88+AN95-0.3</f>
        <v>252322.5</v>
      </c>
      <c r="AO10" s="8">
        <f t="shared" si="0"/>
        <v>245381.59999999998</v>
      </c>
      <c r="AP10" s="8">
        <f t="shared" si="0"/>
        <v>713265.8</v>
      </c>
      <c r="AQ10" s="8">
        <f t="shared" si="0"/>
        <v>83567.199999999997</v>
      </c>
      <c r="AR10" s="8">
        <f t="shared" si="0"/>
        <v>353600.60000000003</v>
      </c>
      <c r="AS10" s="8">
        <f t="shared" si="0"/>
        <v>9822</v>
      </c>
      <c r="AT10" s="8">
        <f t="shared" si="0"/>
        <v>266276</v>
      </c>
      <c r="AU10" s="8">
        <f t="shared" si="0"/>
        <v>316008.2</v>
      </c>
      <c r="AV10" s="8">
        <f t="shared" si="0"/>
        <v>20631.900000000001</v>
      </c>
      <c r="AW10" s="8">
        <f t="shared" si="0"/>
        <v>58871</v>
      </c>
      <c r="AX10" s="8">
        <f t="shared" si="0"/>
        <v>27848</v>
      </c>
      <c r="AY10" s="8">
        <f t="shared" si="0"/>
        <v>208657.3</v>
      </c>
      <c r="AZ10" s="8">
        <f t="shared" si="0"/>
        <v>288090.19999999995</v>
      </c>
      <c r="BA10" s="8">
        <f t="shared" si="0"/>
        <v>1169.0999999999999</v>
      </c>
      <c r="BB10" s="8">
        <f t="shared" si="0"/>
        <v>76680.599999999991</v>
      </c>
      <c r="BC10" s="8">
        <f t="shared" si="0"/>
        <v>0</v>
      </c>
      <c r="BD10" s="8">
        <f t="shared" si="0"/>
        <v>210240.5</v>
      </c>
      <c r="BE10" s="8">
        <f t="shared" si="0"/>
        <v>288090.19999999995</v>
      </c>
      <c r="BF10" s="8">
        <f t="shared" si="0"/>
        <v>1169.0999999999999</v>
      </c>
      <c r="BG10" s="8">
        <f t="shared" si="0"/>
        <v>76680.599999999991</v>
      </c>
      <c r="BH10" s="8">
        <f t="shared" si="0"/>
        <v>0</v>
      </c>
      <c r="BI10" s="8">
        <f t="shared" si="0"/>
        <v>210240.5</v>
      </c>
      <c r="BJ10" s="8">
        <f t="shared" si="0"/>
        <v>286322.39999999997</v>
      </c>
      <c r="BK10" s="8">
        <f>BK11+BK61+BK70+BK73+BK88+BK95-0.1</f>
        <v>284223.60000000003</v>
      </c>
      <c r="BL10" s="8">
        <f>BL11+BL61+BL70+BL73+BL88+BL95+0.1</f>
        <v>11988.2</v>
      </c>
      <c r="BM10" s="8">
        <f>BM11+BM61+BM70+BM73+BM88+BM95+0.1</f>
        <v>11988.2</v>
      </c>
      <c r="BN10" s="8">
        <f>BN11+BN61+BN70+BN73+BN88+BN95-0.1</f>
        <v>46809.000000000007</v>
      </c>
      <c r="BO10" s="8">
        <f>BO11+BO61+BO70+BO73+BO88+BO95-0.2</f>
        <v>46563.000000000007</v>
      </c>
      <c r="BP10" s="8">
        <f t="shared" si="0"/>
        <v>0</v>
      </c>
      <c r="BQ10" s="8">
        <f t="shared" si="0"/>
        <v>0</v>
      </c>
      <c r="BR10" s="8">
        <f>BR11+BR61+BR70+BR73+BR88+BR95+0.1</f>
        <v>227525.3</v>
      </c>
      <c r="BS10" s="8">
        <f t="shared" si="0"/>
        <v>225672.4</v>
      </c>
      <c r="BT10" s="8">
        <f t="shared" si="0"/>
        <v>397956.2</v>
      </c>
      <c r="BU10" s="8">
        <f t="shared" si="0"/>
        <v>65057.4</v>
      </c>
      <c r="BV10" s="8">
        <f t="shared" si="0"/>
        <v>81448.699999999983</v>
      </c>
      <c r="BW10" s="8">
        <f t="shared" si="0"/>
        <v>0</v>
      </c>
      <c r="BX10" s="8">
        <f t="shared" si="0"/>
        <v>251450.1</v>
      </c>
      <c r="BY10" s="8">
        <f t="shared" si="0"/>
        <v>277744</v>
      </c>
      <c r="BZ10" s="8">
        <f t="shared" si="0"/>
        <v>14496.900000000001</v>
      </c>
      <c r="CA10" s="8">
        <f t="shared" si="0"/>
        <v>26765.8</v>
      </c>
      <c r="CB10" s="8">
        <f t="shared" si="0"/>
        <v>27848</v>
      </c>
      <c r="CC10" s="8">
        <f t="shared" si="0"/>
        <v>208633.3</v>
      </c>
      <c r="CD10" s="8">
        <f t="shared" si="0"/>
        <v>247719.79999999996</v>
      </c>
      <c r="CE10" s="8">
        <f t="shared" si="0"/>
        <v>1006.6999999999999</v>
      </c>
      <c r="CF10" s="8">
        <f t="shared" si="0"/>
        <v>36495.899999999994</v>
      </c>
      <c r="CG10" s="8">
        <f t="shared" si="0"/>
        <v>0</v>
      </c>
      <c r="CH10" s="8">
        <f t="shared" si="0"/>
        <v>210217.2</v>
      </c>
      <c r="CI10" s="8">
        <f t="shared" si="0"/>
        <v>247719.79999999996</v>
      </c>
      <c r="CJ10" s="8">
        <f t="shared" si="0"/>
        <v>1006.6999999999999</v>
      </c>
      <c r="CK10" s="8">
        <f t="shared" si="0"/>
        <v>36495.899999999994</v>
      </c>
      <c r="CL10" s="8">
        <f t="shared" si="0"/>
        <v>0</v>
      </c>
      <c r="CM10" s="8">
        <f t="shared" si="0"/>
        <v>210217.2</v>
      </c>
      <c r="CN10" s="8">
        <f t="shared" si="0"/>
        <v>522599.69999999995</v>
      </c>
      <c r="CO10" s="8">
        <f>CO11+CO61+CO70+CO73+CO88+CO95+0.2</f>
        <v>47612</v>
      </c>
      <c r="CP10" s="8">
        <f t="shared" si="0"/>
        <v>229606.3</v>
      </c>
      <c r="CQ10" s="8">
        <f t="shared" si="0"/>
        <v>0</v>
      </c>
      <c r="CR10" s="8">
        <f t="shared" si="0"/>
        <v>245381.59999999998</v>
      </c>
      <c r="CS10" s="8">
        <f t="shared" ref="CS10:DQ10" si="1">CS11+CS61+CS70+CS73+CS88+CS95</f>
        <v>713265.8</v>
      </c>
      <c r="CT10" s="8">
        <f t="shared" si="1"/>
        <v>83567.199999999997</v>
      </c>
      <c r="CU10" s="8">
        <f t="shared" si="1"/>
        <v>353600.60000000003</v>
      </c>
      <c r="CV10" s="8">
        <f t="shared" si="1"/>
        <v>9822</v>
      </c>
      <c r="CW10" s="8">
        <f t="shared" si="1"/>
        <v>266276</v>
      </c>
      <c r="CX10" s="8">
        <f t="shared" si="1"/>
        <v>316008.2</v>
      </c>
      <c r="CY10" s="8">
        <f t="shared" si="1"/>
        <v>20631.900000000001</v>
      </c>
      <c r="CZ10" s="8">
        <f t="shared" si="1"/>
        <v>58871</v>
      </c>
      <c r="DA10" s="8">
        <f t="shared" si="1"/>
        <v>27848</v>
      </c>
      <c r="DB10" s="8">
        <f t="shared" si="1"/>
        <v>208657.3</v>
      </c>
      <c r="DC10" s="8">
        <f t="shared" si="1"/>
        <v>284223.7</v>
      </c>
      <c r="DD10" s="8">
        <f t="shared" si="1"/>
        <v>11988.1</v>
      </c>
      <c r="DE10" s="8">
        <f t="shared" si="1"/>
        <v>46563.200000000004</v>
      </c>
      <c r="DF10" s="8">
        <f t="shared" si="1"/>
        <v>0</v>
      </c>
      <c r="DG10" s="8">
        <f t="shared" si="1"/>
        <v>225672.4</v>
      </c>
      <c r="DH10" s="8">
        <f t="shared" si="1"/>
        <v>397956.2</v>
      </c>
      <c r="DI10" s="8">
        <f t="shared" si="1"/>
        <v>65057.4</v>
      </c>
      <c r="DJ10" s="8">
        <f t="shared" si="1"/>
        <v>81448.699999999983</v>
      </c>
      <c r="DK10" s="8">
        <f t="shared" si="1"/>
        <v>0</v>
      </c>
      <c r="DL10" s="8">
        <f t="shared" si="1"/>
        <v>251450.1</v>
      </c>
      <c r="DM10" s="8">
        <f t="shared" si="1"/>
        <v>277744</v>
      </c>
      <c r="DN10" s="8">
        <f t="shared" si="1"/>
        <v>14496.900000000001</v>
      </c>
      <c r="DO10" s="8">
        <f t="shared" si="1"/>
        <v>26765.8</v>
      </c>
      <c r="DP10" s="8">
        <f t="shared" si="1"/>
        <v>27848</v>
      </c>
      <c r="DQ10" s="8">
        <f t="shared" si="1"/>
        <v>208633.3</v>
      </c>
      <c r="DR10" s="13" t="s">
        <v>172</v>
      </c>
    </row>
    <row r="11" spans="1:122" ht="180.2" customHeight="1" x14ac:dyDescent="0.2">
      <c r="A11" s="36" t="s">
        <v>173</v>
      </c>
      <c r="B11" s="37" t="s">
        <v>174</v>
      </c>
      <c r="C11" s="37" t="s">
        <v>175</v>
      </c>
      <c r="D11" s="37" t="s">
        <v>1</v>
      </c>
      <c r="E11" s="37" t="s">
        <v>1</v>
      </c>
      <c r="F11" s="37" t="s">
        <v>1</v>
      </c>
      <c r="G11" s="37" t="s">
        <v>1</v>
      </c>
      <c r="H11" s="37" t="s">
        <v>1</v>
      </c>
      <c r="I11" s="37" t="s">
        <v>1</v>
      </c>
      <c r="J11" s="37" t="s">
        <v>1</v>
      </c>
      <c r="K11" s="37" t="s">
        <v>1</v>
      </c>
      <c r="L11" s="37" t="s">
        <v>1</v>
      </c>
      <c r="M11" s="37" t="s">
        <v>1</v>
      </c>
      <c r="N11" s="37" t="s">
        <v>1</v>
      </c>
      <c r="O11" s="37" t="s">
        <v>1</v>
      </c>
      <c r="P11" s="37" t="s">
        <v>1</v>
      </c>
      <c r="Q11" s="37" t="s">
        <v>1</v>
      </c>
      <c r="R11" s="37" t="s">
        <v>1</v>
      </c>
      <c r="S11" s="37" t="s">
        <v>1</v>
      </c>
      <c r="T11" s="37" t="s">
        <v>1</v>
      </c>
      <c r="U11" s="37" t="s">
        <v>1</v>
      </c>
      <c r="V11" s="37" t="s">
        <v>1</v>
      </c>
      <c r="W11" s="37" t="s">
        <v>1</v>
      </c>
      <c r="X11" s="37" t="s">
        <v>1</v>
      </c>
      <c r="Y11" s="37" t="s">
        <v>1</v>
      </c>
      <c r="Z11" s="37" t="s">
        <v>1</v>
      </c>
      <c r="AA11" s="37" t="s">
        <v>1</v>
      </c>
      <c r="AB11" s="37" t="s">
        <v>1</v>
      </c>
      <c r="AC11" s="37" t="s">
        <v>1</v>
      </c>
      <c r="AD11" s="37" t="s">
        <v>1</v>
      </c>
      <c r="AE11" s="37" t="s">
        <v>176</v>
      </c>
      <c r="AF11" s="14">
        <f>AF12+AF13+AF14+AF15+AF16+AF17+AF20+AF23+AF25+AF26+AF29+AF30+AF33+AF34+AF36+AF37+AF38+AF41+AF45+AF48+AF50+AF51+AF52+AF53+AF54+AF55+AF56+AF59</f>
        <v>502584.80000000005</v>
      </c>
      <c r="AG11" s="14">
        <f t="shared" ref="AG11:CR11" si="2">AG12+AG13+AG14+AG15+AG16+AG17+AG20+AG23+AG25+AG26+AG29+AG30+AG33+AG34+AG36+AG37+AG38+AG41+AG45+AG48+AG50+AG51+AG52+AG53+AG54+AG55+AG56+AG59</f>
        <v>408611.49999999994</v>
      </c>
      <c r="AH11" s="14">
        <f t="shared" si="2"/>
        <v>37541.1</v>
      </c>
      <c r="AI11" s="14">
        <f t="shared" si="2"/>
        <v>37522.9</v>
      </c>
      <c r="AJ11" s="14">
        <f t="shared" si="2"/>
        <v>281275.90000000002</v>
      </c>
      <c r="AK11" s="14">
        <f t="shared" si="2"/>
        <v>193638.1</v>
      </c>
      <c r="AL11" s="14">
        <f t="shared" si="2"/>
        <v>0</v>
      </c>
      <c r="AM11" s="14">
        <f t="shared" si="2"/>
        <v>0</v>
      </c>
      <c r="AN11" s="14">
        <f t="shared" si="2"/>
        <v>183767.8</v>
      </c>
      <c r="AO11" s="14">
        <f t="shared" si="2"/>
        <v>177450.49999999997</v>
      </c>
      <c r="AP11" s="14">
        <f>SUM(AQ11:AT11)</f>
        <v>466939.4</v>
      </c>
      <c r="AQ11" s="14">
        <f t="shared" si="2"/>
        <v>81821.5</v>
      </c>
      <c r="AR11" s="14">
        <f t="shared" si="2"/>
        <v>181409.5</v>
      </c>
      <c r="AS11" s="14">
        <f t="shared" si="2"/>
        <v>9822</v>
      </c>
      <c r="AT11" s="14">
        <f t="shared" si="2"/>
        <v>193886.4</v>
      </c>
      <c r="AU11" s="14">
        <f>SUM(AV11:AY11)</f>
        <v>190479.6</v>
      </c>
      <c r="AV11" s="14">
        <f t="shared" si="2"/>
        <v>14066.000000000002</v>
      </c>
      <c r="AW11" s="14">
        <f t="shared" si="2"/>
        <v>12051.1</v>
      </c>
      <c r="AX11" s="14">
        <f t="shared" si="2"/>
        <v>27848</v>
      </c>
      <c r="AY11" s="14">
        <f t="shared" si="2"/>
        <v>136514.5</v>
      </c>
      <c r="AZ11" s="14">
        <f>SUM(BA11:BD11)</f>
        <v>161433.89999999997</v>
      </c>
      <c r="BA11" s="14">
        <f t="shared" si="2"/>
        <v>544.5</v>
      </c>
      <c r="BB11" s="14">
        <f t="shared" si="2"/>
        <v>22791.699999999997</v>
      </c>
      <c r="BC11" s="14">
        <f t="shared" si="2"/>
        <v>0</v>
      </c>
      <c r="BD11" s="14">
        <f t="shared" si="2"/>
        <v>138097.69999999998</v>
      </c>
      <c r="BE11" s="14">
        <f>SUM(BF11:BI11)</f>
        <v>161433.89999999997</v>
      </c>
      <c r="BF11" s="14">
        <f t="shared" si="2"/>
        <v>544.5</v>
      </c>
      <c r="BG11" s="14">
        <f t="shared" si="2"/>
        <v>22791.699999999997</v>
      </c>
      <c r="BH11" s="14">
        <f t="shared" si="2"/>
        <v>0</v>
      </c>
      <c r="BI11" s="14">
        <f t="shared" si="2"/>
        <v>138097.69999999998</v>
      </c>
      <c r="BJ11" s="14">
        <f t="shared" si="2"/>
        <v>204869.5</v>
      </c>
      <c r="BK11" s="14">
        <f t="shared" si="2"/>
        <v>203639.6</v>
      </c>
      <c r="BL11" s="14">
        <f t="shared" si="2"/>
        <v>10414.800000000001</v>
      </c>
      <c r="BM11" s="14">
        <f t="shared" si="2"/>
        <v>10414.800000000001</v>
      </c>
      <c r="BN11" s="14">
        <f t="shared" si="2"/>
        <v>35204.400000000001</v>
      </c>
      <c r="BO11" s="14">
        <f t="shared" si="2"/>
        <v>35203.4</v>
      </c>
      <c r="BP11" s="14">
        <f t="shared" si="2"/>
        <v>0</v>
      </c>
      <c r="BQ11" s="14">
        <f t="shared" si="2"/>
        <v>0</v>
      </c>
      <c r="BR11" s="14">
        <f t="shared" si="2"/>
        <v>159250.29999999999</v>
      </c>
      <c r="BS11" s="14">
        <f t="shared" si="2"/>
        <v>158021.4</v>
      </c>
      <c r="BT11" s="14">
        <f>SUM(BU11:BX11)</f>
        <v>273096</v>
      </c>
      <c r="BU11" s="14">
        <f t="shared" si="2"/>
        <v>63311.700000000004</v>
      </c>
      <c r="BV11" s="14">
        <f t="shared" si="2"/>
        <v>30467.1</v>
      </c>
      <c r="BW11" s="14">
        <f t="shared" si="2"/>
        <v>0</v>
      </c>
      <c r="BX11" s="14">
        <f t="shared" si="2"/>
        <v>179317.2</v>
      </c>
      <c r="BY11" s="14">
        <f>SUM(BZ11:CC11)</f>
        <v>190271.8</v>
      </c>
      <c r="BZ11" s="14">
        <f t="shared" si="2"/>
        <v>13893.2</v>
      </c>
      <c r="CA11" s="14">
        <f t="shared" si="2"/>
        <v>12040.1</v>
      </c>
      <c r="CB11" s="14">
        <f t="shared" si="2"/>
        <v>27848</v>
      </c>
      <c r="CC11" s="14">
        <f t="shared" si="2"/>
        <v>136490.5</v>
      </c>
      <c r="CD11" s="14">
        <f>SUM(CE11:CH11)</f>
        <v>161234.09999999998</v>
      </c>
      <c r="CE11" s="14">
        <f t="shared" si="2"/>
        <v>382.1</v>
      </c>
      <c r="CF11" s="14">
        <f t="shared" si="2"/>
        <v>22777.599999999999</v>
      </c>
      <c r="CG11" s="14">
        <f t="shared" si="2"/>
        <v>0</v>
      </c>
      <c r="CH11" s="14">
        <f t="shared" si="2"/>
        <v>138074.4</v>
      </c>
      <c r="CI11" s="14">
        <f>SUM(CJ11:CM11)</f>
        <v>161234.09999999998</v>
      </c>
      <c r="CJ11" s="14">
        <f t="shared" si="2"/>
        <v>382.1</v>
      </c>
      <c r="CK11" s="14">
        <f t="shared" si="2"/>
        <v>22777.599999999999</v>
      </c>
      <c r="CL11" s="14">
        <f t="shared" si="2"/>
        <v>0</v>
      </c>
      <c r="CM11" s="14">
        <f t="shared" si="2"/>
        <v>138074.4</v>
      </c>
      <c r="CN11" s="14">
        <f t="shared" si="2"/>
        <v>408611.49999999994</v>
      </c>
      <c r="CO11" s="14">
        <f t="shared" si="2"/>
        <v>37522.9</v>
      </c>
      <c r="CP11" s="14">
        <f t="shared" si="2"/>
        <v>193638.1</v>
      </c>
      <c r="CQ11" s="14">
        <f t="shared" si="2"/>
        <v>0</v>
      </c>
      <c r="CR11" s="14">
        <f t="shared" si="2"/>
        <v>177450.49999999997</v>
      </c>
      <c r="CS11" s="14">
        <f>AP11</f>
        <v>466939.4</v>
      </c>
      <c r="CT11" s="14">
        <f t="shared" ref="CT11:DB26" si="3">AQ11</f>
        <v>81821.5</v>
      </c>
      <c r="CU11" s="14">
        <f t="shared" si="3"/>
        <v>181409.5</v>
      </c>
      <c r="CV11" s="14">
        <f t="shared" si="3"/>
        <v>9822</v>
      </c>
      <c r="CW11" s="14">
        <f t="shared" si="3"/>
        <v>193886.4</v>
      </c>
      <c r="CX11" s="14">
        <f t="shared" si="3"/>
        <v>190479.6</v>
      </c>
      <c r="CY11" s="14">
        <f t="shared" si="3"/>
        <v>14066.000000000002</v>
      </c>
      <c r="CZ11" s="14">
        <f t="shared" si="3"/>
        <v>12051.1</v>
      </c>
      <c r="DA11" s="14">
        <f t="shared" si="3"/>
        <v>27848</v>
      </c>
      <c r="DB11" s="14">
        <f t="shared" si="3"/>
        <v>136514.5</v>
      </c>
      <c r="DC11" s="14">
        <f t="shared" ref="DC11:DG11" si="4">DC12+DC13+DC14+DC15+DC16+DC17+DC20+DC23+DC25+DC26+DC29+DC30+DC33+DC34+DC36+DC37+DC38+DC41+DC45+DC48+DC50+DC51+DC52+DC53+DC54+DC55+DC56+DC59</f>
        <v>203639.6</v>
      </c>
      <c r="DD11" s="14">
        <f t="shared" si="4"/>
        <v>10414.800000000001</v>
      </c>
      <c r="DE11" s="14">
        <f t="shared" si="4"/>
        <v>35203.4</v>
      </c>
      <c r="DF11" s="14">
        <f t="shared" si="4"/>
        <v>0</v>
      </c>
      <c r="DG11" s="14">
        <f t="shared" si="4"/>
        <v>158021.4</v>
      </c>
      <c r="DH11" s="14">
        <f>BT11</f>
        <v>273096</v>
      </c>
      <c r="DI11" s="14">
        <f t="shared" ref="DI11:DQ26" si="5">BU11</f>
        <v>63311.700000000004</v>
      </c>
      <c r="DJ11" s="14">
        <f t="shared" si="5"/>
        <v>30467.1</v>
      </c>
      <c r="DK11" s="14">
        <f t="shared" si="5"/>
        <v>0</v>
      </c>
      <c r="DL11" s="14">
        <f t="shared" si="5"/>
        <v>179317.2</v>
      </c>
      <c r="DM11" s="14">
        <f t="shared" si="5"/>
        <v>190271.8</v>
      </c>
      <c r="DN11" s="14">
        <f t="shared" si="5"/>
        <v>13893.2</v>
      </c>
      <c r="DO11" s="14">
        <f t="shared" si="5"/>
        <v>12040.1</v>
      </c>
      <c r="DP11" s="14">
        <f t="shared" si="5"/>
        <v>27848</v>
      </c>
      <c r="DQ11" s="14">
        <f t="shared" si="5"/>
        <v>136490.5</v>
      </c>
      <c r="DR11" s="14" t="s">
        <v>172</v>
      </c>
    </row>
    <row r="12" spans="1:122" ht="204.4" customHeight="1" x14ac:dyDescent="0.2">
      <c r="A12" s="36" t="s">
        <v>177</v>
      </c>
      <c r="B12" s="37" t="s">
        <v>178</v>
      </c>
      <c r="C12" s="37" t="s">
        <v>179</v>
      </c>
      <c r="D12" s="37" t="s">
        <v>1</v>
      </c>
      <c r="E12" s="37" t="s">
        <v>1</v>
      </c>
      <c r="F12" s="37" t="s">
        <v>1</v>
      </c>
      <c r="G12" s="37" t="s">
        <v>1</v>
      </c>
      <c r="H12" s="37" t="s">
        <v>1</v>
      </c>
      <c r="I12" s="37" t="s">
        <v>1</v>
      </c>
      <c r="J12" s="37" t="s">
        <v>1</v>
      </c>
      <c r="K12" s="37" t="s">
        <v>1</v>
      </c>
      <c r="L12" s="37" t="s">
        <v>1</v>
      </c>
      <c r="M12" s="37" t="s">
        <v>1</v>
      </c>
      <c r="N12" s="37" t="s">
        <v>1</v>
      </c>
      <c r="O12" s="37" t="s">
        <v>1</v>
      </c>
      <c r="P12" s="37" t="s">
        <v>1</v>
      </c>
      <c r="Q12" s="37" t="s">
        <v>1</v>
      </c>
      <c r="R12" s="37" t="s">
        <v>1</v>
      </c>
      <c r="S12" s="37" t="s">
        <v>1</v>
      </c>
      <c r="T12" s="37" t="s">
        <v>1</v>
      </c>
      <c r="U12" s="37" t="s">
        <v>1</v>
      </c>
      <c r="V12" s="37" t="s">
        <v>1</v>
      </c>
      <c r="W12" s="37" t="s">
        <v>1</v>
      </c>
      <c r="X12" s="37" t="s">
        <v>180</v>
      </c>
      <c r="Y12" s="37" t="s">
        <v>181</v>
      </c>
      <c r="Z12" s="37" t="s">
        <v>182</v>
      </c>
      <c r="AA12" s="37" t="s">
        <v>1</v>
      </c>
      <c r="AB12" s="37" t="s">
        <v>1</v>
      </c>
      <c r="AC12" s="37" t="s">
        <v>182</v>
      </c>
      <c r="AD12" s="37" t="s">
        <v>1</v>
      </c>
      <c r="AE12" s="15" t="s">
        <v>183</v>
      </c>
      <c r="AF12" s="14">
        <f t="shared" ref="AF12:AG27" si="6">AH12+AJ12+AL12+AN12</f>
        <v>8173.9</v>
      </c>
      <c r="AG12" s="14">
        <f t="shared" si="6"/>
        <v>8172.7</v>
      </c>
      <c r="AH12" s="14">
        <v>0</v>
      </c>
      <c r="AI12" s="14">
        <v>0</v>
      </c>
      <c r="AJ12" s="14">
        <v>355</v>
      </c>
      <c r="AK12" s="14">
        <v>354</v>
      </c>
      <c r="AL12" s="14">
        <v>0</v>
      </c>
      <c r="AM12" s="14">
        <v>0</v>
      </c>
      <c r="AN12" s="14">
        <v>7818.9</v>
      </c>
      <c r="AO12" s="14">
        <v>7818.7</v>
      </c>
      <c r="AP12" s="14">
        <f t="shared" ref="AP12:AP75" si="7">SUM(AQ12:AT12)</f>
        <v>9762.7999999999993</v>
      </c>
      <c r="AQ12" s="14">
        <v>0</v>
      </c>
      <c r="AR12" s="14">
        <v>0</v>
      </c>
      <c r="AS12" s="14">
        <v>0</v>
      </c>
      <c r="AT12" s="14">
        <v>9762.7999999999993</v>
      </c>
      <c r="AU12" s="14">
        <f t="shared" ref="AU12:AU75" si="8">SUM(AV12:AY12)</f>
        <v>7819.5</v>
      </c>
      <c r="AV12" s="14">
        <v>0</v>
      </c>
      <c r="AW12" s="14">
        <v>0</v>
      </c>
      <c r="AX12" s="14">
        <v>0</v>
      </c>
      <c r="AY12" s="14">
        <v>7819.5</v>
      </c>
      <c r="AZ12" s="14">
        <f t="shared" ref="AZ12:AZ75" si="9">SUM(BA12:BD12)</f>
        <v>7819.5</v>
      </c>
      <c r="BA12" s="14">
        <v>0</v>
      </c>
      <c r="BB12" s="14">
        <v>0</v>
      </c>
      <c r="BC12" s="14">
        <v>0</v>
      </c>
      <c r="BD12" s="14">
        <v>7819.5</v>
      </c>
      <c r="BE12" s="14">
        <f t="shared" ref="BE12:BE75" si="10">SUM(BF12:BI12)</f>
        <v>7819.5</v>
      </c>
      <c r="BF12" s="14">
        <v>0</v>
      </c>
      <c r="BG12" s="14">
        <v>0</v>
      </c>
      <c r="BH12" s="14">
        <v>0</v>
      </c>
      <c r="BI12" s="14">
        <v>7819.5</v>
      </c>
      <c r="BJ12" s="14">
        <f t="shared" ref="BJ12:BK27" si="11">BL12+BN12+BP12+BR12</f>
        <v>7819.9</v>
      </c>
      <c r="BK12" s="14">
        <f t="shared" si="11"/>
        <v>7818.7</v>
      </c>
      <c r="BL12" s="14">
        <v>0</v>
      </c>
      <c r="BM12" s="14">
        <v>0</v>
      </c>
      <c r="BN12" s="14">
        <v>1</v>
      </c>
      <c r="BO12" s="14">
        <v>0</v>
      </c>
      <c r="BP12" s="14">
        <v>0</v>
      </c>
      <c r="BQ12" s="14">
        <v>0</v>
      </c>
      <c r="BR12" s="14">
        <v>7818.9</v>
      </c>
      <c r="BS12" s="14">
        <v>7818.7</v>
      </c>
      <c r="BT12" s="14">
        <f t="shared" ref="BT12:BT75" si="12">SUM(BU12:BX12)</f>
        <v>9762.7999999999993</v>
      </c>
      <c r="BU12" s="14">
        <v>0</v>
      </c>
      <c r="BV12" s="14">
        <v>0</v>
      </c>
      <c r="BW12" s="14">
        <v>0</v>
      </c>
      <c r="BX12" s="14">
        <v>9762.7999999999993</v>
      </c>
      <c r="BY12" s="14">
        <f t="shared" ref="BY12:BY75" si="13">SUM(BZ12:CC12)</f>
        <v>7819.5</v>
      </c>
      <c r="BZ12" s="14">
        <v>0</v>
      </c>
      <c r="CA12" s="14">
        <v>0</v>
      </c>
      <c r="CB12" s="14">
        <v>0</v>
      </c>
      <c r="CC12" s="14">
        <v>7819.5</v>
      </c>
      <c r="CD12" s="14">
        <f t="shared" ref="CD12:CD75" si="14">SUM(CE12:CH12)</f>
        <v>7819.5</v>
      </c>
      <c r="CE12" s="14">
        <v>0</v>
      </c>
      <c r="CF12" s="14">
        <v>0</v>
      </c>
      <c r="CG12" s="14">
        <v>0</v>
      </c>
      <c r="CH12" s="14">
        <v>7819.5</v>
      </c>
      <c r="CI12" s="14">
        <f t="shared" ref="CI12:CI75" si="15">SUM(CJ12:CM12)</f>
        <v>7819.5</v>
      </c>
      <c r="CJ12" s="14">
        <v>0</v>
      </c>
      <c r="CK12" s="14">
        <v>0</v>
      </c>
      <c r="CL12" s="14">
        <v>0</v>
      </c>
      <c r="CM12" s="14">
        <v>7819.5</v>
      </c>
      <c r="CN12" s="14">
        <f>SUM(CO12:CR12)</f>
        <v>8172.7</v>
      </c>
      <c r="CO12" s="14">
        <f>AI12</f>
        <v>0</v>
      </c>
      <c r="CP12" s="14">
        <f>AK12</f>
        <v>354</v>
      </c>
      <c r="CQ12" s="14">
        <f>AM12</f>
        <v>0</v>
      </c>
      <c r="CR12" s="14">
        <f>AO12</f>
        <v>7818.7</v>
      </c>
      <c r="CS12" s="14">
        <f t="shared" ref="CS12:DB27" si="16">AP12</f>
        <v>9762.7999999999993</v>
      </c>
      <c r="CT12" s="14">
        <f t="shared" si="3"/>
        <v>0</v>
      </c>
      <c r="CU12" s="14">
        <f t="shared" si="3"/>
        <v>0</v>
      </c>
      <c r="CV12" s="14">
        <f t="shared" si="3"/>
        <v>0</v>
      </c>
      <c r="CW12" s="14">
        <f t="shared" si="3"/>
        <v>9762.7999999999993</v>
      </c>
      <c r="CX12" s="14">
        <f t="shared" si="3"/>
        <v>7819.5</v>
      </c>
      <c r="CY12" s="14">
        <f t="shared" si="3"/>
        <v>0</v>
      </c>
      <c r="CZ12" s="14">
        <f t="shared" si="3"/>
        <v>0</v>
      </c>
      <c r="DA12" s="14">
        <f t="shared" si="3"/>
        <v>0</v>
      </c>
      <c r="DB12" s="14">
        <f t="shared" si="3"/>
        <v>7819.5</v>
      </c>
      <c r="DC12" s="14">
        <f>BK12</f>
        <v>7818.7</v>
      </c>
      <c r="DD12" s="14">
        <f>BM12</f>
        <v>0</v>
      </c>
      <c r="DE12" s="14">
        <f>BO12</f>
        <v>0</v>
      </c>
      <c r="DF12" s="14">
        <f>BQ12</f>
        <v>0</v>
      </c>
      <c r="DG12" s="14">
        <f>BS12</f>
        <v>7818.7</v>
      </c>
      <c r="DH12" s="14">
        <f t="shared" ref="DH12:DQ27" si="17">BT12</f>
        <v>9762.7999999999993</v>
      </c>
      <c r="DI12" s="14">
        <f t="shared" si="5"/>
        <v>0</v>
      </c>
      <c r="DJ12" s="14">
        <f t="shared" si="5"/>
        <v>0</v>
      </c>
      <c r="DK12" s="14">
        <f t="shared" si="5"/>
        <v>0</v>
      </c>
      <c r="DL12" s="14">
        <f t="shared" si="5"/>
        <v>9762.7999999999993</v>
      </c>
      <c r="DM12" s="14">
        <f t="shared" si="5"/>
        <v>7819.5</v>
      </c>
      <c r="DN12" s="14">
        <f t="shared" si="5"/>
        <v>0</v>
      </c>
      <c r="DO12" s="14">
        <f t="shared" si="5"/>
        <v>0</v>
      </c>
      <c r="DP12" s="14">
        <f t="shared" si="5"/>
        <v>0</v>
      </c>
      <c r="DQ12" s="14">
        <f t="shared" si="5"/>
        <v>7819.5</v>
      </c>
      <c r="DR12" s="14" t="s">
        <v>172</v>
      </c>
    </row>
    <row r="13" spans="1:122" ht="155.85" customHeight="1" x14ac:dyDescent="0.2">
      <c r="A13" s="36" t="s">
        <v>184</v>
      </c>
      <c r="B13" s="37" t="s">
        <v>185</v>
      </c>
      <c r="C13" s="37" t="s">
        <v>186</v>
      </c>
      <c r="D13" s="37" t="s">
        <v>1</v>
      </c>
      <c r="E13" s="37" t="s">
        <v>1</v>
      </c>
      <c r="F13" s="37" t="s">
        <v>1</v>
      </c>
      <c r="G13" s="37" t="s">
        <v>1</v>
      </c>
      <c r="H13" s="37" t="s">
        <v>1</v>
      </c>
      <c r="I13" s="37" t="s">
        <v>1</v>
      </c>
      <c r="J13" s="37" t="s">
        <v>1</v>
      </c>
      <c r="K13" s="37" t="s">
        <v>1</v>
      </c>
      <c r="L13" s="37" t="s">
        <v>1</v>
      </c>
      <c r="M13" s="37" t="s">
        <v>1</v>
      </c>
      <c r="N13" s="37" t="s">
        <v>1</v>
      </c>
      <c r="O13" s="37" t="s">
        <v>1</v>
      </c>
      <c r="P13" s="37" t="s">
        <v>1</v>
      </c>
      <c r="Q13" s="37" t="s">
        <v>1</v>
      </c>
      <c r="R13" s="37" t="s">
        <v>1</v>
      </c>
      <c r="S13" s="37" t="s">
        <v>1</v>
      </c>
      <c r="T13" s="37" t="s">
        <v>1</v>
      </c>
      <c r="U13" s="37" t="s">
        <v>1</v>
      </c>
      <c r="V13" s="37" t="s">
        <v>1</v>
      </c>
      <c r="W13" s="37" t="s">
        <v>1</v>
      </c>
      <c r="X13" s="37" t="s">
        <v>187</v>
      </c>
      <c r="Y13" s="37" t="s">
        <v>181</v>
      </c>
      <c r="Z13" s="37" t="s">
        <v>188</v>
      </c>
      <c r="AA13" s="37" t="s">
        <v>1</v>
      </c>
      <c r="AB13" s="37" t="s">
        <v>1</v>
      </c>
      <c r="AC13" s="37" t="s">
        <v>188</v>
      </c>
      <c r="AD13" s="37" t="s">
        <v>1</v>
      </c>
      <c r="AE13" s="15" t="s">
        <v>189</v>
      </c>
      <c r="AF13" s="14">
        <f t="shared" si="6"/>
        <v>1051.7</v>
      </c>
      <c r="AG13" s="14">
        <f t="shared" si="6"/>
        <v>1051.7</v>
      </c>
      <c r="AH13" s="14">
        <v>0</v>
      </c>
      <c r="AI13" s="14">
        <v>0</v>
      </c>
      <c r="AJ13" s="14">
        <v>0</v>
      </c>
      <c r="AK13" s="14">
        <v>0</v>
      </c>
      <c r="AL13" s="14">
        <v>0</v>
      </c>
      <c r="AM13" s="14">
        <v>0</v>
      </c>
      <c r="AN13" s="14">
        <v>1051.7</v>
      </c>
      <c r="AO13" s="14">
        <v>1051.7</v>
      </c>
      <c r="AP13" s="14">
        <f t="shared" si="7"/>
        <v>484</v>
      </c>
      <c r="AQ13" s="14">
        <v>0</v>
      </c>
      <c r="AR13" s="14">
        <v>0</v>
      </c>
      <c r="AS13" s="14">
        <v>0</v>
      </c>
      <c r="AT13" s="14">
        <v>484</v>
      </c>
      <c r="AU13" s="14">
        <f t="shared" si="8"/>
        <v>484</v>
      </c>
      <c r="AV13" s="14">
        <v>0</v>
      </c>
      <c r="AW13" s="14">
        <v>0</v>
      </c>
      <c r="AX13" s="14">
        <v>0</v>
      </c>
      <c r="AY13" s="14">
        <v>484</v>
      </c>
      <c r="AZ13" s="14">
        <f t="shared" si="9"/>
        <v>484</v>
      </c>
      <c r="BA13" s="14">
        <v>0</v>
      </c>
      <c r="BB13" s="14">
        <v>0</v>
      </c>
      <c r="BC13" s="14">
        <v>0</v>
      </c>
      <c r="BD13" s="14">
        <v>484</v>
      </c>
      <c r="BE13" s="14">
        <f t="shared" si="10"/>
        <v>484</v>
      </c>
      <c r="BF13" s="14">
        <v>0</v>
      </c>
      <c r="BG13" s="14">
        <v>0</v>
      </c>
      <c r="BH13" s="14">
        <v>0</v>
      </c>
      <c r="BI13" s="14">
        <v>484</v>
      </c>
      <c r="BJ13" s="14">
        <f t="shared" si="11"/>
        <v>751.4</v>
      </c>
      <c r="BK13" s="14">
        <f t="shared" si="11"/>
        <v>751.4</v>
      </c>
      <c r="BL13" s="14">
        <v>0</v>
      </c>
      <c r="BM13" s="14">
        <v>0</v>
      </c>
      <c r="BN13" s="14">
        <v>0</v>
      </c>
      <c r="BO13" s="14">
        <v>0</v>
      </c>
      <c r="BP13" s="14">
        <v>0</v>
      </c>
      <c r="BQ13" s="14">
        <v>0</v>
      </c>
      <c r="BR13" s="14">
        <v>751.4</v>
      </c>
      <c r="BS13" s="14">
        <v>751.4</v>
      </c>
      <c r="BT13" s="14">
        <f t="shared" si="12"/>
        <v>484</v>
      </c>
      <c r="BU13" s="14">
        <v>0</v>
      </c>
      <c r="BV13" s="14">
        <v>0</v>
      </c>
      <c r="BW13" s="14">
        <v>0</v>
      </c>
      <c r="BX13" s="14">
        <v>484</v>
      </c>
      <c r="BY13" s="14">
        <f t="shared" si="13"/>
        <v>484</v>
      </c>
      <c r="BZ13" s="14">
        <v>0</v>
      </c>
      <c r="CA13" s="14">
        <v>0</v>
      </c>
      <c r="CB13" s="14">
        <v>0</v>
      </c>
      <c r="CC13" s="14">
        <v>484</v>
      </c>
      <c r="CD13" s="14">
        <f t="shared" si="14"/>
        <v>484</v>
      </c>
      <c r="CE13" s="14">
        <v>0</v>
      </c>
      <c r="CF13" s="14">
        <v>0</v>
      </c>
      <c r="CG13" s="14">
        <v>0</v>
      </c>
      <c r="CH13" s="14">
        <v>484</v>
      </c>
      <c r="CI13" s="14">
        <f t="shared" si="15"/>
        <v>484</v>
      </c>
      <c r="CJ13" s="14">
        <v>0</v>
      </c>
      <c r="CK13" s="14">
        <v>0</v>
      </c>
      <c r="CL13" s="14">
        <v>0</v>
      </c>
      <c r="CM13" s="14">
        <v>484</v>
      </c>
      <c r="CN13" s="14">
        <f t="shared" ref="CN13:CN76" si="18">SUM(CO13:CR13)</f>
        <v>1051.7</v>
      </c>
      <c r="CO13" s="14">
        <f t="shared" ref="CO13:CO76" si="19">AI13</f>
        <v>0</v>
      </c>
      <c r="CP13" s="14">
        <f t="shared" ref="CP13:CP76" si="20">AK13</f>
        <v>0</v>
      </c>
      <c r="CQ13" s="14">
        <f t="shared" ref="CQ13:CQ76" si="21">AM13</f>
        <v>0</v>
      </c>
      <c r="CR13" s="14">
        <f t="shared" ref="CR13:DB28" si="22">AO13</f>
        <v>1051.7</v>
      </c>
      <c r="CS13" s="14">
        <f t="shared" si="16"/>
        <v>484</v>
      </c>
      <c r="CT13" s="14">
        <f t="shared" si="3"/>
        <v>0</v>
      </c>
      <c r="CU13" s="14">
        <f t="shared" si="3"/>
        <v>0</v>
      </c>
      <c r="CV13" s="14">
        <f t="shared" si="3"/>
        <v>0</v>
      </c>
      <c r="CW13" s="14">
        <f t="shared" si="3"/>
        <v>484</v>
      </c>
      <c r="CX13" s="14">
        <f t="shared" si="3"/>
        <v>484</v>
      </c>
      <c r="CY13" s="14">
        <f t="shared" si="3"/>
        <v>0</v>
      </c>
      <c r="CZ13" s="14">
        <f t="shared" si="3"/>
        <v>0</v>
      </c>
      <c r="DA13" s="14">
        <f t="shared" si="3"/>
        <v>0</v>
      </c>
      <c r="DB13" s="14">
        <f t="shared" si="3"/>
        <v>484</v>
      </c>
      <c r="DC13" s="14">
        <f t="shared" ref="DC13:DC76" si="23">BK13</f>
        <v>751.4</v>
      </c>
      <c r="DD13" s="14">
        <f t="shared" ref="DD13:DD76" si="24">BM13</f>
        <v>0</v>
      </c>
      <c r="DE13" s="14">
        <f t="shared" ref="DE13:DE76" si="25">BO13</f>
        <v>0</v>
      </c>
      <c r="DF13" s="14">
        <f t="shared" ref="DF13:DF76" si="26">BQ13</f>
        <v>0</v>
      </c>
      <c r="DG13" s="14">
        <f t="shared" ref="DG13:DQ76" si="27">BS13</f>
        <v>751.4</v>
      </c>
      <c r="DH13" s="14">
        <f t="shared" si="17"/>
        <v>484</v>
      </c>
      <c r="DI13" s="14">
        <f t="shared" si="5"/>
        <v>0</v>
      </c>
      <c r="DJ13" s="14">
        <f t="shared" si="5"/>
        <v>0</v>
      </c>
      <c r="DK13" s="14">
        <f t="shared" si="5"/>
        <v>0</v>
      </c>
      <c r="DL13" s="14">
        <f t="shared" si="5"/>
        <v>484</v>
      </c>
      <c r="DM13" s="14">
        <f t="shared" si="5"/>
        <v>484</v>
      </c>
      <c r="DN13" s="14">
        <f t="shared" si="5"/>
        <v>0</v>
      </c>
      <c r="DO13" s="14">
        <f t="shared" si="5"/>
        <v>0</v>
      </c>
      <c r="DP13" s="14">
        <f t="shared" si="5"/>
        <v>0</v>
      </c>
      <c r="DQ13" s="14">
        <f t="shared" si="5"/>
        <v>484</v>
      </c>
      <c r="DR13" s="14" t="s">
        <v>172</v>
      </c>
    </row>
    <row r="14" spans="1:122" ht="96.2" customHeight="1" x14ac:dyDescent="0.2">
      <c r="A14" s="36" t="s">
        <v>190</v>
      </c>
      <c r="B14" s="37" t="s">
        <v>191</v>
      </c>
      <c r="C14" s="37" t="s">
        <v>192</v>
      </c>
      <c r="D14" s="37" t="s">
        <v>1</v>
      </c>
      <c r="E14" s="37" t="s">
        <v>1</v>
      </c>
      <c r="F14" s="37" t="s">
        <v>1</v>
      </c>
      <c r="G14" s="37" t="s">
        <v>1</v>
      </c>
      <c r="H14" s="37" t="s">
        <v>1</v>
      </c>
      <c r="I14" s="37" t="s">
        <v>1</v>
      </c>
      <c r="J14" s="37" t="s">
        <v>1</v>
      </c>
      <c r="K14" s="37" t="s">
        <v>1</v>
      </c>
      <c r="L14" s="37" t="s">
        <v>1</v>
      </c>
      <c r="M14" s="37" t="s">
        <v>1</v>
      </c>
      <c r="N14" s="37" t="s">
        <v>1</v>
      </c>
      <c r="O14" s="37" t="s">
        <v>1</v>
      </c>
      <c r="P14" s="37" t="s">
        <v>1</v>
      </c>
      <c r="Q14" s="37" t="s">
        <v>1</v>
      </c>
      <c r="R14" s="37" t="s">
        <v>1</v>
      </c>
      <c r="S14" s="37" t="s">
        <v>1</v>
      </c>
      <c r="T14" s="37" t="s">
        <v>1</v>
      </c>
      <c r="U14" s="37" t="s">
        <v>1</v>
      </c>
      <c r="V14" s="37" t="s">
        <v>1</v>
      </c>
      <c r="W14" s="37" t="s">
        <v>1</v>
      </c>
      <c r="X14" s="37" t="s">
        <v>193</v>
      </c>
      <c r="Y14" s="37" t="s">
        <v>181</v>
      </c>
      <c r="Z14" s="37" t="s">
        <v>194</v>
      </c>
      <c r="AA14" s="37" t="s">
        <v>1</v>
      </c>
      <c r="AB14" s="37" t="s">
        <v>1</v>
      </c>
      <c r="AC14" s="37" t="s">
        <v>194</v>
      </c>
      <c r="AD14" s="37" t="s">
        <v>1</v>
      </c>
      <c r="AE14" s="15" t="s">
        <v>195</v>
      </c>
      <c r="AF14" s="14">
        <f t="shared" si="6"/>
        <v>340</v>
      </c>
      <c r="AG14" s="14">
        <f t="shared" si="6"/>
        <v>340</v>
      </c>
      <c r="AH14" s="14">
        <v>0</v>
      </c>
      <c r="AI14" s="14">
        <v>0</v>
      </c>
      <c r="AJ14" s="14">
        <v>0</v>
      </c>
      <c r="AK14" s="14">
        <v>0</v>
      </c>
      <c r="AL14" s="14">
        <v>0</v>
      </c>
      <c r="AM14" s="14">
        <v>0</v>
      </c>
      <c r="AN14" s="14">
        <v>340</v>
      </c>
      <c r="AO14" s="14">
        <v>340</v>
      </c>
      <c r="AP14" s="14">
        <f t="shared" si="7"/>
        <v>380</v>
      </c>
      <c r="AQ14" s="14">
        <v>0</v>
      </c>
      <c r="AR14" s="14">
        <v>0</v>
      </c>
      <c r="AS14" s="14">
        <v>0</v>
      </c>
      <c r="AT14" s="14">
        <v>380</v>
      </c>
      <c r="AU14" s="14">
        <f t="shared" si="8"/>
        <v>380</v>
      </c>
      <c r="AV14" s="14">
        <v>0</v>
      </c>
      <c r="AW14" s="14">
        <v>0</v>
      </c>
      <c r="AX14" s="14">
        <v>0</v>
      </c>
      <c r="AY14" s="14">
        <v>380</v>
      </c>
      <c r="AZ14" s="14">
        <f t="shared" si="9"/>
        <v>380</v>
      </c>
      <c r="BA14" s="14">
        <v>0</v>
      </c>
      <c r="BB14" s="14">
        <v>0</v>
      </c>
      <c r="BC14" s="14">
        <v>0</v>
      </c>
      <c r="BD14" s="14">
        <v>380</v>
      </c>
      <c r="BE14" s="14">
        <f t="shared" si="10"/>
        <v>380</v>
      </c>
      <c r="BF14" s="14">
        <v>0</v>
      </c>
      <c r="BG14" s="14">
        <v>0</v>
      </c>
      <c r="BH14" s="14">
        <v>0</v>
      </c>
      <c r="BI14" s="14">
        <v>380</v>
      </c>
      <c r="BJ14" s="14">
        <f t="shared" si="11"/>
        <v>340</v>
      </c>
      <c r="BK14" s="14">
        <f t="shared" si="11"/>
        <v>340</v>
      </c>
      <c r="BL14" s="14">
        <v>0</v>
      </c>
      <c r="BM14" s="14">
        <v>0</v>
      </c>
      <c r="BN14" s="14">
        <v>0</v>
      </c>
      <c r="BO14" s="14">
        <v>0</v>
      </c>
      <c r="BP14" s="14">
        <v>0</v>
      </c>
      <c r="BQ14" s="14">
        <v>0</v>
      </c>
      <c r="BR14" s="14">
        <v>340</v>
      </c>
      <c r="BS14" s="14">
        <v>340</v>
      </c>
      <c r="BT14" s="14">
        <f t="shared" si="12"/>
        <v>380</v>
      </c>
      <c r="BU14" s="14">
        <v>0</v>
      </c>
      <c r="BV14" s="14">
        <v>0</v>
      </c>
      <c r="BW14" s="14">
        <v>0</v>
      </c>
      <c r="BX14" s="14">
        <v>380</v>
      </c>
      <c r="BY14" s="14">
        <f t="shared" si="13"/>
        <v>380</v>
      </c>
      <c r="BZ14" s="14">
        <v>0</v>
      </c>
      <c r="CA14" s="14">
        <v>0</v>
      </c>
      <c r="CB14" s="14">
        <v>0</v>
      </c>
      <c r="CC14" s="14">
        <v>380</v>
      </c>
      <c r="CD14" s="14">
        <f t="shared" si="14"/>
        <v>380</v>
      </c>
      <c r="CE14" s="14">
        <v>0</v>
      </c>
      <c r="CF14" s="14">
        <v>0</v>
      </c>
      <c r="CG14" s="14">
        <v>0</v>
      </c>
      <c r="CH14" s="14">
        <v>380</v>
      </c>
      <c r="CI14" s="14">
        <f t="shared" si="15"/>
        <v>380</v>
      </c>
      <c r="CJ14" s="14">
        <v>0</v>
      </c>
      <c r="CK14" s="14">
        <v>0</v>
      </c>
      <c r="CL14" s="14">
        <v>0</v>
      </c>
      <c r="CM14" s="14">
        <v>380</v>
      </c>
      <c r="CN14" s="14">
        <f t="shared" si="18"/>
        <v>340</v>
      </c>
      <c r="CO14" s="14">
        <f t="shared" si="19"/>
        <v>0</v>
      </c>
      <c r="CP14" s="14">
        <f t="shared" si="20"/>
        <v>0</v>
      </c>
      <c r="CQ14" s="14">
        <f t="shared" si="21"/>
        <v>0</v>
      </c>
      <c r="CR14" s="14">
        <f t="shared" si="22"/>
        <v>340</v>
      </c>
      <c r="CS14" s="14">
        <f t="shared" si="16"/>
        <v>380</v>
      </c>
      <c r="CT14" s="14">
        <f t="shared" si="3"/>
        <v>0</v>
      </c>
      <c r="CU14" s="14">
        <f t="shared" si="3"/>
        <v>0</v>
      </c>
      <c r="CV14" s="14">
        <f t="shared" si="3"/>
        <v>0</v>
      </c>
      <c r="CW14" s="14">
        <f t="shared" si="3"/>
        <v>380</v>
      </c>
      <c r="CX14" s="14">
        <f t="shared" si="3"/>
        <v>380</v>
      </c>
      <c r="CY14" s="14">
        <f t="shared" si="3"/>
        <v>0</v>
      </c>
      <c r="CZ14" s="14">
        <f t="shared" si="3"/>
        <v>0</v>
      </c>
      <c r="DA14" s="14">
        <f t="shared" si="3"/>
        <v>0</v>
      </c>
      <c r="DB14" s="14">
        <f t="shared" si="3"/>
        <v>380</v>
      </c>
      <c r="DC14" s="14">
        <f t="shared" si="23"/>
        <v>340</v>
      </c>
      <c r="DD14" s="14">
        <f t="shared" si="24"/>
        <v>0</v>
      </c>
      <c r="DE14" s="14">
        <f t="shared" si="25"/>
        <v>0</v>
      </c>
      <c r="DF14" s="14">
        <f t="shared" si="26"/>
        <v>0</v>
      </c>
      <c r="DG14" s="14">
        <f t="shared" si="27"/>
        <v>340</v>
      </c>
      <c r="DH14" s="14">
        <f t="shared" si="17"/>
        <v>380</v>
      </c>
      <c r="DI14" s="14">
        <f t="shared" si="5"/>
        <v>0</v>
      </c>
      <c r="DJ14" s="14">
        <f t="shared" si="5"/>
        <v>0</v>
      </c>
      <c r="DK14" s="14">
        <f t="shared" si="5"/>
        <v>0</v>
      </c>
      <c r="DL14" s="14">
        <f t="shared" si="5"/>
        <v>380</v>
      </c>
      <c r="DM14" s="14">
        <f t="shared" si="5"/>
        <v>380</v>
      </c>
      <c r="DN14" s="14">
        <f t="shared" si="5"/>
        <v>0</v>
      </c>
      <c r="DO14" s="14">
        <f t="shared" si="5"/>
        <v>0</v>
      </c>
      <c r="DP14" s="14">
        <f t="shared" si="5"/>
        <v>0</v>
      </c>
      <c r="DQ14" s="14">
        <f t="shared" si="5"/>
        <v>380</v>
      </c>
      <c r="DR14" s="14" t="s">
        <v>172</v>
      </c>
    </row>
    <row r="15" spans="1:122" ht="60.6" customHeight="1" x14ac:dyDescent="0.2">
      <c r="A15" s="36" t="s">
        <v>196</v>
      </c>
      <c r="B15" s="37" t="s">
        <v>197</v>
      </c>
      <c r="C15" s="37" t="s">
        <v>198</v>
      </c>
      <c r="D15" s="37" t="s">
        <v>1</v>
      </c>
      <c r="E15" s="37" t="s">
        <v>1</v>
      </c>
      <c r="F15" s="37" t="s">
        <v>1</v>
      </c>
      <c r="G15" s="37" t="s">
        <v>1</v>
      </c>
      <c r="H15" s="37" t="s">
        <v>1</v>
      </c>
      <c r="I15" s="37" t="s">
        <v>1</v>
      </c>
      <c r="J15" s="37" t="s">
        <v>1</v>
      </c>
      <c r="K15" s="37" t="s">
        <v>1</v>
      </c>
      <c r="L15" s="37" t="s">
        <v>1</v>
      </c>
      <c r="M15" s="37" t="s">
        <v>1</v>
      </c>
      <c r="N15" s="37" t="s">
        <v>1</v>
      </c>
      <c r="O15" s="37" t="s">
        <v>1</v>
      </c>
      <c r="P15" s="37" t="s">
        <v>1</v>
      </c>
      <c r="Q15" s="37" t="s">
        <v>1</v>
      </c>
      <c r="R15" s="37" t="s">
        <v>1</v>
      </c>
      <c r="S15" s="37" t="s">
        <v>1</v>
      </c>
      <c r="T15" s="37" t="s">
        <v>1</v>
      </c>
      <c r="U15" s="37" t="s">
        <v>1</v>
      </c>
      <c r="V15" s="37" t="s">
        <v>1</v>
      </c>
      <c r="W15" s="37" t="s">
        <v>1</v>
      </c>
      <c r="X15" s="37" t="s">
        <v>199</v>
      </c>
      <c r="Y15" s="37" t="s">
        <v>181</v>
      </c>
      <c r="Z15" s="37" t="s">
        <v>200</v>
      </c>
      <c r="AA15" s="37" t="s">
        <v>1</v>
      </c>
      <c r="AB15" s="37" t="s">
        <v>1</v>
      </c>
      <c r="AC15" s="37" t="s">
        <v>200</v>
      </c>
      <c r="AD15" s="37" t="s">
        <v>1</v>
      </c>
      <c r="AE15" s="15" t="s">
        <v>201</v>
      </c>
      <c r="AF15" s="14">
        <f t="shared" si="6"/>
        <v>1587.7</v>
      </c>
      <c r="AG15" s="14">
        <f t="shared" si="6"/>
        <v>1587.6</v>
      </c>
      <c r="AH15" s="14">
        <v>0</v>
      </c>
      <c r="AI15" s="14">
        <v>0</v>
      </c>
      <c r="AJ15" s="14">
        <v>0</v>
      </c>
      <c r="AK15" s="14">
        <v>0</v>
      </c>
      <c r="AL15" s="14">
        <v>0</v>
      </c>
      <c r="AM15" s="14">
        <v>0</v>
      </c>
      <c r="AN15" s="14">
        <v>1587.7</v>
      </c>
      <c r="AO15" s="14">
        <v>1587.6</v>
      </c>
      <c r="AP15" s="14">
        <f t="shared" si="7"/>
        <v>935</v>
      </c>
      <c r="AQ15" s="14">
        <v>0</v>
      </c>
      <c r="AR15" s="14">
        <v>0</v>
      </c>
      <c r="AS15" s="14">
        <v>0</v>
      </c>
      <c r="AT15" s="14">
        <v>935</v>
      </c>
      <c r="AU15" s="14">
        <f t="shared" si="8"/>
        <v>945</v>
      </c>
      <c r="AV15" s="14">
        <v>0</v>
      </c>
      <c r="AW15" s="14">
        <v>0</v>
      </c>
      <c r="AX15" s="14">
        <v>0</v>
      </c>
      <c r="AY15" s="14">
        <v>945</v>
      </c>
      <c r="AZ15" s="14">
        <f t="shared" si="9"/>
        <v>950</v>
      </c>
      <c r="BA15" s="14">
        <v>0</v>
      </c>
      <c r="BB15" s="14">
        <v>0</v>
      </c>
      <c r="BC15" s="14">
        <v>0</v>
      </c>
      <c r="BD15" s="14">
        <v>950</v>
      </c>
      <c r="BE15" s="14">
        <f t="shared" si="10"/>
        <v>950</v>
      </c>
      <c r="BF15" s="14">
        <v>0</v>
      </c>
      <c r="BG15" s="14">
        <v>0</v>
      </c>
      <c r="BH15" s="14">
        <v>0</v>
      </c>
      <c r="BI15" s="14">
        <v>950</v>
      </c>
      <c r="BJ15" s="14">
        <f t="shared" si="11"/>
        <v>1140</v>
      </c>
      <c r="BK15" s="14">
        <f t="shared" si="11"/>
        <v>1139.9000000000001</v>
      </c>
      <c r="BL15" s="14">
        <v>0</v>
      </c>
      <c r="BM15" s="14">
        <v>0</v>
      </c>
      <c r="BN15" s="14">
        <v>0</v>
      </c>
      <c r="BO15" s="14">
        <v>0</v>
      </c>
      <c r="BP15" s="14">
        <v>0</v>
      </c>
      <c r="BQ15" s="14">
        <v>0</v>
      </c>
      <c r="BR15" s="14">
        <v>1140</v>
      </c>
      <c r="BS15" s="14">
        <v>1139.9000000000001</v>
      </c>
      <c r="BT15" s="14">
        <f t="shared" si="12"/>
        <v>935</v>
      </c>
      <c r="BU15" s="14">
        <v>0</v>
      </c>
      <c r="BV15" s="14">
        <v>0</v>
      </c>
      <c r="BW15" s="14">
        <v>0</v>
      </c>
      <c r="BX15" s="14">
        <v>935</v>
      </c>
      <c r="BY15" s="14">
        <f t="shared" si="13"/>
        <v>945</v>
      </c>
      <c r="BZ15" s="14">
        <v>0</v>
      </c>
      <c r="CA15" s="14">
        <v>0</v>
      </c>
      <c r="CB15" s="14">
        <v>0</v>
      </c>
      <c r="CC15" s="14">
        <v>945</v>
      </c>
      <c r="CD15" s="14">
        <f t="shared" si="14"/>
        <v>950</v>
      </c>
      <c r="CE15" s="14">
        <v>0</v>
      </c>
      <c r="CF15" s="14">
        <v>0</v>
      </c>
      <c r="CG15" s="14">
        <v>0</v>
      </c>
      <c r="CH15" s="14">
        <v>950</v>
      </c>
      <c r="CI15" s="14">
        <f t="shared" si="15"/>
        <v>950</v>
      </c>
      <c r="CJ15" s="14">
        <v>0</v>
      </c>
      <c r="CK15" s="14">
        <v>0</v>
      </c>
      <c r="CL15" s="14">
        <v>0</v>
      </c>
      <c r="CM15" s="14">
        <v>950</v>
      </c>
      <c r="CN15" s="14">
        <f t="shared" si="18"/>
        <v>1587.6</v>
      </c>
      <c r="CO15" s="14">
        <f t="shared" si="19"/>
        <v>0</v>
      </c>
      <c r="CP15" s="14">
        <f t="shared" si="20"/>
        <v>0</v>
      </c>
      <c r="CQ15" s="14">
        <f t="shared" si="21"/>
        <v>0</v>
      </c>
      <c r="CR15" s="14">
        <f t="shared" si="22"/>
        <v>1587.6</v>
      </c>
      <c r="CS15" s="14">
        <f t="shared" si="16"/>
        <v>935</v>
      </c>
      <c r="CT15" s="14">
        <f t="shared" si="3"/>
        <v>0</v>
      </c>
      <c r="CU15" s="14">
        <f t="shared" si="3"/>
        <v>0</v>
      </c>
      <c r="CV15" s="14">
        <f t="shared" si="3"/>
        <v>0</v>
      </c>
      <c r="CW15" s="14">
        <f t="shared" si="3"/>
        <v>935</v>
      </c>
      <c r="CX15" s="14">
        <f t="shared" si="3"/>
        <v>945</v>
      </c>
      <c r="CY15" s="14">
        <f t="shared" si="3"/>
        <v>0</v>
      </c>
      <c r="CZ15" s="14">
        <f t="shared" si="3"/>
        <v>0</v>
      </c>
      <c r="DA15" s="14">
        <f t="shared" si="3"/>
        <v>0</v>
      </c>
      <c r="DB15" s="14">
        <f t="shared" si="3"/>
        <v>945</v>
      </c>
      <c r="DC15" s="14">
        <f t="shared" si="23"/>
        <v>1139.9000000000001</v>
      </c>
      <c r="DD15" s="14">
        <f t="shared" si="24"/>
        <v>0</v>
      </c>
      <c r="DE15" s="14">
        <f t="shared" si="25"/>
        <v>0</v>
      </c>
      <c r="DF15" s="14">
        <f t="shared" si="26"/>
        <v>0</v>
      </c>
      <c r="DG15" s="14">
        <f t="shared" si="27"/>
        <v>1139.9000000000001</v>
      </c>
      <c r="DH15" s="14">
        <f t="shared" si="17"/>
        <v>935</v>
      </c>
      <c r="DI15" s="14">
        <f t="shared" si="5"/>
        <v>0</v>
      </c>
      <c r="DJ15" s="14">
        <f t="shared" si="5"/>
        <v>0</v>
      </c>
      <c r="DK15" s="14">
        <f t="shared" si="5"/>
        <v>0</v>
      </c>
      <c r="DL15" s="14">
        <f t="shared" si="5"/>
        <v>935</v>
      </c>
      <c r="DM15" s="14">
        <f t="shared" si="5"/>
        <v>945</v>
      </c>
      <c r="DN15" s="14">
        <f t="shared" si="5"/>
        <v>0</v>
      </c>
      <c r="DO15" s="14">
        <f t="shared" si="5"/>
        <v>0</v>
      </c>
      <c r="DP15" s="14">
        <f t="shared" si="5"/>
        <v>0</v>
      </c>
      <c r="DQ15" s="14">
        <f t="shared" si="5"/>
        <v>945</v>
      </c>
      <c r="DR15" s="14" t="s">
        <v>172</v>
      </c>
    </row>
    <row r="16" spans="1:122" ht="120.4" customHeight="1" x14ac:dyDescent="0.2">
      <c r="A16" s="16" t="s">
        <v>202</v>
      </c>
      <c r="B16" s="17" t="s">
        <v>203</v>
      </c>
      <c r="C16" s="17" t="s">
        <v>204</v>
      </c>
      <c r="D16" s="17" t="s">
        <v>1</v>
      </c>
      <c r="E16" s="17" t="s">
        <v>1</v>
      </c>
      <c r="F16" s="17" t="s">
        <v>1</v>
      </c>
      <c r="G16" s="17" t="s">
        <v>1</v>
      </c>
      <c r="H16" s="17" t="s">
        <v>1</v>
      </c>
      <c r="I16" s="17" t="s">
        <v>1</v>
      </c>
      <c r="J16" s="17" t="s">
        <v>1</v>
      </c>
      <c r="K16" s="17" t="s">
        <v>1</v>
      </c>
      <c r="L16" s="17" t="s">
        <v>1</v>
      </c>
      <c r="M16" s="17" t="s">
        <v>1</v>
      </c>
      <c r="N16" s="17" t="s">
        <v>1</v>
      </c>
      <c r="O16" s="17" t="s">
        <v>1</v>
      </c>
      <c r="P16" s="17" t="s">
        <v>1</v>
      </c>
      <c r="Q16" s="17" t="s">
        <v>1</v>
      </c>
      <c r="R16" s="17" t="s">
        <v>1</v>
      </c>
      <c r="S16" s="17" t="s">
        <v>1</v>
      </c>
      <c r="T16" s="17" t="s">
        <v>1</v>
      </c>
      <c r="U16" s="17" t="s">
        <v>1</v>
      </c>
      <c r="V16" s="17" t="s">
        <v>1</v>
      </c>
      <c r="W16" s="17" t="s">
        <v>1</v>
      </c>
      <c r="X16" s="17" t="s">
        <v>205</v>
      </c>
      <c r="Y16" s="17" t="s">
        <v>181</v>
      </c>
      <c r="Z16" s="17" t="s">
        <v>206</v>
      </c>
      <c r="AA16" s="17" t="s">
        <v>1</v>
      </c>
      <c r="AB16" s="17" t="s">
        <v>1</v>
      </c>
      <c r="AC16" s="17" t="s">
        <v>206</v>
      </c>
      <c r="AD16" s="17" t="s">
        <v>1</v>
      </c>
      <c r="AE16" s="18" t="s">
        <v>207</v>
      </c>
      <c r="AF16" s="14">
        <f t="shared" si="6"/>
        <v>244543.5</v>
      </c>
      <c r="AG16" s="14">
        <f t="shared" si="6"/>
        <v>152595.9</v>
      </c>
      <c r="AH16" s="14">
        <v>0</v>
      </c>
      <c r="AI16" s="14">
        <v>0</v>
      </c>
      <c r="AJ16" s="14">
        <v>232266.2</v>
      </c>
      <c r="AK16" s="14">
        <v>144916</v>
      </c>
      <c r="AL16" s="14">
        <v>0</v>
      </c>
      <c r="AM16" s="14">
        <v>0</v>
      </c>
      <c r="AN16" s="14">
        <v>12277.3</v>
      </c>
      <c r="AO16" s="14">
        <v>7679.9</v>
      </c>
      <c r="AP16" s="14">
        <f t="shared" si="7"/>
        <v>94347.599999999991</v>
      </c>
      <c r="AQ16" s="14">
        <v>0</v>
      </c>
      <c r="AR16" s="14">
        <v>87350.2</v>
      </c>
      <c r="AS16" s="14">
        <v>0</v>
      </c>
      <c r="AT16" s="14">
        <v>6997.4</v>
      </c>
      <c r="AU16" s="14">
        <f t="shared" si="8"/>
        <v>0</v>
      </c>
      <c r="AV16" s="14">
        <v>0</v>
      </c>
      <c r="AW16" s="14">
        <v>0</v>
      </c>
      <c r="AX16" s="14">
        <v>0</v>
      </c>
      <c r="AY16" s="14"/>
      <c r="AZ16" s="14">
        <f t="shared" si="9"/>
        <v>0</v>
      </c>
      <c r="BA16" s="14">
        <v>0</v>
      </c>
      <c r="BB16" s="14">
        <v>0</v>
      </c>
      <c r="BC16" s="14">
        <v>0</v>
      </c>
      <c r="BD16" s="14"/>
      <c r="BE16" s="14">
        <f t="shared" si="10"/>
        <v>0</v>
      </c>
      <c r="BF16" s="14">
        <v>0</v>
      </c>
      <c r="BG16" s="14">
        <v>0</v>
      </c>
      <c r="BH16" s="14">
        <v>0</v>
      </c>
      <c r="BI16" s="14"/>
      <c r="BJ16" s="14">
        <f t="shared" si="11"/>
        <v>0</v>
      </c>
      <c r="BK16" s="14">
        <f t="shared" si="11"/>
        <v>0</v>
      </c>
      <c r="BL16" s="14">
        <v>0</v>
      </c>
      <c r="BM16" s="14">
        <v>0</v>
      </c>
      <c r="BN16" s="14"/>
      <c r="BO16" s="14"/>
      <c r="BP16" s="14">
        <v>0</v>
      </c>
      <c r="BQ16" s="14">
        <v>0</v>
      </c>
      <c r="BR16" s="14"/>
      <c r="BS16" s="14"/>
      <c r="BT16" s="14">
        <f t="shared" si="12"/>
        <v>0</v>
      </c>
      <c r="BU16" s="14">
        <v>0</v>
      </c>
      <c r="BV16" s="14">
        <v>0</v>
      </c>
      <c r="BW16" s="14">
        <v>0</v>
      </c>
      <c r="BX16" s="14"/>
      <c r="BY16" s="14">
        <f t="shared" si="13"/>
        <v>0</v>
      </c>
      <c r="BZ16" s="14">
        <v>0</v>
      </c>
      <c r="CA16" s="14">
        <v>0</v>
      </c>
      <c r="CB16" s="14">
        <v>0</v>
      </c>
      <c r="CC16" s="14"/>
      <c r="CD16" s="14">
        <f t="shared" si="14"/>
        <v>0</v>
      </c>
      <c r="CE16" s="14">
        <v>0</v>
      </c>
      <c r="CF16" s="14">
        <v>0</v>
      </c>
      <c r="CG16" s="14">
        <v>0</v>
      </c>
      <c r="CH16" s="14"/>
      <c r="CI16" s="14">
        <f t="shared" si="15"/>
        <v>0</v>
      </c>
      <c r="CJ16" s="14">
        <v>0</v>
      </c>
      <c r="CK16" s="14">
        <v>0</v>
      </c>
      <c r="CL16" s="14">
        <v>0</v>
      </c>
      <c r="CM16" s="14"/>
      <c r="CN16" s="14">
        <f t="shared" si="18"/>
        <v>152595.9</v>
      </c>
      <c r="CO16" s="14">
        <f t="shared" si="19"/>
        <v>0</v>
      </c>
      <c r="CP16" s="14">
        <f t="shared" si="20"/>
        <v>144916</v>
      </c>
      <c r="CQ16" s="14">
        <f t="shared" si="21"/>
        <v>0</v>
      </c>
      <c r="CR16" s="14">
        <f t="shared" si="22"/>
        <v>7679.9</v>
      </c>
      <c r="CS16" s="14">
        <f t="shared" si="16"/>
        <v>94347.599999999991</v>
      </c>
      <c r="CT16" s="14">
        <f t="shared" si="3"/>
        <v>0</v>
      </c>
      <c r="CU16" s="14">
        <f t="shared" si="3"/>
        <v>87350.2</v>
      </c>
      <c r="CV16" s="14">
        <f t="shared" si="3"/>
        <v>0</v>
      </c>
      <c r="CW16" s="14">
        <f t="shared" si="3"/>
        <v>6997.4</v>
      </c>
      <c r="CX16" s="14">
        <f t="shared" si="3"/>
        <v>0</v>
      </c>
      <c r="CY16" s="14">
        <f t="shared" si="3"/>
        <v>0</v>
      </c>
      <c r="CZ16" s="14">
        <f t="shared" si="3"/>
        <v>0</v>
      </c>
      <c r="DA16" s="14">
        <f t="shared" si="3"/>
        <v>0</v>
      </c>
      <c r="DB16" s="14">
        <f t="shared" si="3"/>
        <v>0</v>
      </c>
      <c r="DC16" s="14">
        <f t="shared" si="23"/>
        <v>0</v>
      </c>
      <c r="DD16" s="14">
        <f t="shared" si="24"/>
        <v>0</v>
      </c>
      <c r="DE16" s="14">
        <f t="shared" si="25"/>
        <v>0</v>
      </c>
      <c r="DF16" s="14">
        <f t="shared" si="26"/>
        <v>0</v>
      </c>
      <c r="DG16" s="14">
        <f t="shared" si="27"/>
        <v>0</v>
      </c>
      <c r="DH16" s="14">
        <f t="shared" si="17"/>
        <v>0</v>
      </c>
      <c r="DI16" s="14">
        <f t="shared" si="5"/>
        <v>0</v>
      </c>
      <c r="DJ16" s="14">
        <f t="shared" si="5"/>
        <v>0</v>
      </c>
      <c r="DK16" s="14">
        <f t="shared" si="5"/>
        <v>0</v>
      </c>
      <c r="DL16" s="14">
        <f t="shared" si="5"/>
        <v>0</v>
      </c>
      <c r="DM16" s="14">
        <f t="shared" si="5"/>
        <v>0</v>
      </c>
      <c r="DN16" s="14">
        <f t="shared" si="5"/>
        <v>0</v>
      </c>
      <c r="DO16" s="14">
        <f t="shared" si="5"/>
        <v>0</v>
      </c>
      <c r="DP16" s="14">
        <f t="shared" si="5"/>
        <v>0</v>
      </c>
      <c r="DQ16" s="14">
        <f t="shared" si="5"/>
        <v>0</v>
      </c>
      <c r="DR16" s="14" t="s">
        <v>172</v>
      </c>
    </row>
    <row r="17" spans="1:122" ht="144.6" customHeight="1" x14ac:dyDescent="0.2">
      <c r="A17" s="48" t="s">
        <v>208</v>
      </c>
      <c r="B17" s="37" t="s">
        <v>209</v>
      </c>
      <c r="C17" s="49" t="s">
        <v>210</v>
      </c>
      <c r="D17" s="37" t="s">
        <v>1</v>
      </c>
      <c r="E17" s="37" t="s">
        <v>1</v>
      </c>
      <c r="F17" s="37" t="s">
        <v>1</v>
      </c>
      <c r="G17" s="37" t="s">
        <v>1</v>
      </c>
      <c r="H17" s="37" t="s">
        <v>1</v>
      </c>
      <c r="I17" s="37" t="s">
        <v>1</v>
      </c>
      <c r="J17" s="37" t="s">
        <v>1</v>
      </c>
      <c r="K17" s="37" t="s">
        <v>1</v>
      </c>
      <c r="L17" s="37" t="s">
        <v>1</v>
      </c>
      <c r="M17" s="37" t="s">
        <v>1</v>
      </c>
      <c r="N17" s="37" t="s">
        <v>1</v>
      </c>
      <c r="O17" s="37" t="s">
        <v>1</v>
      </c>
      <c r="P17" s="37" t="s">
        <v>1</v>
      </c>
      <c r="Q17" s="37" t="s">
        <v>1</v>
      </c>
      <c r="R17" s="37" t="s">
        <v>1</v>
      </c>
      <c r="S17" s="37" t="s">
        <v>1</v>
      </c>
      <c r="T17" s="37" t="s">
        <v>1</v>
      </c>
      <c r="U17" s="37" t="s">
        <v>1</v>
      </c>
      <c r="V17" s="37" t="s">
        <v>1</v>
      </c>
      <c r="W17" s="37" t="s">
        <v>1</v>
      </c>
      <c r="X17" s="37" t="s">
        <v>205</v>
      </c>
      <c r="Y17" s="37" t="s">
        <v>181</v>
      </c>
      <c r="Z17" s="37" t="s">
        <v>206</v>
      </c>
      <c r="AA17" s="37" t="s">
        <v>1</v>
      </c>
      <c r="AB17" s="37" t="s">
        <v>1</v>
      </c>
      <c r="AC17" s="37" t="s">
        <v>206</v>
      </c>
      <c r="AD17" s="37" t="s">
        <v>1</v>
      </c>
      <c r="AE17" s="37"/>
      <c r="AF17" s="14">
        <f t="shared" si="6"/>
        <v>62.7</v>
      </c>
      <c r="AG17" s="14">
        <f t="shared" si="6"/>
        <v>62.7</v>
      </c>
      <c r="AH17" s="14"/>
      <c r="AI17" s="14"/>
      <c r="AJ17" s="14"/>
      <c r="AK17" s="14"/>
      <c r="AL17" s="14"/>
      <c r="AM17" s="14"/>
      <c r="AN17" s="14">
        <v>62.7</v>
      </c>
      <c r="AO17" s="14">
        <v>62.7</v>
      </c>
      <c r="AP17" s="14"/>
      <c r="AQ17" s="14"/>
      <c r="AR17" s="14">
        <v>50000</v>
      </c>
      <c r="AS17" s="14"/>
      <c r="AT17" s="14">
        <v>3131.6</v>
      </c>
      <c r="AU17" s="14"/>
      <c r="AV17" s="14"/>
      <c r="AW17" s="14"/>
      <c r="AX17" s="14"/>
      <c r="AY17" s="14"/>
      <c r="AZ17" s="14"/>
      <c r="BA17" s="14"/>
      <c r="BB17" s="14"/>
      <c r="BC17" s="14"/>
      <c r="BD17" s="14"/>
      <c r="BE17" s="14"/>
      <c r="BF17" s="14"/>
      <c r="BG17" s="14"/>
      <c r="BH17" s="14"/>
      <c r="BI17" s="14"/>
      <c r="BJ17" s="14">
        <f t="shared" si="11"/>
        <v>0</v>
      </c>
      <c r="BK17" s="14">
        <f t="shared" si="11"/>
        <v>0</v>
      </c>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f t="shared" si="18"/>
        <v>62.7</v>
      </c>
      <c r="CO17" s="14">
        <f t="shared" si="19"/>
        <v>0</v>
      </c>
      <c r="CP17" s="14">
        <f t="shared" si="20"/>
        <v>0</v>
      </c>
      <c r="CQ17" s="14">
        <f t="shared" si="21"/>
        <v>0</v>
      </c>
      <c r="CR17" s="14">
        <f t="shared" si="22"/>
        <v>62.7</v>
      </c>
      <c r="CS17" s="14">
        <f t="shared" si="16"/>
        <v>0</v>
      </c>
      <c r="CT17" s="14">
        <f t="shared" si="3"/>
        <v>0</v>
      </c>
      <c r="CU17" s="14">
        <f t="shared" si="3"/>
        <v>50000</v>
      </c>
      <c r="CV17" s="14">
        <f t="shared" si="3"/>
        <v>0</v>
      </c>
      <c r="CW17" s="14">
        <f t="shared" si="3"/>
        <v>3131.6</v>
      </c>
      <c r="CX17" s="14">
        <f t="shared" si="3"/>
        <v>0</v>
      </c>
      <c r="CY17" s="14">
        <f t="shared" si="3"/>
        <v>0</v>
      </c>
      <c r="CZ17" s="14">
        <f t="shared" si="3"/>
        <v>0</v>
      </c>
      <c r="DA17" s="14">
        <f t="shared" si="3"/>
        <v>0</v>
      </c>
      <c r="DB17" s="14">
        <f t="shared" si="3"/>
        <v>0</v>
      </c>
      <c r="DC17" s="14">
        <f t="shared" si="23"/>
        <v>0</v>
      </c>
      <c r="DD17" s="14">
        <f t="shared" si="24"/>
        <v>0</v>
      </c>
      <c r="DE17" s="14">
        <f t="shared" si="25"/>
        <v>0</v>
      </c>
      <c r="DF17" s="14">
        <f t="shared" si="26"/>
        <v>0</v>
      </c>
      <c r="DG17" s="14">
        <f t="shared" si="27"/>
        <v>0</v>
      </c>
      <c r="DH17" s="14">
        <f t="shared" si="17"/>
        <v>0</v>
      </c>
      <c r="DI17" s="14">
        <f t="shared" si="5"/>
        <v>0</v>
      </c>
      <c r="DJ17" s="14">
        <f t="shared" si="5"/>
        <v>0</v>
      </c>
      <c r="DK17" s="14">
        <f t="shared" si="5"/>
        <v>0</v>
      </c>
      <c r="DL17" s="14">
        <f t="shared" si="5"/>
        <v>0</v>
      </c>
      <c r="DM17" s="14">
        <f t="shared" si="5"/>
        <v>0</v>
      </c>
      <c r="DN17" s="14">
        <f t="shared" si="5"/>
        <v>0</v>
      </c>
      <c r="DO17" s="14">
        <f t="shared" si="5"/>
        <v>0</v>
      </c>
      <c r="DP17" s="14">
        <f t="shared" si="5"/>
        <v>0</v>
      </c>
      <c r="DQ17" s="14">
        <f t="shared" si="5"/>
        <v>0</v>
      </c>
      <c r="DR17" s="14"/>
    </row>
    <row r="18" spans="1:122" ht="155.85" customHeight="1" x14ac:dyDescent="0.2">
      <c r="A18" s="48" t="s">
        <v>1</v>
      </c>
      <c r="B18" s="37" t="s">
        <v>209</v>
      </c>
      <c r="C18" s="49" t="s">
        <v>1</v>
      </c>
      <c r="D18" s="37" t="s">
        <v>1</v>
      </c>
      <c r="E18" s="37" t="s">
        <v>1</v>
      </c>
      <c r="F18" s="37" t="s">
        <v>1</v>
      </c>
      <c r="G18" s="37" t="s">
        <v>1</v>
      </c>
      <c r="H18" s="37" t="s">
        <v>1</v>
      </c>
      <c r="I18" s="37" t="s">
        <v>1</v>
      </c>
      <c r="J18" s="37" t="s">
        <v>1</v>
      </c>
      <c r="K18" s="37" t="s">
        <v>1</v>
      </c>
      <c r="L18" s="37" t="s">
        <v>1</v>
      </c>
      <c r="M18" s="37" t="s">
        <v>1</v>
      </c>
      <c r="N18" s="37" t="s">
        <v>212</v>
      </c>
      <c r="O18" s="37" t="s">
        <v>181</v>
      </c>
      <c r="P18" s="37" t="s">
        <v>213</v>
      </c>
      <c r="Q18" s="37" t="s">
        <v>214</v>
      </c>
      <c r="R18" s="37" t="s">
        <v>1</v>
      </c>
      <c r="S18" s="37" t="s">
        <v>1</v>
      </c>
      <c r="T18" s="37" t="s">
        <v>1</v>
      </c>
      <c r="U18" s="37" t="s">
        <v>1</v>
      </c>
      <c r="V18" s="37" t="s">
        <v>1</v>
      </c>
      <c r="W18" s="37" t="s">
        <v>1</v>
      </c>
      <c r="X18" s="37" t="s">
        <v>1</v>
      </c>
      <c r="Y18" s="37" t="s">
        <v>1</v>
      </c>
      <c r="Z18" s="37" t="s">
        <v>1</v>
      </c>
      <c r="AA18" s="37" t="s">
        <v>1</v>
      </c>
      <c r="AB18" s="37" t="s">
        <v>1</v>
      </c>
      <c r="AC18" s="37" t="s">
        <v>1</v>
      </c>
      <c r="AD18" s="37" t="s">
        <v>1</v>
      </c>
      <c r="AE18" s="37"/>
      <c r="AF18" s="14">
        <f t="shared" si="6"/>
        <v>0</v>
      </c>
      <c r="AG18" s="14">
        <f t="shared" si="6"/>
        <v>0</v>
      </c>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f t="shared" si="11"/>
        <v>0</v>
      </c>
      <c r="BK18" s="14">
        <f t="shared" si="11"/>
        <v>0</v>
      </c>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f t="shared" si="18"/>
        <v>0</v>
      </c>
      <c r="CO18" s="14">
        <f t="shared" si="19"/>
        <v>0</v>
      </c>
      <c r="CP18" s="14">
        <f t="shared" si="20"/>
        <v>0</v>
      </c>
      <c r="CQ18" s="14">
        <f t="shared" si="21"/>
        <v>0</v>
      </c>
      <c r="CR18" s="14">
        <f t="shared" si="22"/>
        <v>0</v>
      </c>
      <c r="CS18" s="14">
        <f t="shared" si="16"/>
        <v>0</v>
      </c>
      <c r="CT18" s="14">
        <f t="shared" si="3"/>
        <v>0</v>
      </c>
      <c r="CU18" s="14">
        <f t="shared" si="3"/>
        <v>0</v>
      </c>
      <c r="CV18" s="14">
        <f t="shared" si="3"/>
        <v>0</v>
      </c>
      <c r="CW18" s="14">
        <f t="shared" si="3"/>
        <v>0</v>
      </c>
      <c r="CX18" s="14">
        <f t="shared" si="3"/>
        <v>0</v>
      </c>
      <c r="CY18" s="14">
        <f t="shared" si="3"/>
        <v>0</v>
      </c>
      <c r="CZ18" s="14">
        <f t="shared" si="3"/>
        <v>0</v>
      </c>
      <c r="DA18" s="14">
        <f t="shared" si="3"/>
        <v>0</v>
      </c>
      <c r="DB18" s="14">
        <f t="shared" si="3"/>
        <v>0</v>
      </c>
      <c r="DC18" s="14">
        <f t="shared" si="23"/>
        <v>0</v>
      </c>
      <c r="DD18" s="14">
        <f t="shared" si="24"/>
        <v>0</v>
      </c>
      <c r="DE18" s="14">
        <f t="shared" si="25"/>
        <v>0</v>
      </c>
      <c r="DF18" s="14">
        <f t="shared" si="26"/>
        <v>0</v>
      </c>
      <c r="DG18" s="14">
        <f t="shared" si="27"/>
        <v>0</v>
      </c>
      <c r="DH18" s="14">
        <f t="shared" si="17"/>
        <v>0</v>
      </c>
      <c r="DI18" s="14">
        <f t="shared" si="5"/>
        <v>0</v>
      </c>
      <c r="DJ18" s="14">
        <f t="shared" si="5"/>
        <v>0</v>
      </c>
      <c r="DK18" s="14">
        <f t="shared" si="5"/>
        <v>0</v>
      </c>
      <c r="DL18" s="14">
        <f t="shared" si="5"/>
        <v>0</v>
      </c>
      <c r="DM18" s="14">
        <f t="shared" si="5"/>
        <v>0</v>
      </c>
      <c r="DN18" s="14">
        <f t="shared" si="5"/>
        <v>0</v>
      </c>
      <c r="DO18" s="14">
        <f t="shared" si="5"/>
        <v>0</v>
      </c>
      <c r="DP18" s="14">
        <f t="shared" si="5"/>
        <v>0</v>
      </c>
      <c r="DQ18" s="14">
        <f t="shared" si="5"/>
        <v>0</v>
      </c>
      <c r="DR18" s="14"/>
    </row>
    <row r="19" spans="1:122" ht="168" customHeight="1" x14ac:dyDescent="0.2">
      <c r="A19" s="48" t="s">
        <v>1</v>
      </c>
      <c r="B19" s="37" t="s">
        <v>209</v>
      </c>
      <c r="C19" s="49" t="s">
        <v>1</v>
      </c>
      <c r="D19" s="37" t="s">
        <v>1</v>
      </c>
      <c r="E19" s="37" t="s">
        <v>1</v>
      </c>
      <c r="F19" s="37" t="s">
        <v>1</v>
      </c>
      <c r="G19" s="37" t="s">
        <v>215</v>
      </c>
      <c r="H19" s="37" t="s">
        <v>181</v>
      </c>
      <c r="I19" s="37" t="s">
        <v>216</v>
      </c>
      <c r="J19" s="37" t="s">
        <v>64</v>
      </c>
      <c r="K19" s="37" t="s">
        <v>1</v>
      </c>
      <c r="L19" s="37" t="s">
        <v>1</v>
      </c>
      <c r="M19" s="37" t="s">
        <v>1</v>
      </c>
      <c r="N19" s="37" t="s">
        <v>1</v>
      </c>
      <c r="O19" s="37" t="s">
        <v>1</v>
      </c>
      <c r="P19" s="37" t="s">
        <v>1</v>
      </c>
      <c r="Q19" s="37" t="s">
        <v>1</v>
      </c>
      <c r="R19" s="37" t="s">
        <v>1</v>
      </c>
      <c r="S19" s="37" t="s">
        <v>1</v>
      </c>
      <c r="T19" s="37" t="s">
        <v>1</v>
      </c>
      <c r="U19" s="37" t="s">
        <v>1</v>
      </c>
      <c r="V19" s="37" t="s">
        <v>1</v>
      </c>
      <c r="W19" s="37" t="s">
        <v>1</v>
      </c>
      <c r="X19" s="37" t="s">
        <v>1</v>
      </c>
      <c r="Y19" s="37" t="s">
        <v>1</v>
      </c>
      <c r="Z19" s="37" t="s">
        <v>1</v>
      </c>
      <c r="AA19" s="37" t="s">
        <v>1</v>
      </c>
      <c r="AB19" s="37" t="s">
        <v>1</v>
      </c>
      <c r="AC19" s="37" t="s">
        <v>1</v>
      </c>
      <c r="AD19" s="37" t="s">
        <v>1</v>
      </c>
      <c r="AE19" s="37"/>
      <c r="AF19" s="14">
        <f t="shared" si="6"/>
        <v>0</v>
      </c>
      <c r="AG19" s="14">
        <f t="shared" si="6"/>
        <v>0</v>
      </c>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f t="shared" si="11"/>
        <v>0</v>
      </c>
      <c r="BK19" s="14">
        <f t="shared" si="11"/>
        <v>0</v>
      </c>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f t="shared" si="18"/>
        <v>0</v>
      </c>
      <c r="CO19" s="14">
        <f t="shared" si="19"/>
        <v>0</v>
      </c>
      <c r="CP19" s="14">
        <f t="shared" si="20"/>
        <v>0</v>
      </c>
      <c r="CQ19" s="14">
        <f t="shared" si="21"/>
        <v>0</v>
      </c>
      <c r="CR19" s="14">
        <f t="shared" si="22"/>
        <v>0</v>
      </c>
      <c r="CS19" s="14">
        <f t="shared" si="16"/>
        <v>0</v>
      </c>
      <c r="CT19" s="14">
        <f t="shared" si="3"/>
        <v>0</v>
      </c>
      <c r="CU19" s="14">
        <f t="shared" si="3"/>
        <v>0</v>
      </c>
      <c r="CV19" s="14">
        <f t="shared" si="3"/>
        <v>0</v>
      </c>
      <c r="CW19" s="14">
        <f t="shared" si="3"/>
        <v>0</v>
      </c>
      <c r="CX19" s="14">
        <f t="shared" si="3"/>
        <v>0</v>
      </c>
      <c r="CY19" s="14">
        <f t="shared" si="3"/>
        <v>0</v>
      </c>
      <c r="CZ19" s="14">
        <f t="shared" si="3"/>
        <v>0</v>
      </c>
      <c r="DA19" s="14">
        <f t="shared" si="3"/>
        <v>0</v>
      </c>
      <c r="DB19" s="14">
        <f t="shared" si="3"/>
        <v>0</v>
      </c>
      <c r="DC19" s="14">
        <f t="shared" si="23"/>
        <v>0</v>
      </c>
      <c r="DD19" s="14">
        <f t="shared" si="24"/>
        <v>0</v>
      </c>
      <c r="DE19" s="14">
        <f t="shared" si="25"/>
        <v>0</v>
      </c>
      <c r="DF19" s="14">
        <f t="shared" si="26"/>
        <v>0</v>
      </c>
      <c r="DG19" s="14">
        <f t="shared" si="27"/>
        <v>0</v>
      </c>
      <c r="DH19" s="14">
        <f t="shared" si="17"/>
        <v>0</v>
      </c>
      <c r="DI19" s="14">
        <f t="shared" si="5"/>
        <v>0</v>
      </c>
      <c r="DJ19" s="14">
        <f t="shared" si="5"/>
        <v>0</v>
      </c>
      <c r="DK19" s="14">
        <f t="shared" si="5"/>
        <v>0</v>
      </c>
      <c r="DL19" s="14">
        <f t="shared" si="5"/>
        <v>0</v>
      </c>
      <c r="DM19" s="14">
        <f t="shared" si="5"/>
        <v>0</v>
      </c>
      <c r="DN19" s="14">
        <f t="shared" si="5"/>
        <v>0</v>
      </c>
      <c r="DO19" s="14">
        <f t="shared" si="5"/>
        <v>0</v>
      </c>
      <c r="DP19" s="14">
        <f t="shared" si="5"/>
        <v>0</v>
      </c>
      <c r="DQ19" s="14">
        <f t="shared" si="5"/>
        <v>0</v>
      </c>
      <c r="DR19" s="14"/>
    </row>
    <row r="20" spans="1:122" ht="108.2" customHeight="1" x14ac:dyDescent="0.2">
      <c r="A20" s="48" t="s">
        <v>217</v>
      </c>
      <c r="B20" s="37" t="s">
        <v>218</v>
      </c>
      <c r="C20" s="49" t="s">
        <v>219</v>
      </c>
      <c r="D20" s="37" t="s">
        <v>1</v>
      </c>
      <c r="E20" s="37" t="s">
        <v>1</v>
      </c>
      <c r="F20" s="37" t="s">
        <v>1</v>
      </c>
      <c r="G20" s="37" t="s">
        <v>1</v>
      </c>
      <c r="H20" s="37" t="s">
        <v>1</v>
      </c>
      <c r="I20" s="37" t="s">
        <v>1</v>
      </c>
      <c r="J20" s="37" t="s">
        <v>1</v>
      </c>
      <c r="K20" s="37" t="s">
        <v>1</v>
      </c>
      <c r="L20" s="37" t="s">
        <v>1</v>
      </c>
      <c r="M20" s="37" t="s">
        <v>1</v>
      </c>
      <c r="N20" s="37" t="s">
        <v>1</v>
      </c>
      <c r="O20" s="37" t="s">
        <v>1</v>
      </c>
      <c r="P20" s="37" t="s">
        <v>1</v>
      </c>
      <c r="Q20" s="37" t="s">
        <v>1</v>
      </c>
      <c r="R20" s="37" t="s">
        <v>1</v>
      </c>
      <c r="S20" s="37" t="s">
        <v>1</v>
      </c>
      <c r="T20" s="37" t="s">
        <v>1</v>
      </c>
      <c r="U20" s="37" t="s">
        <v>1</v>
      </c>
      <c r="V20" s="37" t="s">
        <v>1</v>
      </c>
      <c r="W20" s="37" t="s">
        <v>1</v>
      </c>
      <c r="X20" s="37" t="s">
        <v>205</v>
      </c>
      <c r="Y20" s="37" t="s">
        <v>181</v>
      </c>
      <c r="Z20" s="37" t="s">
        <v>206</v>
      </c>
      <c r="AA20" s="37" t="s">
        <v>1</v>
      </c>
      <c r="AB20" s="37" t="s">
        <v>1</v>
      </c>
      <c r="AC20" s="37" t="s">
        <v>206</v>
      </c>
      <c r="AD20" s="37" t="s">
        <v>1</v>
      </c>
      <c r="AE20" s="37"/>
      <c r="AF20" s="14">
        <f t="shared" si="6"/>
        <v>0</v>
      </c>
      <c r="AG20" s="14">
        <f t="shared" si="6"/>
        <v>0</v>
      </c>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f t="shared" si="11"/>
        <v>0</v>
      </c>
      <c r="BK20" s="14">
        <f t="shared" si="11"/>
        <v>0</v>
      </c>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f t="shared" si="18"/>
        <v>0</v>
      </c>
      <c r="CO20" s="14">
        <f t="shared" si="19"/>
        <v>0</v>
      </c>
      <c r="CP20" s="14">
        <f t="shared" si="20"/>
        <v>0</v>
      </c>
      <c r="CQ20" s="14">
        <f t="shared" si="21"/>
        <v>0</v>
      </c>
      <c r="CR20" s="14">
        <f t="shared" si="22"/>
        <v>0</v>
      </c>
      <c r="CS20" s="14">
        <f t="shared" si="16"/>
        <v>0</v>
      </c>
      <c r="CT20" s="14">
        <f t="shared" si="3"/>
        <v>0</v>
      </c>
      <c r="CU20" s="14">
        <f t="shared" si="3"/>
        <v>0</v>
      </c>
      <c r="CV20" s="14">
        <f t="shared" si="3"/>
        <v>0</v>
      </c>
      <c r="CW20" s="14">
        <f t="shared" si="3"/>
        <v>0</v>
      </c>
      <c r="CX20" s="14">
        <f t="shared" si="3"/>
        <v>0</v>
      </c>
      <c r="CY20" s="14">
        <f t="shared" si="3"/>
        <v>0</v>
      </c>
      <c r="CZ20" s="14">
        <f t="shared" si="3"/>
        <v>0</v>
      </c>
      <c r="DA20" s="14">
        <f t="shared" si="3"/>
        <v>0</v>
      </c>
      <c r="DB20" s="14">
        <f t="shared" si="3"/>
        <v>0</v>
      </c>
      <c r="DC20" s="14">
        <f t="shared" si="23"/>
        <v>0</v>
      </c>
      <c r="DD20" s="14">
        <f t="shared" si="24"/>
        <v>0</v>
      </c>
      <c r="DE20" s="14">
        <f t="shared" si="25"/>
        <v>0</v>
      </c>
      <c r="DF20" s="14">
        <f t="shared" si="26"/>
        <v>0</v>
      </c>
      <c r="DG20" s="14">
        <f t="shared" si="27"/>
        <v>0</v>
      </c>
      <c r="DH20" s="14">
        <f t="shared" si="17"/>
        <v>0</v>
      </c>
      <c r="DI20" s="14">
        <f t="shared" si="5"/>
        <v>0</v>
      </c>
      <c r="DJ20" s="14">
        <f t="shared" si="5"/>
        <v>0</v>
      </c>
      <c r="DK20" s="14">
        <f t="shared" si="5"/>
        <v>0</v>
      </c>
      <c r="DL20" s="14">
        <f t="shared" si="5"/>
        <v>0</v>
      </c>
      <c r="DM20" s="14">
        <f t="shared" si="5"/>
        <v>0</v>
      </c>
      <c r="DN20" s="14">
        <f t="shared" si="5"/>
        <v>0</v>
      </c>
      <c r="DO20" s="14">
        <f t="shared" si="5"/>
        <v>0</v>
      </c>
      <c r="DP20" s="14">
        <f t="shared" si="5"/>
        <v>0</v>
      </c>
      <c r="DQ20" s="14">
        <f t="shared" si="5"/>
        <v>0</v>
      </c>
      <c r="DR20" s="14"/>
    </row>
    <row r="21" spans="1:122" ht="155.85" customHeight="1" x14ac:dyDescent="0.2">
      <c r="A21" s="48" t="s">
        <v>1</v>
      </c>
      <c r="B21" s="37" t="s">
        <v>218</v>
      </c>
      <c r="C21" s="49" t="s">
        <v>1</v>
      </c>
      <c r="D21" s="37" t="s">
        <v>1</v>
      </c>
      <c r="E21" s="37" t="s">
        <v>1</v>
      </c>
      <c r="F21" s="37" t="s">
        <v>1</v>
      </c>
      <c r="G21" s="37" t="s">
        <v>1</v>
      </c>
      <c r="H21" s="37" t="s">
        <v>1</v>
      </c>
      <c r="I21" s="37" t="s">
        <v>1</v>
      </c>
      <c r="J21" s="37" t="s">
        <v>1</v>
      </c>
      <c r="K21" s="37" t="s">
        <v>1</v>
      </c>
      <c r="L21" s="37" t="s">
        <v>1</v>
      </c>
      <c r="M21" s="37" t="s">
        <v>1</v>
      </c>
      <c r="N21" s="37" t="s">
        <v>212</v>
      </c>
      <c r="O21" s="37" t="s">
        <v>181</v>
      </c>
      <c r="P21" s="37" t="s">
        <v>213</v>
      </c>
      <c r="Q21" s="37" t="s">
        <v>214</v>
      </c>
      <c r="R21" s="37" t="s">
        <v>1</v>
      </c>
      <c r="S21" s="37" t="s">
        <v>1</v>
      </c>
      <c r="T21" s="37" t="s">
        <v>1</v>
      </c>
      <c r="U21" s="37" t="s">
        <v>1</v>
      </c>
      <c r="V21" s="37" t="s">
        <v>1</v>
      </c>
      <c r="W21" s="37" t="s">
        <v>1</v>
      </c>
      <c r="X21" s="37" t="s">
        <v>1</v>
      </c>
      <c r="Y21" s="37" t="s">
        <v>1</v>
      </c>
      <c r="Z21" s="37" t="s">
        <v>1</v>
      </c>
      <c r="AA21" s="37" t="s">
        <v>1</v>
      </c>
      <c r="AB21" s="37" t="s">
        <v>1</v>
      </c>
      <c r="AC21" s="37" t="s">
        <v>1</v>
      </c>
      <c r="AD21" s="37" t="s">
        <v>1</v>
      </c>
      <c r="AE21" s="37"/>
      <c r="AF21" s="14">
        <f t="shared" si="6"/>
        <v>0</v>
      </c>
      <c r="AG21" s="14">
        <f t="shared" si="6"/>
        <v>0</v>
      </c>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f t="shared" si="11"/>
        <v>0</v>
      </c>
      <c r="BK21" s="14">
        <f t="shared" si="11"/>
        <v>0</v>
      </c>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f t="shared" si="18"/>
        <v>0</v>
      </c>
      <c r="CO21" s="14">
        <f t="shared" si="19"/>
        <v>0</v>
      </c>
      <c r="CP21" s="14">
        <f t="shared" si="20"/>
        <v>0</v>
      </c>
      <c r="CQ21" s="14">
        <f t="shared" si="21"/>
        <v>0</v>
      </c>
      <c r="CR21" s="14">
        <f t="shared" si="22"/>
        <v>0</v>
      </c>
      <c r="CS21" s="14">
        <f t="shared" si="16"/>
        <v>0</v>
      </c>
      <c r="CT21" s="14">
        <f t="shared" si="3"/>
        <v>0</v>
      </c>
      <c r="CU21" s="14">
        <f t="shared" si="3"/>
        <v>0</v>
      </c>
      <c r="CV21" s="14">
        <f t="shared" si="3"/>
        <v>0</v>
      </c>
      <c r="CW21" s="14">
        <f t="shared" si="3"/>
        <v>0</v>
      </c>
      <c r="CX21" s="14">
        <f t="shared" si="3"/>
        <v>0</v>
      </c>
      <c r="CY21" s="14">
        <f t="shared" si="3"/>
        <v>0</v>
      </c>
      <c r="CZ21" s="14">
        <f t="shared" si="3"/>
        <v>0</v>
      </c>
      <c r="DA21" s="14">
        <f t="shared" si="3"/>
        <v>0</v>
      </c>
      <c r="DB21" s="14">
        <f t="shared" si="3"/>
        <v>0</v>
      </c>
      <c r="DC21" s="14">
        <f t="shared" si="23"/>
        <v>0</v>
      </c>
      <c r="DD21" s="14">
        <f t="shared" si="24"/>
        <v>0</v>
      </c>
      <c r="DE21" s="14">
        <f t="shared" si="25"/>
        <v>0</v>
      </c>
      <c r="DF21" s="14">
        <f t="shared" si="26"/>
        <v>0</v>
      </c>
      <c r="DG21" s="14">
        <f t="shared" si="27"/>
        <v>0</v>
      </c>
      <c r="DH21" s="14">
        <f t="shared" si="17"/>
        <v>0</v>
      </c>
      <c r="DI21" s="14">
        <f t="shared" si="5"/>
        <v>0</v>
      </c>
      <c r="DJ21" s="14">
        <f t="shared" si="5"/>
        <v>0</v>
      </c>
      <c r="DK21" s="14">
        <f t="shared" si="5"/>
        <v>0</v>
      </c>
      <c r="DL21" s="14">
        <f t="shared" si="5"/>
        <v>0</v>
      </c>
      <c r="DM21" s="14">
        <f t="shared" si="5"/>
        <v>0</v>
      </c>
      <c r="DN21" s="14">
        <f t="shared" si="5"/>
        <v>0</v>
      </c>
      <c r="DO21" s="14">
        <f t="shared" si="5"/>
        <v>0</v>
      </c>
      <c r="DP21" s="14">
        <f t="shared" si="5"/>
        <v>0</v>
      </c>
      <c r="DQ21" s="14">
        <f t="shared" si="5"/>
        <v>0</v>
      </c>
      <c r="DR21" s="14"/>
    </row>
    <row r="22" spans="1:122" ht="168" customHeight="1" x14ac:dyDescent="0.2">
      <c r="A22" s="48" t="s">
        <v>1</v>
      </c>
      <c r="B22" s="37" t="s">
        <v>218</v>
      </c>
      <c r="C22" s="49" t="s">
        <v>1</v>
      </c>
      <c r="D22" s="37" t="s">
        <v>1</v>
      </c>
      <c r="E22" s="37" t="s">
        <v>1</v>
      </c>
      <c r="F22" s="37" t="s">
        <v>1</v>
      </c>
      <c r="G22" s="37" t="s">
        <v>215</v>
      </c>
      <c r="H22" s="37" t="s">
        <v>181</v>
      </c>
      <c r="I22" s="37" t="s">
        <v>216</v>
      </c>
      <c r="J22" s="37" t="s">
        <v>64</v>
      </c>
      <c r="K22" s="37" t="s">
        <v>1</v>
      </c>
      <c r="L22" s="37" t="s">
        <v>1</v>
      </c>
      <c r="M22" s="37" t="s">
        <v>1</v>
      </c>
      <c r="N22" s="37" t="s">
        <v>1</v>
      </c>
      <c r="O22" s="37" t="s">
        <v>1</v>
      </c>
      <c r="P22" s="37" t="s">
        <v>1</v>
      </c>
      <c r="Q22" s="37" t="s">
        <v>1</v>
      </c>
      <c r="R22" s="37" t="s">
        <v>1</v>
      </c>
      <c r="S22" s="37" t="s">
        <v>1</v>
      </c>
      <c r="T22" s="37" t="s">
        <v>1</v>
      </c>
      <c r="U22" s="37" t="s">
        <v>1</v>
      </c>
      <c r="V22" s="37" t="s">
        <v>1</v>
      </c>
      <c r="W22" s="37" t="s">
        <v>1</v>
      </c>
      <c r="X22" s="37" t="s">
        <v>1</v>
      </c>
      <c r="Y22" s="37" t="s">
        <v>1</v>
      </c>
      <c r="Z22" s="37" t="s">
        <v>1</v>
      </c>
      <c r="AA22" s="37" t="s">
        <v>1</v>
      </c>
      <c r="AB22" s="37" t="s">
        <v>1</v>
      </c>
      <c r="AC22" s="37" t="s">
        <v>1</v>
      </c>
      <c r="AD22" s="37" t="s">
        <v>1</v>
      </c>
      <c r="AE22" s="37"/>
      <c r="AF22" s="14">
        <f t="shared" si="6"/>
        <v>0</v>
      </c>
      <c r="AG22" s="14">
        <f t="shared" si="6"/>
        <v>0</v>
      </c>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f t="shared" si="11"/>
        <v>0</v>
      </c>
      <c r="BK22" s="14">
        <f t="shared" si="11"/>
        <v>0</v>
      </c>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f t="shared" si="18"/>
        <v>0</v>
      </c>
      <c r="CO22" s="14">
        <f t="shared" si="19"/>
        <v>0</v>
      </c>
      <c r="CP22" s="14">
        <f t="shared" si="20"/>
        <v>0</v>
      </c>
      <c r="CQ22" s="14">
        <f t="shared" si="21"/>
        <v>0</v>
      </c>
      <c r="CR22" s="14">
        <f t="shared" si="22"/>
        <v>0</v>
      </c>
      <c r="CS22" s="14">
        <f t="shared" si="16"/>
        <v>0</v>
      </c>
      <c r="CT22" s="14">
        <f t="shared" si="3"/>
        <v>0</v>
      </c>
      <c r="CU22" s="14">
        <f t="shared" si="3"/>
        <v>0</v>
      </c>
      <c r="CV22" s="14">
        <f t="shared" si="3"/>
        <v>0</v>
      </c>
      <c r="CW22" s="14">
        <f t="shared" si="3"/>
        <v>0</v>
      </c>
      <c r="CX22" s="14">
        <f t="shared" si="3"/>
        <v>0</v>
      </c>
      <c r="CY22" s="14">
        <f t="shared" si="3"/>
        <v>0</v>
      </c>
      <c r="CZ22" s="14">
        <f t="shared" si="3"/>
        <v>0</v>
      </c>
      <c r="DA22" s="14">
        <f t="shared" si="3"/>
        <v>0</v>
      </c>
      <c r="DB22" s="14">
        <f t="shared" si="3"/>
        <v>0</v>
      </c>
      <c r="DC22" s="14">
        <f t="shared" si="23"/>
        <v>0</v>
      </c>
      <c r="DD22" s="14">
        <f t="shared" si="24"/>
        <v>0</v>
      </c>
      <c r="DE22" s="14">
        <f t="shared" si="25"/>
        <v>0</v>
      </c>
      <c r="DF22" s="14">
        <f t="shared" si="26"/>
        <v>0</v>
      </c>
      <c r="DG22" s="14">
        <f t="shared" si="27"/>
        <v>0</v>
      </c>
      <c r="DH22" s="14">
        <f t="shared" si="17"/>
        <v>0</v>
      </c>
      <c r="DI22" s="14">
        <f t="shared" si="5"/>
        <v>0</v>
      </c>
      <c r="DJ22" s="14">
        <f t="shared" si="5"/>
        <v>0</v>
      </c>
      <c r="DK22" s="14">
        <f t="shared" si="5"/>
        <v>0</v>
      </c>
      <c r="DL22" s="14">
        <f t="shared" si="5"/>
        <v>0</v>
      </c>
      <c r="DM22" s="14">
        <f t="shared" si="5"/>
        <v>0</v>
      </c>
      <c r="DN22" s="14">
        <f t="shared" si="5"/>
        <v>0</v>
      </c>
      <c r="DO22" s="14">
        <f t="shared" si="5"/>
        <v>0</v>
      </c>
      <c r="DP22" s="14">
        <f t="shared" si="5"/>
        <v>0</v>
      </c>
      <c r="DQ22" s="14">
        <f t="shared" si="5"/>
        <v>0</v>
      </c>
      <c r="DR22" s="14"/>
    </row>
    <row r="23" spans="1:122" ht="108.2" customHeight="1" x14ac:dyDescent="0.2">
      <c r="A23" s="48" t="s">
        <v>220</v>
      </c>
      <c r="B23" s="37" t="s">
        <v>221</v>
      </c>
      <c r="C23" s="49" t="s">
        <v>222</v>
      </c>
      <c r="D23" s="37" t="s">
        <v>1</v>
      </c>
      <c r="E23" s="37" t="s">
        <v>1</v>
      </c>
      <c r="F23" s="37" t="s">
        <v>1</v>
      </c>
      <c r="G23" s="37" t="s">
        <v>1</v>
      </c>
      <c r="H23" s="37" t="s">
        <v>1</v>
      </c>
      <c r="I23" s="37" t="s">
        <v>1</v>
      </c>
      <c r="J23" s="37" t="s">
        <v>1</v>
      </c>
      <c r="K23" s="37" t="s">
        <v>1</v>
      </c>
      <c r="L23" s="37" t="s">
        <v>1</v>
      </c>
      <c r="M23" s="37" t="s">
        <v>1</v>
      </c>
      <c r="N23" s="37" t="s">
        <v>1</v>
      </c>
      <c r="O23" s="37" t="s">
        <v>1</v>
      </c>
      <c r="P23" s="37" t="s">
        <v>1</v>
      </c>
      <c r="Q23" s="37" t="s">
        <v>1</v>
      </c>
      <c r="R23" s="37" t="s">
        <v>1</v>
      </c>
      <c r="S23" s="37" t="s">
        <v>1</v>
      </c>
      <c r="T23" s="37" t="s">
        <v>1</v>
      </c>
      <c r="U23" s="37" t="s">
        <v>1</v>
      </c>
      <c r="V23" s="37" t="s">
        <v>1</v>
      </c>
      <c r="W23" s="37" t="s">
        <v>1</v>
      </c>
      <c r="X23" s="37" t="s">
        <v>205</v>
      </c>
      <c r="Y23" s="37" t="s">
        <v>181</v>
      </c>
      <c r="Z23" s="37" t="s">
        <v>206</v>
      </c>
      <c r="AA23" s="37" t="s">
        <v>1</v>
      </c>
      <c r="AB23" s="37" t="s">
        <v>1</v>
      </c>
      <c r="AC23" s="37" t="s">
        <v>206</v>
      </c>
      <c r="AD23" s="37" t="s">
        <v>1</v>
      </c>
      <c r="AE23" s="15" t="s">
        <v>223</v>
      </c>
      <c r="AF23" s="14">
        <f t="shared" si="6"/>
        <v>8634.4</v>
      </c>
      <c r="AG23" s="14">
        <f t="shared" si="6"/>
        <v>8634.4</v>
      </c>
      <c r="AH23" s="14">
        <v>0</v>
      </c>
      <c r="AI23" s="14">
        <v>0</v>
      </c>
      <c r="AJ23" s="14">
        <v>0</v>
      </c>
      <c r="AK23" s="14">
        <v>0</v>
      </c>
      <c r="AL23" s="14">
        <v>0</v>
      </c>
      <c r="AM23" s="14">
        <v>0</v>
      </c>
      <c r="AN23" s="14">
        <v>8634.4</v>
      </c>
      <c r="AO23" s="14">
        <v>8634.4</v>
      </c>
      <c r="AP23" s="14">
        <f t="shared" si="7"/>
        <v>8391</v>
      </c>
      <c r="AQ23" s="14">
        <v>0</v>
      </c>
      <c r="AR23" s="14">
        <v>0</v>
      </c>
      <c r="AS23" s="14">
        <v>0</v>
      </c>
      <c r="AT23" s="14">
        <v>8391</v>
      </c>
      <c r="AU23" s="14">
        <f t="shared" si="8"/>
        <v>8358</v>
      </c>
      <c r="AV23" s="14">
        <v>0</v>
      </c>
      <c r="AW23" s="14">
        <v>0</v>
      </c>
      <c r="AX23" s="14">
        <v>0</v>
      </c>
      <c r="AY23" s="14">
        <v>8358</v>
      </c>
      <c r="AZ23" s="14">
        <f t="shared" si="9"/>
        <v>8358</v>
      </c>
      <c r="BA23" s="14">
        <v>0</v>
      </c>
      <c r="BB23" s="14">
        <v>0</v>
      </c>
      <c r="BC23" s="14">
        <v>0</v>
      </c>
      <c r="BD23" s="14">
        <v>8358</v>
      </c>
      <c r="BE23" s="14">
        <f t="shared" si="10"/>
        <v>8358</v>
      </c>
      <c r="BF23" s="14">
        <v>0</v>
      </c>
      <c r="BG23" s="14">
        <v>0</v>
      </c>
      <c r="BH23" s="14">
        <v>0</v>
      </c>
      <c r="BI23" s="14">
        <v>8358</v>
      </c>
      <c r="BJ23" s="14">
        <f t="shared" si="11"/>
        <v>8634.4</v>
      </c>
      <c r="BK23" s="14">
        <f t="shared" si="11"/>
        <v>8634.4</v>
      </c>
      <c r="BL23" s="14">
        <v>0</v>
      </c>
      <c r="BM23" s="14">
        <v>0</v>
      </c>
      <c r="BN23" s="14">
        <v>0</v>
      </c>
      <c r="BO23" s="14">
        <v>0</v>
      </c>
      <c r="BP23" s="14">
        <v>0</v>
      </c>
      <c r="BQ23" s="14">
        <v>0</v>
      </c>
      <c r="BR23" s="14">
        <v>8634.4</v>
      </c>
      <c r="BS23" s="14">
        <v>8634.4</v>
      </c>
      <c r="BT23" s="14">
        <f t="shared" si="12"/>
        <v>8391</v>
      </c>
      <c r="BU23" s="14">
        <v>0</v>
      </c>
      <c r="BV23" s="14">
        <v>0</v>
      </c>
      <c r="BW23" s="14">
        <v>0</v>
      </c>
      <c r="BX23" s="14">
        <v>8391</v>
      </c>
      <c r="BY23" s="14">
        <f t="shared" si="13"/>
        <v>8358</v>
      </c>
      <c r="BZ23" s="14">
        <v>0</v>
      </c>
      <c r="CA23" s="14">
        <v>0</v>
      </c>
      <c r="CB23" s="14">
        <v>0</v>
      </c>
      <c r="CC23" s="14">
        <v>8358</v>
      </c>
      <c r="CD23" s="14">
        <f t="shared" si="14"/>
        <v>8358</v>
      </c>
      <c r="CE23" s="14">
        <v>0</v>
      </c>
      <c r="CF23" s="14">
        <v>0</v>
      </c>
      <c r="CG23" s="14">
        <v>0</v>
      </c>
      <c r="CH23" s="14">
        <v>8358</v>
      </c>
      <c r="CI23" s="14">
        <f t="shared" si="15"/>
        <v>8358</v>
      </c>
      <c r="CJ23" s="14">
        <v>0</v>
      </c>
      <c r="CK23" s="14">
        <v>0</v>
      </c>
      <c r="CL23" s="14">
        <v>0</v>
      </c>
      <c r="CM23" s="14">
        <v>8358</v>
      </c>
      <c r="CN23" s="14">
        <f t="shared" si="18"/>
        <v>8634.4</v>
      </c>
      <c r="CO23" s="14">
        <f t="shared" si="19"/>
        <v>0</v>
      </c>
      <c r="CP23" s="14">
        <f t="shared" si="20"/>
        <v>0</v>
      </c>
      <c r="CQ23" s="14">
        <f t="shared" si="21"/>
        <v>0</v>
      </c>
      <c r="CR23" s="14">
        <f t="shared" si="22"/>
        <v>8634.4</v>
      </c>
      <c r="CS23" s="14">
        <f t="shared" si="16"/>
        <v>8391</v>
      </c>
      <c r="CT23" s="14">
        <f t="shared" si="3"/>
        <v>0</v>
      </c>
      <c r="CU23" s="14">
        <f t="shared" si="3"/>
        <v>0</v>
      </c>
      <c r="CV23" s="14">
        <f t="shared" si="3"/>
        <v>0</v>
      </c>
      <c r="CW23" s="14">
        <f t="shared" si="3"/>
        <v>8391</v>
      </c>
      <c r="CX23" s="14">
        <f t="shared" si="3"/>
        <v>8358</v>
      </c>
      <c r="CY23" s="14">
        <f t="shared" si="3"/>
        <v>0</v>
      </c>
      <c r="CZ23" s="14">
        <f t="shared" si="3"/>
        <v>0</v>
      </c>
      <c r="DA23" s="14">
        <f t="shared" si="3"/>
        <v>0</v>
      </c>
      <c r="DB23" s="14">
        <f t="shared" si="3"/>
        <v>8358</v>
      </c>
      <c r="DC23" s="14">
        <f t="shared" si="23"/>
        <v>8634.4</v>
      </c>
      <c r="DD23" s="14">
        <f t="shared" si="24"/>
        <v>0</v>
      </c>
      <c r="DE23" s="14">
        <f t="shared" si="25"/>
        <v>0</v>
      </c>
      <c r="DF23" s="14">
        <f t="shared" si="26"/>
        <v>0</v>
      </c>
      <c r="DG23" s="14">
        <f t="shared" si="27"/>
        <v>8634.4</v>
      </c>
      <c r="DH23" s="14">
        <f t="shared" si="17"/>
        <v>8391</v>
      </c>
      <c r="DI23" s="14">
        <f t="shared" si="5"/>
        <v>0</v>
      </c>
      <c r="DJ23" s="14">
        <f t="shared" si="5"/>
        <v>0</v>
      </c>
      <c r="DK23" s="14">
        <f t="shared" si="5"/>
        <v>0</v>
      </c>
      <c r="DL23" s="14">
        <f t="shared" si="5"/>
        <v>8391</v>
      </c>
      <c r="DM23" s="14">
        <f t="shared" si="5"/>
        <v>8358</v>
      </c>
      <c r="DN23" s="14">
        <f t="shared" si="5"/>
        <v>0</v>
      </c>
      <c r="DO23" s="14">
        <f t="shared" si="5"/>
        <v>0</v>
      </c>
      <c r="DP23" s="14">
        <f t="shared" si="5"/>
        <v>0</v>
      </c>
      <c r="DQ23" s="14">
        <f t="shared" si="5"/>
        <v>8358</v>
      </c>
      <c r="DR23" s="14" t="s">
        <v>172</v>
      </c>
    </row>
    <row r="24" spans="1:122" ht="168" customHeight="1" x14ac:dyDescent="0.2">
      <c r="A24" s="48" t="s">
        <v>1</v>
      </c>
      <c r="B24" s="37" t="s">
        <v>221</v>
      </c>
      <c r="C24" s="49" t="s">
        <v>1</v>
      </c>
      <c r="D24" s="37" t="s">
        <v>1</v>
      </c>
      <c r="E24" s="37" t="s">
        <v>1</v>
      </c>
      <c r="F24" s="37" t="s">
        <v>1</v>
      </c>
      <c r="G24" s="37" t="s">
        <v>215</v>
      </c>
      <c r="H24" s="37" t="s">
        <v>181</v>
      </c>
      <c r="I24" s="37" t="s">
        <v>216</v>
      </c>
      <c r="J24" s="37" t="s">
        <v>64</v>
      </c>
      <c r="K24" s="37" t="s">
        <v>1</v>
      </c>
      <c r="L24" s="37" t="s">
        <v>1</v>
      </c>
      <c r="M24" s="37" t="s">
        <v>1</v>
      </c>
      <c r="N24" s="37" t="s">
        <v>1</v>
      </c>
      <c r="O24" s="37" t="s">
        <v>1</v>
      </c>
      <c r="P24" s="37" t="s">
        <v>1</v>
      </c>
      <c r="Q24" s="37" t="s">
        <v>1</v>
      </c>
      <c r="R24" s="37" t="s">
        <v>1</v>
      </c>
      <c r="S24" s="37" t="s">
        <v>1</v>
      </c>
      <c r="T24" s="37" t="s">
        <v>1</v>
      </c>
      <c r="U24" s="37" t="s">
        <v>1</v>
      </c>
      <c r="V24" s="37" t="s">
        <v>1</v>
      </c>
      <c r="W24" s="37" t="s">
        <v>1</v>
      </c>
      <c r="X24" s="37" t="s">
        <v>1</v>
      </c>
      <c r="Y24" s="37" t="s">
        <v>1</v>
      </c>
      <c r="Z24" s="37" t="s">
        <v>1</v>
      </c>
      <c r="AA24" s="37" t="s">
        <v>1</v>
      </c>
      <c r="AB24" s="37" t="s">
        <v>1</v>
      </c>
      <c r="AC24" s="37" t="s">
        <v>1</v>
      </c>
      <c r="AD24" s="37" t="s">
        <v>1</v>
      </c>
      <c r="AE24" s="15" t="s">
        <v>223</v>
      </c>
      <c r="AF24" s="14">
        <f t="shared" si="6"/>
        <v>0</v>
      </c>
      <c r="AG24" s="14">
        <f t="shared" si="6"/>
        <v>0</v>
      </c>
      <c r="AH24" s="14">
        <v>0</v>
      </c>
      <c r="AI24" s="14">
        <v>0</v>
      </c>
      <c r="AJ24" s="14">
        <v>0</v>
      </c>
      <c r="AK24" s="14">
        <v>0</v>
      </c>
      <c r="AL24" s="14">
        <v>0</v>
      </c>
      <c r="AM24" s="14">
        <v>0</v>
      </c>
      <c r="AN24" s="14"/>
      <c r="AO24" s="14"/>
      <c r="AP24" s="14">
        <f t="shared" si="7"/>
        <v>0</v>
      </c>
      <c r="AQ24" s="14">
        <v>0</v>
      </c>
      <c r="AR24" s="14">
        <v>0</v>
      </c>
      <c r="AS24" s="14">
        <v>0</v>
      </c>
      <c r="AT24" s="14"/>
      <c r="AU24" s="14">
        <f t="shared" si="8"/>
        <v>0</v>
      </c>
      <c r="AV24" s="14">
        <v>0</v>
      </c>
      <c r="AW24" s="14">
        <v>0</v>
      </c>
      <c r="AX24" s="14">
        <v>0</v>
      </c>
      <c r="AY24" s="14">
        <v>0</v>
      </c>
      <c r="AZ24" s="14">
        <f t="shared" si="9"/>
        <v>0</v>
      </c>
      <c r="BA24" s="14">
        <v>0</v>
      </c>
      <c r="BB24" s="14">
        <v>0</v>
      </c>
      <c r="BC24" s="14">
        <v>0</v>
      </c>
      <c r="BD24" s="14">
        <v>0</v>
      </c>
      <c r="BE24" s="14">
        <f t="shared" si="10"/>
        <v>0</v>
      </c>
      <c r="BF24" s="14">
        <v>0</v>
      </c>
      <c r="BG24" s="14">
        <v>0</v>
      </c>
      <c r="BH24" s="14">
        <v>0</v>
      </c>
      <c r="BI24" s="14">
        <v>0</v>
      </c>
      <c r="BJ24" s="14">
        <f t="shared" si="11"/>
        <v>0</v>
      </c>
      <c r="BK24" s="14">
        <f t="shared" si="11"/>
        <v>0</v>
      </c>
      <c r="BL24" s="14">
        <v>0</v>
      </c>
      <c r="BM24" s="14">
        <v>0</v>
      </c>
      <c r="BN24" s="14">
        <v>0</v>
      </c>
      <c r="BO24" s="14">
        <v>0</v>
      </c>
      <c r="BP24" s="14">
        <v>0</v>
      </c>
      <c r="BQ24" s="14">
        <v>0</v>
      </c>
      <c r="BR24" s="14"/>
      <c r="BS24" s="14"/>
      <c r="BT24" s="14">
        <f t="shared" si="12"/>
        <v>0</v>
      </c>
      <c r="BU24" s="14">
        <v>0</v>
      </c>
      <c r="BV24" s="14">
        <v>0</v>
      </c>
      <c r="BW24" s="14">
        <v>0</v>
      </c>
      <c r="BX24" s="14"/>
      <c r="BY24" s="14">
        <f t="shared" si="13"/>
        <v>0</v>
      </c>
      <c r="BZ24" s="14">
        <v>0</v>
      </c>
      <c r="CA24" s="14">
        <v>0</v>
      </c>
      <c r="CB24" s="14">
        <v>0</v>
      </c>
      <c r="CC24" s="14">
        <v>0</v>
      </c>
      <c r="CD24" s="14">
        <f t="shared" si="14"/>
        <v>0</v>
      </c>
      <c r="CE24" s="14">
        <v>0</v>
      </c>
      <c r="CF24" s="14">
        <v>0</v>
      </c>
      <c r="CG24" s="14">
        <v>0</v>
      </c>
      <c r="CH24" s="14">
        <v>0</v>
      </c>
      <c r="CI24" s="14">
        <f t="shared" si="15"/>
        <v>0</v>
      </c>
      <c r="CJ24" s="14">
        <v>0</v>
      </c>
      <c r="CK24" s="14">
        <v>0</v>
      </c>
      <c r="CL24" s="14">
        <v>0</v>
      </c>
      <c r="CM24" s="14">
        <v>0</v>
      </c>
      <c r="CN24" s="14">
        <f t="shared" si="18"/>
        <v>0</v>
      </c>
      <c r="CO24" s="14">
        <f t="shared" si="19"/>
        <v>0</v>
      </c>
      <c r="CP24" s="14">
        <f t="shared" si="20"/>
        <v>0</v>
      </c>
      <c r="CQ24" s="14">
        <f t="shared" si="21"/>
        <v>0</v>
      </c>
      <c r="CR24" s="14">
        <f t="shared" si="22"/>
        <v>0</v>
      </c>
      <c r="CS24" s="14">
        <f t="shared" si="16"/>
        <v>0</v>
      </c>
      <c r="CT24" s="14">
        <f t="shared" si="3"/>
        <v>0</v>
      </c>
      <c r="CU24" s="14">
        <f t="shared" si="3"/>
        <v>0</v>
      </c>
      <c r="CV24" s="14">
        <f t="shared" si="3"/>
        <v>0</v>
      </c>
      <c r="CW24" s="14">
        <f t="shared" si="3"/>
        <v>0</v>
      </c>
      <c r="CX24" s="14">
        <f t="shared" si="3"/>
        <v>0</v>
      </c>
      <c r="CY24" s="14">
        <f t="shared" si="3"/>
        <v>0</v>
      </c>
      <c r="CZ24" s="14">
        <f t="shared" si="3"/>
        <v>0</v>
      </c>
      <c r="DA24" s="14">
        <f t="shared" si="3"/>
        <v>0</v>
      </c>
      <c r="DB24" s="14">
        <f t="shared" si="3"/>
        <v>0</v>
      </c>
      <c r="DC24" s="14">
        <f t="shared" si="23"/>
        <v>0</v>
      </c>
      <c r="DD24" s="14">
        <f t="shared" si="24"/>
        <v>0</v>
      </c>
      <c r="DE24" s="14">
        <f t="shared" si="25"/>
        <v>0</v>
      </c>
      <c r="DF24" s="14">
        <f t="shared" si="26"/>
        <v>0</v>
      </c>
      <c r="DG24" s="14">
        <f t="shared" si="27"/>
        <v>0</v>
      </c>
      <c r="DH24" s="14">
        <f t="shared" si="17"/>
        <v>0</v>
      </c>
      <c r="DI24" s="14">
        <f t="shared" si="5"/>
        <v>0</v>
      </c>
      <c r="DJ24" s="14">
        <f t="shared" si="5"/>
        <v>0</v>
      </c>
      <c r="DK24" s="14">
        <f t="shared" si="5"/>
        <v>0</v>
      </c>
      <c r="DL24" s="14">
        <f t="shared" si="5"/>
        <v>0</v>
      </c>
      <c r="DM24" s="14">
        <f t="shared" si="5"/>
        <v>0</v>
      </c>
      <c r="DN24" s="14">
        <f t="shared" si="5"/>
        <v>0</v>
      </c>
      <c r="DO24" s="14">
        <f t="shared" si="5"/>
        <v>0</v>
      </c>
      <c r="DP24" s="14">
        <f t="shared" si="5"/>
        <v>0</v>
      </c>
      <c r="DQ24" s="14">
        <f t="shared" si="5"/>
        <v>0</v>
      </c>
      <c r="DR24" s="14" t="s">
        <v>1</v>
      </c>
    </row>
    <row r="25" spans="1:122" ht="108.2" customHeight="1" x14ac:dyDescent="0.2">
      <c r="A25" s="36" t="s">
        <v>224</v>
      </c>
      <c r="B25" s="37" t="s">
        <v>225</v>
      </c>
      <c r="C25" s="37" t="s">
        <v>226</v>
      </c>
      <c r="D25" s="37" t="s">
        <v>1</v>
      </c>
      <c r="E25" s="37" t="s">
        <v>1</v>
      </c>
      <c r="F25" s="37" t="s">
        <v>1</v>
      </c>
      <c r="G25" s="37" t="s">
        <v>1</v>
      </c>
      <c r="H25" s="37" t="s">
        <v>1</v>
      </c>
      <c r="I25" s="37" t="s">
        <v>1</v>
      </c>
      <c r="J25" s="37" t="s">
        <v>1</v>
      </c>
      <c r="K25" s="37" t="s">
        <v>1</v>
      </c>
      <c r="L25" s="37" t="s">
        <v>1</v>
      </c>
      <c r="M25" s="37" t="s">
        <v>1</v>
      </c>
      <c r="N25" s="37" t="s">
        <v>1</v>
      </c>
      <c r="O25" s="37" t="s">
        <v>1</v>
      </c>
      <c r="P25" s="37" t="s">
        <v>1</v>
      </c>
      <c r="Q25" s="37" t="s">
        <v>1</v>
      </c>
      <c r="R25" s="37" t="s">
        <v>1</v>
      </c>
      <c r="S25" s="37" t="s">
        <v>1</v>
      </c>
      <c r="T25" s="37" t="s">
        <v>1</v>
      </c>
      <c r="U25" s="37" t="s">
        <v>1</v>
      </c>
      <c r="V25" s="37" t="s">
        <v>1</v>
      </c>
      <c r="W25" s="37" t="s">
        <v>1</v>
      </c>
      <c r="X25" s="37" t="s">
        <v>205</v>
      </c>
      <c r="Y25" s="37" t="s">
        <v>181</v>
      </c>
      <c r="Z25" s="37" t="s">
        <v>206</v>
      </c>
      <c r="AA25" s="37" t="s">
        <v>1</v>
      </c>
      <c r="AB25" s="37" t="s">
        <v>1</v>
      </c>
      <c r="AC25" s="37" t="s">
        <v>206</v>
      </c>
      <c r="AD25" s="37" t="s">
        <v>1</v>
      </c>
      <c r="AE25" s="37" t="s">
        <v>227</v>
      </c>
      <c r="AF25" s="14">
        <f t="shared" si="6"/>
        <v>0</v>
      </c>
      <c r="AG25" s="14">
        <f t="shared" si="6"/>
        <v>0</v>
      </c>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f t="shared" si="11"/>
        <v>0</v>
      </c>
      <c r="BK25" s="14">
        <f t="shared" si="11"/>
        <v>0</v>
      </c>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f t="shared" si="18"/>
        <v>0</v>
      </c>
      <c r="CO25" s="14">
        <f t="shared" si="19"/>
        <v>0</v>
      </c>
      <c r="CP25" s="14">
        <f t="shared" si="20"/>
        <v>0</v>
      </c>
      <c r="CQ25" s="14">
        <f t="shared" si="21"/>
        <v>0</v>
      </c>
      <c r="CR25" s="14">
        <f t="shared" si="22"/>
        <v>0</v>
      </c>
      <c r="CS25" s="14">
        <f t="shared" si="16"/>
        <v>0</v>
      </c>
      <c r="CT25" s="14">
        <f t="shared" si="3"/>
        <v>0</v>
      </c>
      <c r="CU25" s="14">
        <f t="shared" si="3"/>
        <v>0</v>
      </c>
      <c r="CV25" s="14">
        <f t="shared" si="3"/>
        <v>0</v>
      </c>
      <c r="CW25" s="14">
        <f t="shared" si="3"/>
        <v>0</v>
      </c>
      <c r="CX25" s="14">
        <f t="shared" si="3"/>
        <v>0</v>
      </c>
      <c r="CY25" s="14">
        <f t="shared" si="3"/>
        <v>0</v>
      </c>
      <c r="CZ25" s="14">
        <f t="shared" si="3"/>
        <v>0</v>
      </c>
      <c r="DA25" s="14">
        <f t="shared" si="3"/>
        <v>0</v>
      </c>
      <c r="DB25" s="14">
        <f t="shared" si="3"/>
        <v>0</v>
      </c>
      <c r="DC25" s="14">
        <f t="shared" si="23"/>
        <v>0</v>
      </c>
      <c r="DD25" s="14">
        <f t="shared" si="24"/>
        <v>0</v>
      </c>
      <c r="DE25" s="14">
        <f t="shared" si="25"/>
        <v>0</v>
      </c>
      <c r="DF25" s="14">
        <f t="shared" si="26"/>
        <v>0</v>
      </c>
      <c r="DG25" s="14">
        <f t="shared" si="27"/>
        <v>0</v>
      </c>
      <c r="DH25" s="14">
        <f t="shared" si="17"/>
        <v>0</v>
      </c>
      <c r="DI25" s="14">
        <f t="shared" si="5"/>
        <v>0</v>
      </c>
      <c r="DJ25" s="14">
        <f t="shared" si="5"/>
        <v>0</v>
      </c>
      <c r="DK25" s="14">
        <f t="shared" si="5"/>
        <v>0</v>
      </c>
      <c r="DL25" s="14">
        <f t="shared" si="5"/>
        <v>0</v>
      </c>
      <c r="DM25" s="14">
        <f t="shared" si="5"/>
        <v>0</v>
      </c>
      <c r="DN25" s="14">
        <f t="shared" si="5"/>
        <v>0</v>
      </c>
      <c r="DO25" s="14">
        <f t="shared" si="5"/>
        <v>0</v>
      </c>
      <c r="DP25" s="14">
        <f t="shared" si="5"/>
        <v>0</v>
      </c>
      <c r="DQ25" s="14">
        <f t="shared" si="5"/>
        <v>0</v>
      </c>
      <c r="DR25" s="14" t="s">
        <v>172</v>
      </c>
    </row>
    <row r="26" spans="1:122" ht="108.2" customHeight="1" x14ac:dyDescent="0.2">
      <c r="A26" s="48" t="s">
        <v>228</v>
      </c>
      <c r="B26" s="37" t="s">
        <v>229</v>
      </c>
      <c r="C26" s="49" t="s">
        <v>230</v>
      </c>
      <c r="D26" s="37" t="s">
        <v>1</v>
      </c>
      <c r="E26" s="37" t="s">
        <v>1</v>
      </c>
      <c r="F26" s="37" t="s">
        <v>1</v>
      </c>
      <c r="G26" s="37" t="s">
        <v>1</v>
      </c>
      <c r="H26" s="37" t="s">
        <v>1</v>
      </c>
      <c r="I26" s="37" t="s">
        <v>1</v>
      </c>
      <c r="J26" s="37" t="s">
        <v>1</v>
      </c>
      <c r="K26" s="37" t="s">
        <v>1</v>
      </c>
      <c r="L26" s="37" t="s">
        <v>1</v>
      </c>
      <c r="M26" s="37" t="s">
        <v>1</v>
      </c>
      <c r="N26" s="37" t="s">
        <v>1</v>
      </c>
      <c r="O26" s="37" t="s">
        <v>1</v>
      </c>
      <c r="P26" s="37" t="s">
        <v>1</v>
      </c>
      <c r="Q26" s="37" t="s">
        <v>1</v>
      </c>
      <c r="R26" s="37" t="s">
        <v>1</v>
      </c>
      <c r="S26" s="37" t="s">
        <v>1</v>
      </c>
      <c r="T26" s="37" t="s">
        <v>1</v>
      </c>
      <c r="U26" s="37" t="s">
        <v>1</v>
      </c>
      <c r="V26" s="37" t="s">
        <v>1</v>
      </c>
      <c r="W26" s="37" t="s">
        <v>1</v>
      </c>
      <c r="X26" s="37" t="s">
        <v>231</v>
      </c>
      <c r="Y26" s="37" t="s">
        <v>181</v>
      </c>
      <c r="Z26" s="37" t="s">
        <v>206</v>
      </c>
      <c r="AA26" s="37" t="s">
        <v>1</v>
      </c>
      <c r="AB26" s="37" t="s">
        <v>1</v>
      </c>
      <c r="AC26" s="37" t="s">
        <v>206</v>
      </c>
      <c r="AD26" s="37" t="s">
        <v>1</v>
      </c>
      <c r="AE26" s="15" t="s">
        <v>232</v>
      </c>
      <c r="AF26" s="14">
        <f t="shared" si="6"/>
        <v>27665.5</v>
      </c>
      <c r="AG26" s="14">
        <f t="shared" si="6"/>
        <v>27665.5</v>
      </c>
      <c r="AH26" s="14">
        <v>10199.1</v>
      </c>
      <c r="AI26" s="14">
        <v>10199.1</v>
      </c>
      <c r="AJ26" s="14">
        <v>12.7</v>
      </c>
      <c r="AK26" s="14">
        <v>12.7</v>
      </c>
      <c r="AL26" s="14">
        <v>0</v>
      </c>
      <c r="AM26" s="14">
        <v>0</v>
      </c>
      <c r="AN26" s="14">
        <v>17453.7</v>
      </c>
      <c r="AO26" s="14">
        <v>17453.7</v>
      </c>
      <c r="AP26" s="14">
        <f t="shared" si="7"/>
        <v>15270.599999999999</v>
      </c>
      <c r="AQ26" s="14">
        <v>172.8</v>
      </c>
      <c r="AR26" s="14">
        <v>11</v>
      </c>
      <c r="AS26" s="14">
        <v>0</v>
      </c>
      <c r="AT26" s="14">
        <v>15086.8</v>
      </c>
      <c r="AU26" s="14">
        <f t="shared" si="8"/>
        <v>14770.599999999999</v>
      </c>
      <c r="AV26" s="14">
        <v>172.8</v>
      </c>
      <c r="AW26" s="14">
        <v>11</v>
      </c>
      <c r="AX26" s="14">
        <v>0</v>
      </c>
      <c r="AY26" s="14">
        <v>14586.8</v>
      </c>
      <c r="AZ26" s="14">
        <f t="shared" si="9"/>
        <v>14762.8</v>
      </c>
      <c r="BA26" s="14">
        <v>162.4</v>
      </c>
      <c r="BB26" s="14">
        <v>14.1</v>
      </c>
      <c r="BC26" s="14">
        <v>0</v>
      </c>
      <c r="BD26" s="14">
        <v>14586.3</v>
      </c>
      <c r="BE26" s="14">
        <f t="shared" si="10"/>
        <v>14762.8</v>
      </c>
      <c r="BF26" s="14">
        <v>162.4</v>
      </c>
      <c r="BG26" s="14">
        <v>14.1</v>
      </c>
      <c r="BH26" s="14">
        <v>0</v>
      </c>
      <c r="BI26" s="14">
        <v>14586.3</v>
      </c>
      <c r="BJ26" s="14">
        <f t="shared" si="11"/>
        <v>15608.5</v>
      </c>
      <c r="BK26" s="14">
        <f t="shared" si="11"/>
        <v>15608.5</v>
      </c>
      <c r="BL26" s="14">
        <v>670.4</v>
      </c>
      <c r="BM26" s="14">
        <v>670.4</v>
      </c>
      <c r="BN26" s="14">
        <v>0</v>
      </c>
      <c r="BO26" s="14">
        <v>0</v>
      </c>
      <c r="BP26" s="14">
        <v>0</v>
      </c>
      <c r="BQ26" s="14">
        <v>0</v>
      </c>
      <c r="BR26" s="14">
        <v>14938.1</v>
      </c>
      <c r="BS26" s="14">
        <v>14938.1</v>
      </c>
      <c r="BT26" s="14">
        <f t="shared" si="12"/>
        <v>15073</v>
      </c>
      <c r="BU26" s="14">
        <v>0</v>
      </c>
      <c r="BV26" s="14">
        <v>0</v>
      </c>
      <c r="BW26" s="14">
        <v>0</v>
      </c>
      <c r="BX26" s="14">
        <v>15073</v>
      </c>
      <c r="BY26" s="14">
        <f t="shared" si="13"/>
        <v>14573</v>
      </c>
      <c r="BZ26" s="14">
        <v>0</v>
      </c>
      <c r="CA26" s="14">
        <v>0</v>
      </c>
      <c r="CB26" s="14">
        <v>0</v>
      </c>
      <c r="CC26" s="14">
        <v>14573</v>
      </c>
      <c r="CD26" s="14">
        <f t="shared" si="14"/>
        <v>14573</v>
      </c>
      <c r="CE26" s="14">
        <v>0</v>
      </c>
      <c r="CF26" s="14">
        <v>0</v>
      </c>
      <c r="CG26" s="14">
        <v>0</v>
      </c>
      <c r="CH26" s="14">
        <v>14573</v>
      </c>
      <c r="CI26" s="14">
        <f t="shared" si="15"/>
        <v>14573</v>
      </c>
      <c r="CJ26" s="14">
        <v>0</v>
      </c>
      <c r="CK26" s="14">
        <v>0</v>
      </c>
      <c r="CL26" s="14">
        <v>0</v>
      </c>
      <c r="CM26" s="14">
        <v>14573</v>
      </c>
      <c r="CN26" s="14">
        <f t="shared" si="18"/>
        <v>27665.5</v>
      </c>
      <c r="CO26" s="14">
        <f t="shared" si="19"/>
        <v>10199.1</v>
      </c>
      <c r="CP26" s="14">
        <f t="shared" si="20"/>
        <v>12.7</v>
      </c>
      <c r="CQ26" s="14">
        <f t="shared" si="21"/>
        <v>0</v>
      </c>
      <c r="CR26" s="14">
        <f t="shared" si="22"/>
        <v>17453.7</v>
      </c>
      <c r="CS26" s="14">
        <f t="shared" si="16"/>
        <v>15270.599999999999</v>
      </c>
      <c r="CT26" s="14">
        <f t="shared" si="3"/>
        <v>172.8</v>
      </c>
      <c r="CU26" s="14">
        <f t="shared" si="3"/>
        <v>11</v>
      </c>
      <c r="CV26" s="14">
        <f t="shared" si="3"/>
        <v>0</v>
      </c>
      <c r="CW26" s="14">
        <f t="shared" si="3"/>
        <v>15086.8</v>
      </c>
      <c r="CX26" s="14">
        <f t="shared" si="3"/>
        <v>14770.599999999999</v>
      </c>
      <c r="CY26" s="14">
        <f t="shared" si="3"/>
        <v>172.8</v>
      </c>
      <c r="CZ26" s="14">
        <f t="shared" si="3"/>
        <v>11</v>
      </c>
      <c r="DA26" s="14">
        <f t="shared" si="3"/>
        <v>0</v>
      </c>
      <c r="DB26" s="14">
        <f t="shared" si="3"/>
        <v>14586.8</v>
      </c>
      <c r="DC26" s="14">
        <f t="shared" si="23"/>
        <v>15608.5</v>
      </c>
      <c r="DD26" s="14">
        <f t="shared" si="24"/>
        <v>670.4</v>
      </c>
      <c r="DE26" s="14">
        <f t="shared" si="25"/>
        <v>0</v>
      </c>
      <c r="DF26" s="14">
        <f t="shared" si="26"/>
        <v>0</v>
      </c>
      <c r="DG26" s="14">
        <f t="shared" si="27"/>
        <v>14938.1</v>
      </c>
      <c r="DH26" s="14">
        <f t="shared" si="17"/>
        <v>15073</v>
      </c>
      <c r="DI26" s="14">
        <f t="shared" si="5"/>
        <v>0</v>
      </c>
      <c r="DJ26" s="14">
        <f t="shared" si="5"/>
        <v>0</v>
      </c>
      <c r="DK26" s="14">
        <f t="shared" si="5"/>
        <v>0</v>
      </c>
      <c r="DL26" s="14">
        <f t="shared" si="5"/>
        <v>15073</v>
      </c>
      <c r="DM26" s="14">
        <f t="shared" si="5"/>
        <v>14573</v>
      </c>
      <c r="DN26" s="14">
        <f t="shared" si="5"/>
        <v>0</v>
      </c>
      <c r="DO26" s="14">
        <f t="shared" si="5"/>
        <v>0</v>
      </c>
      <c r="DP26" s="14">
        <f t="shared" si="5"/>
        <v>0</v>
      </c>
      <c r="DQ26" s="14">
        <f t="shared" si="5"/>
        <v>14573</v>
      </c>
      <c r="DR26" s="14" t="s">
        <v>172</v>
      </c>
    </row>
    <row r="27" spans="1:122" ht="155.85" customHeight="1" x14ac:dyDescent="0.2">
      <c r="A27" s="48" t="s">
        <v>1</v>
      </c>
      <c r="B27" s="37" t="s">
        <v>229</v>
      </c>
      <c r="C27" s="49" t="s">
        <v>1</v>
      </c>
      <c r="D27" s="37" t="s">
        <v>1</v>
      </c>
      <c r="E27" s="37" t="s">
        <v>1</v>
      </c>
      <c r="F27" s="37" t="s">
        <v>1</v>
      </c>
      <c r="G27" s="37" t="s">
        <v>1</v>
      </c>
      <c r="H27" s="37" t="s">
        <v>1</v>
      </c>
      <c r="I27" s="37" t="s">
        <v>1</v>
      </c>
      <c r="J27" s="37" t="s">
        <v>1</v>
      </c>
      <c r="K27" s="37" t="s">
        <v>1</v>
      </c>
      <c r="L27" s="37" t="s">
        <v>1</v>
      </c>
      <c r="M27" s="37" t="s">
        <v>1</v>
      </c>
      <c r="N27" s="37" t="s">
        <v>233</v>
      </c>
      <c r="O27" s="37" t="s">
        <v>181</v>
      </c>
      <c r="P27" s="37" t="s">
        <v>234</v>
      </c>
      <c r="Q27" s="37" t="s">
        <v>235</v>
      </c>
      <c r="R27" s="37" t="s">
        <v>1</v>
      </c>
      <c r="S27" s="37" t="s">
        <v>1</v>
      </c>
      <c r="T27" s="37" t="s">
        <v>1</v>
      </c>
      <c r="U27" s="37" t="s">
        <v>1</v>
      </c>
      <c r="V27" s="37" t="s">
        <v>1</v>
      </c>
      <c r="W27" s="37" t="s">
        <v>1</v>
      </c>
      <c r="X27" s="37" t="s">
        <v>1</v>
      </c>
      <c r="Y27" s="37" t="s">
        <v>1</v>
      </c>
      <c r="Z27" s="37" t="s">
        <v>1</v>
      </c>
      <c r="AA27" s="37" t="s">
        <v>1</v>
      </c>
      <c r="AB27" s="37" t="s">
        <v>1</v>
      </c>
      <c r="AC27" s="37" t="s">
        <v>1</v>
      </c>
      <c r="AD27" s="37" t="s">
        <v>1</v>
      </c>
      <c r="AE27" s="15" t="s">
        <v>232</v>
      </c>
      <c r="AF27" s="14">
        <f t="shared" si="6"/>
        <v>10227.700000000001</v>
      </c>
      <c r="AG27" s="14">
        <f t="shared" si="6"/>
        <v>10227.700000000001</v>
      </c>
      <c r="AH27" s="14">
        <v>10199.1</v>
      </c>
      <c r="AI27" s="14">
        <v>10199.1</v>
      </c>
      <c r="AJ27" s="14">
        <v>12.7</v>
      </c>
      <c r="AK27" s="14">
        <v>12.7</v>
      </c>
      <c r="AL27" s="14">
        <v>0</v>
      </c>
      <c r="AM27" s="14">
        <v>0</v>
      </c>
      <c r="AN27" s="14">
        <v>15.9</v>
      </c>
      <c r="AO27" s="14">
        <v>15.9</v>
      </c>
      <c r="AP27" s="14">
        <f t="shared" si="7"/>
        <v>197.60000000000002</v>
      </c>
      <c r="AQ27" s="14">
        <v>172.8</v>
      </c>
      <c r="AR27" s="14">
        <v>11</v>
      </c>
      <c r="AS27" s="14">
        <v>0</v>
      </c>
      <c r="AT27" s="14">
        <v>13.8</v>
      </c>
      <c r="AU27" s="14">
        <f t="shared" si="8"/>
        <v>197.60000000000002</v>
      </c>
      <c r="AV27" s="14">
        <v>172.8</v>
      </c>
      <c r="AW27" s="14">
        <v>11</v>
      </c>
      <c r="AX27" s="14">
        <v>0</v>
      </c>
      <c r="AY27" s="14">
        <v>13.8</v>
      </c>
      <c r="AZ27" s="14">
        <f t="shared" si="9"/>
        <v>189.8</v>
      </c>
      <c r="BA27" s="14">
        <v>162.4</v>
      </c>
      <c r="BB27" s="14">
        <v>14.1</v>
      </c>
      <c r="BC27" s="14">
        <v>0</v>
      </c>
      <c r="BD27" s="14">
        <v>13.3</v>
      </c>
      <c r="BE27" s="14">
        <f t="shared" si="10"/>
        <v>189.8</v>
      </c>
      <c r="BF27" s="14">
        <v>162.4</v>
      </c>
      <c r="BG27" s="14">
        <v>14.1</v>
      </c>
      <c r="BH27" s="14">
        <v>0</v>
      </c>
      <c r="BI27" s="14">
        <v>13.3</v>
      </c>
      <c r="BJ27" s="14">
        <f t="shared" si="11"/>
        <v>670.4</v>
      </c>
      <c r="BK27" s="14">
        <f t="shared" si="11"/>
        <v>670.4</v>
      </c>
      <c r="BL27" s="14">
        <v>670.4</v>
      </c>
      <c r="BM27" s="14">
        <v>670.4</v>
      </c>
      <c r="BN27" s="14">
        <v>0</v>
      </c>
      <c r="BO27" s="14">
        <v>0</v>
      </c>
      <c r="BP27" s="14">
        <v>0</v>
      </c>
      <c r="BQ27" s="14">
        <v>0</v>
      </c>
      <c r="BR27" s="14">
        <v>0</v>
      </c>
      <c r="BS27" s="14">
        <v>0</v>
      </c>
      <c r="BT27" s="14">
        <f t="shared" si="12"/>
        <v>0</v>
      </c>
      <c r="BU27" s="14">
        <v>0</v>
      </c>
      <c r="BV27" s="14">
        <v>0</v>
      </c>
      <c r="BW27" s="14">
        <v>0</v>
      </c>
      <c r="BX27" s="14">
        <v>0</v>
      </c>
      <c r="BY27" s="14">
        <f t="shared" si="13"/>
        <v>0</v>
      </c>
      <c r="BZ27" s="14">
        <v>0</v>
      </c>
      <c r="CA27" s="14">
        <v>0</v>
      </c>
      <c r="CB27" s="14">
        <v>0</v>
      </c>
      <c r="CC27" s="14">
        <v>0</v>
      </c>
      <c r="CD27" s="14">
        <f t="shared" si="14"/>
        <v>0</v>
      </c>
      <c r="CE27" s="14">
        <v>0</v>
      </c>
      <c r="CF27" s="14">
        <v>0</v>
      </c>
      <c r="CG27" s="14">
        <v>0</v>
      </c>
      <c r="CH27" s="14">
        <v>0</v>
      </c>
      <c r="CI27" s="14">
        <f t="shared" si="15"/>
        <v>0</v>
      </c>
      <c r="CJ27" s="14">
        <v>0</v>
      </c>
      <c r="CK27" s="14">
        <v>0</v>
      </c>
      <c r="CL27" s="14">
        <v>0</v>
      </c>
      <c r="CM27" s="14">
        <v>0</v>
      </c>
      <c r="CN27" s="14">
        <f t="shared" si="18"/>
        <v>10227.700000000001</v>
      </c>
      <c r="CO27" s="14">
        <f t="shared" si="19"/>
        <v>10199.1</v>
      </c>
      <c r="CP27" s="14">
        <f t="shared" si="20"/>
        <v>12.7</v>
      </c>
      <c r="CQ27" s="14">
        <f t="shared" si="21"/>
        <v>0</v>
      </c>
      <c r="CR27" s="14">
        <f t="shared" si="22"/>
        <v>15.9</v>
      </c>
      <c r="CS27" s="14">
        <f t="shared" si="16"/>
        <v>197.60000000000002</v>
      </c>
      <c r="CT27" s="14">
        <f t="shared" si="16"/>
        <v>172.8</v>
      </c>
      <c r="CU27" s="14">
        <f t="shared" si="16"/>
        <v>11</v>
      </c>
      <c r="CV27" s="14">
        <f t="shared" si="16"/>
        <v>0</v>
      </c>
      <c r="CW27" s="14">
        <f t="shared" si="16"/>
        <v>13.8</v>
      </c>
      <c r="CX27" s="14">
        <f t="shared" si="16"/>
        <v>197.60000000000002</v>
      </c>
      <c r="CY27" s="14">
        <f t="shared" si="16"/>
        <v>172.8</v>
      </c>
      <c r="CZ27" s="14">
        <f t="shared" si="16"/>
        <v>11</v>
      </c>
      <c r="DA27" s="14">
        <f t="shared" si="16"/>
        <v>0</v>
      </c>
      <c r="DB27" s="14">
        <f t="shared" si="16"/>
        <v>13.8</v>
      </c>
      <c r="DC27" s="14">
        <f t="shared" si="23"/>
        <v>670.4</v>
      </c>
      <c r="DD27" s="14">
        <f t="shared" si="24"/>
        <v>670.4</v>
      </c>
      <c r="DE27" s="14">
        <f t="shared" si="25"/>
        <v>0</v>
      </c>
      <c r="DF27" s="14">
        <f t="shared" si="26"/>
        <v>0</v>
      </c>
      <c r="DG27" s="14">
        <f t="shared" si="27"/>
        <v>0</v>
      </c>
      <c r="DH27" s="14">
        <f t="shared" si="17"/>
        <v>0</v>
      </c>
      <c r="DI27" s="14">
        <f t="shared" si="17"/>
        <v>0</v>
      </c>
      <c r="DJ27" s="14">
        <f t="shared" si="17"/>
        <v>0</v>
      </c>
      <c r="DK27" s="14">
        <f t="shared" si="17"/>
        <v>0</v>
      </c>
      <c r="DL27" s="14">
        <f t="shared" si="17"/>
        <v>0</v>
      </c>
      <c r="DM27" s="14">
        <f t="shared" si="17"/>
        <v>0</v>
      </c>
      <c r="DN27" s="14">
        <f t="shared" si="17"/>
        <v>0</v>
      </c>
      <c r="DO27" s="14">
        <f t="shared" si="17"/>
        <v>0</v>
      </c>
      <c r="DP27" s="14">
        <f t="shared" si="17"/>
        <v>0</v>
      </c>
      <c r="DQ27" s="14">
        <f t="shared" si="17"/>
        <v>0</v>
      </c>
      <c r="DR27" s="14" t="s">
        <v>1</v>
      </c>
    </row>
    <row r="28" spans="1:122" ht="168" customHeight="1" x14ac:dyDescent="0.2">
      <c r="A28" s="48" t="s">
        <v>1</v>
      </c>
      <c r="B28" s="37" t="s">
        <v>229</v>
      </c>
      <c r="C28" s="49" t="s">
        <v>1</v>
      </c>
      <c r="D28" s="37" t="s">
        <v>1</v>
      </c>
      <c r="E28" s="37" t="s">
        <v>1</v>
      </c>
      <c r="F28" s="37" t="s">
        <v>1</v>
      </c>
      <c r="G28" s="37" t="s">
        <v>215</v>
      </c>
      <c r="H28" s="37" t="s">
        <v>181</v>
      </c>
      <c r="I28" s="37" t="s">
        <v>216</v>
      </c>
      <c r="J28" s="37" t="s">
        <v>64</v>
      </c>
      <c r="K28" s="37" t="s">
        <v>1</v>
      </c>
      <c r="L28" s="37" t="s">
        <v>1</v>
      </c>
      <c r="M28" s="37" t="s">
        <v>1</v>
      </c>
      <c r="N28" s="37" t="s">
        <v>1</v>
      </c>
      <c r="O28" s="37" t="s">
        <v>1</v>
      </c>
      <c r="P28" s="37" t="s">
        <v>1</v>
      </c>
      <c r="Q28" s="37" t="s">
        <v>1</v>
      </c>
      <c r="R28" s="37" t="s">
        <v>1</v>
      </c>
      <c r="S28" s="37" t="s">
        <v>1</v>
      </c>
      <c r="T28" s="37" t="s">
        <v>1</v>
      </c>
      <c r="U28" s="37" t="s">
        <v>1</v>
      </c>
      <c r="V28" s="37" t="s">
        <v>1</v>
      </c>
      <c r="W28" s="37" t="s">
        <v>1</v>
      </c>
      <c r="X28" s="37" t="s">
        <v>1</v>
      </c>
      <c r="Y28" s="37" t="s">
        <v>1</v>
      </c>
      <c r="Z28" s="37" t="s">
        <v>1</v>
      </c>
      <c r="AA28" s="37" t="s">
        <v>1</v>
      </c>
      <c r="AB28" s="37" t="s">
        <v>1</v>
      </c>
      <c r="AC28" s="37" t="s">
        <v>1</v>
      </c>
      <c r="AD28" s="37" t="s">
        <v>1</v>
      </c>
      <c r="AE28" s="15" t="s">
        <v>232</v>
      </c>
      <c r="AF28" s="14">
        <f t="shared" ref="AF28:AG91" si="28">AH28+AJ28+AL28+AN28</f>
        <v>904.6</v>
      </c>
      <c r="AG28" s="14">
        <f t="shared" si="28"/>
        <v>904.6</v>
      </c>
      <c r="AH28" s="14">
        <v>0</v>
      </c>
      <c r="AI28" s="14">
        <v>0</v>
      </c>
      <c r="AJ28" s="14">
        <v>0</v>
      </c>
      <c r="AK28" s="14">
        <v>0</v>
      </c>
      <c r="AL28" s="14">
        <v>0</v>
      </c>
      <c r="AM28" s="14">
        <v>0</v>
      </c>
      <c r="AN28" s="14">
        <v>904.6</v>
      </c>
      <c r="AO28" s="14">
        <v>904.6</v>
      </c>
      <c r="AP28" s="14">
        <f t="shared" si="7"/>
        <v>799.2</v>
      </c>
      <c r="AQ28" s="14">
        <v>0</v>
      </c>
      <c r="AR28" s="14">
        <v>0</v>
      </c>
      <c r="AS28" s="14">
        <v>0</v>
      </c>
      <c r="AT28" s="14">
        <v>799.2</v>
      </c>
      <c r="AU28" s="14">
        <f t="shared" si="8"/>
        <v>0</v>
      </c>
      <c r="AV28" s="14">
        <v>0</v>
      </c>
      <c r="AW28" s="14">
        <v>0</v>
      </c>
      <c r="AX28" s="14">
        <v>0</v>
      </c>
      <c r="AY28" s="14">
        <v>0</v>
      </c>
      <c r="AZ28" s="14">
        <f t="shared" si="9"/>
        <v>0</v>
      </c>
      <c r="BA28" s="14">
        <v>0</v>
      </c>
      <c r="BB28" s="14">
        <v>0</v>
      </c>
      <c r="BC28" s="14">
        <v>0</v>
      </c>
      <c r="BD28" s="14">
        <v>0</v>
      </c>
      <c r="BE28" s="14">
        <f t="shared" si="10"/>
        <v>0</v>
      </c>
      <c r="BF28" s="14">
        <v>0</v>
      </c>
      <c r="BG28" s="14">
        <v>0</v>
      </c>
      <c r="BH28" s="14">
        <v>0</v>
      </c>
      <c r="BI28" s="14">
        <v>0</v>
      </c>
      <c r="BJ28" s="14">
        <f t="shared" ref="BJ28:BK64" si="29">BL28+BN28+BP28+BR28</f>
        <v>904.6</v>
      </c>
      <c r="BK28" s="14">
        <f t="shared" si="29"/>
        <v>904.6</v>
      </c>
      <c r="BL28" s="14">
        <v>0</v>
      </c>
      <c r="BM28" s="14">
        <v>0</v>
      </c>
      <c r="BN28" s="14">
        <v>0</v>
      </c>
      <c r="BO28" s="14">
        <v>0</v>
      </c>
      <c r="BP28" s="14">
        <v>0</v>
      </c>
      <c r="BQ28" s="14">
        <v>0</v>
      </c>
      <c r="BR28" s="14">
        <v>904.6</v>
      </c>
      <c r="BS28" s="14">
        <v>904.6</v>
      </c>
      <c r="BT28" s="14">
        <f t="shared" si="12"/>
        <v>799.2</v>
      </c>
      <c r="BU28" s="14">
        <v>0</v>
      </c>
      <c r="BV28" s="14">
        <v>0</v>
      </c>
      <c r="BW28" s="14">
        <v>0</v>
      </c>
      <c r="BX28" s="14">
        <v>799.2</v>
      </c>
      <c r="BY28" s="14">
        <f t="shared" si="13"/>
        <v>0</v>
      </c>
      <c r="BZ28" s="14">
        <v>0</v>
      </c>
      <c r="CA28" s="14">
        <v>0</v>
      </c>
      <c r="CB28" s="14">
        <v>0</v>
      </c>
      <c r="CC28" s="14">
        <v>0</v>
      </c>
      <c r="CD28" s="14">
        <f t="shared" si="14"/>
        <v>0</v>
      </c>
      <c r="CE28" s="14">
        <v>0</v>
      </c>
      <c r="CF28" s="14">
        <v>0</v>
      </c>
      <c r="CG28" s="14">
        <v>0</v>
      </c>
      <c r="CH28" s="14">
        <v>0</v>
      </c>
      <c r="CI28" s="14">
        <f t="shared" si="15"/>
        <v>0</v>
      </c>
      <c r="CJ28" s="14">
        <v>0</v>
      </c>
      <c r="CK28" s="14">
        <v>0</v>
      </c>
      <c r="CL28" s="14">
        <v>0</v>
      </c>
      <c r="CM28" s="14">
        <v>0</v>
      </c>
      <c r="CN28" s="14">
        <f t="shared" si="18"/>
        <v>904.6</v>
      </c>
      <c r="CO28" s="14">
        <f t="shared" si="19"/>
        <v>0</v>
      </c>
      <c r="CP28" s="14">
        <f t="shared" si="20"/>
        <v>0</v>
      </c>
      <c r="CQ28" s="14">
        <f t="shared" si="21"/>
        <v>0</v>
      </c>
      <c r="CR28" s="14">
        <f t="shared" si="22"/>
        <v>904.6</v>
      </c>
      <c r="CS28" s="14">
        <f t="shared" si="22"/>
        <v>799.2</v>
      </c>
      <c r="CT28" s="14">
        <f t="shared" si="22"/>
        <v>0</v>
      </c>
      <c r="CU28" s="14">
        <f t="shared" si="22"/>
        <v>0</v>
      </c>
      <c r="CV28" s="14">
        <f t="shared" si="22"/>
        <v>0</v>
      </c>
      <c r="CW28" s="14">
        <f t="shared" si="22"/>
        <v>799.2</v>
      </c>
      <c r="CX28" s="14">
        <f t="shared" si="22"/>
        <v>0</v>
      </c>
      <c r="CY28" s="14">
        <f t="shared" si="22"/>
        <v>0</v>
      </c>
      <c r="CZ28" s="14">
        <f t="shared" si="22"/>
        <v>0</v>
      </c>
      <c r="DA28" s="14">
        <f t="shared" si="22"/>
        <v>0</v>
      </c>
      <c r="DB28" s="14">
        <f t="shared" si="22"/>
        <v>0</v>
      </c>
      <c r="DC28" s="14">
        <f t="shared" si="23"/>
        <v>904.6</v>
      </c>
      <c r="DD28" s="14">
        <f t="shared" si="24"/>
        <v>0</v>
      </c>
      <c r="DE28" s="14">
        <f t="shared" si="25"/>
        <v>0</v>
      </c>
      <c r="DF28" s="14">
        <f t="shared" si="26"/>
        <v>0</v>
      </c>
      <c r="DG28" s="14">
        <f t="shared" si="27"/>
        <v>904.6</v>
      </c>
      <c r="DH28" s="14">
        <f t="shared" si="27"/>
        <v>799.2</v>
      </c>
      <c r="DI28" s="14">
        <f t="shared" si="27"/>
        <v>0</v>
      </c>
      <c r="DJ28" s="14">
        <f t="shared" si="27"/>
        <v>0</v>
      </c>
      <c r="DK28" s="14">
        <f t="shared" si="27"/>
        <v>0</v>
      </c>
      <c r="DL28" s="14">
        <f t="shared" si="27"/>
        <v>799.2</v>
      </c>
      <c r="DM28" s="14">
        <f t="shared" si="27"/>
        <v>0</v>
      </c>
      <c r="DN28" s="14">
        <f t="shared" si="27"/>
        <v>0</v>
      </c>
      <c r="DO28" s="14">
        <f t="shared" si="27"/>
        <v>0</v>
      </c>
      <c r="DP28" s="14">
        <f t="shared" si="27"/>
        <v>0</v>
      </c>
      <c r="DQ28" s="14">
        <f t="shared" si="27"/>
        <v>0</v>
      </c>
      <c r="DR28" s="14" t="s">
        <v>1</v>
      </c>
    </row>
    <row r="29" spans="1:122" ht="264.2" customHeight="1" x14ac:dyDescent="0.2">
      <c r="A29" s="36" t="s">
        <v>236</v>
      </c>
      <c r="B29" s="37" t="s">
        <v>237</v>
      </c>
      <c r="C29" s="37" t="s">
        <v>238</v>
      </c>
      <c r="D29" s="37" t="s">
        <v>239</v>
      </c>
      <c r="E29" s="37" t="s">
        <v>181</v>
      </c>
      <c r="F29" s="37" t="s">
        <v>240</v>
      </c>
      <c r="G29" s="37" t="s">
        <v>1</v>
      </c>
      <c r="H29" s="37" t="s">
        <v>1</v>
      </c>
      <c r="I29" s="37" t="s">
        <v>1</v>
      </c>
      <c r="J29" s="37" t="s">
        <v>1</v>
      </c>
      <c r="K29" s="37" t="s">
        <v>1</v>
      </c>
      <c r="L29" s="37" t="s">
        <v>1</v>
      </c>
      <c r="M29" s="37" t="s">
        <v>1</v>
      </c>
      <c r="N29" s="37" t="s">
        <v>1</v>
      </c>
      <c r="O29" s="37" t="s">
        <v>1</v>
      </c>
      <c r="P29" s="37" t="s">
        <v>1</v>
      </c>
      <c r="Q29" s="37" t="s">
        <v>1</v>
      </c>
      <c r="R29" s="37" t="s">
        <v>1</v>
      </c>
      <c r="S29" s="37" t="s">
        <v>1</v>
      </c>
      <c r="T29" s="37" t="s">
        <v>1</v>
      </c>
      <c r="U29" s="37" t="s">
        <v>1</v>
      </c>
      <c r="V29" s="37" t="s">
        <v>1</v>
      </c>
      <c r="W29" s="37" t="s">
        <v>1</v>
      </c>
      <c r="X29" s="37" t="s">
        <v>241</v>
      </c>
      <c r="Y29" s="37" t="s">
        <v>181</v>
      </c>
      <c r="Z29" s="37" t="s">
        <v>242</v>
      </c>
      <c r="AA29" s="37" t="s">
        <v>1</v>
      </c>
      <c r="AB29" s="37" t="s">
        <v>1</v>
      </c>
      <c r="AC29" s="37" t="s">
        <v>242</v>
      </c>
      <c r="AD29" s="37" t="s">
        <v>1</v>
      </c>
      <c r="AE29" s="15" t="s">
        <v>243</v>
      </c>
      <c r="AF29" s="14">
        <f t="shared" si="28"/>
        <v>3218.4</v>
      </c>
      <c r="AG29" s="14">
        <f t="shared" si="28"/>
        <v>3074.5</v>
      </c>
      <c r="AH29" s="14">
        <v>0</v>
      </c>
      <c r="AI29" s="14">
        <v>0</v>
      </c>
      <c r="AJ29" s="14">
        <v>0</v>
      </c>
      <c r="AK29" s="14">
        <v>0</v>
      </c>
      <c r="AL29" s="14">
        <v>0</v>
      </c>
      <c r="AM29" s="14">
        <v>0</v>
      </c>
      <c r="AN29" s="14">
        <v>3218.4</v>
      </c>
      <c r="AO29" s="14">
        <v>3074.5</v>
      </c>
      <c r="AP29" s="14">
        <f t="shared" si="7"/>
        <v>2004.8</v>
      </c>
      <c r="AQ29" s="14">
        <v>0</v>
      </c>
      <c r="AR29" s="14">
        <v>0</v>
      </c>
      <c r="AS29" s="14">
        <v>0</v>
      </c>
      <c r="AT29" s="14">
        <v>2004.8</v>
      </c>
      <c r="AU29" s="14">
        <f t="shared" si="8"/>
        <v>1452</v>
      </c>
      <c r="AV29" s="14">
        <v>0</v>
      </c>
      <c r="AW29" s="14">
        <v>0</v>
      </c>
      <c r="AX29" s="14">
        <v>0</v>
      </c>
      <c r="AY29" s="14">
        <v>1452</v>
      </c>
      <c r="AZ29" s="14">
        <f t="shared" si="9"/>
        <v>1452</v>
      </c>
      <c r="BA29" s="14">
        <v>0</v>
      </c>
      <c r="BB29" s="14">
        <v>0</v>
      </c>
      <c r="BC29" s="14">
        <v>0</v>
      </c>
      <c r="BD29" s="14">
        <v>1452</v>
      </c>
      <c r="BE29" s="14">
        <f t="shared" si="10"/>
        <v>1452</v>
      </c>
      <c r="BF29" s="14">
        <v>0</v>
      </c>
      <c r="BG29" s="14">
        <v>0</v>
      </c>
      <c r="BH29" s="14">
        <v>0</v>
      </c>
      <c r="BI29" s="14">
        <v>1452</v>
      </c>
      <c r="BJ29" s="14">
        <f t="shared" si="29"/>
        <v>3218.4</v>
      </c>
      <c r="BK29" s="14">
        <f t="shared" si="29"/>
        <v>3074.5</v>
      </c>
      <c r="BL29" s="14">
        <v>0</v>
      </c>
      <c r="BM29" s="14">
        <v>0</v>
      </c>
      <c r="BN29" s="14">
        <v>0</v>
      </c>
      <c r="BO29" s="14">
        <v>0</v>
      </c>
      <c r="BP29" s="14">
        <v>0</v>
      </c>
      <c r="BQ29" s="14">
        <v>0</v>
      </c>
      <c r="BR29" s="14">
        <v>3218.4</v>
      </c>
      <c r="BS29" s="14">
        <v>3074.5</v>
      </c>
      <c r="BT29" s="14">
        <f t="shared" si="12"/>
        <v>1704.8</v>
      </c>
      <c r="BU29" s="14">
        <v>0</v>
      </c>
      <c r="BV29" s="14">
        <v>0</v>
      </c>
      <c r="BW29" s="14">
        <v>0</v>
      </c>
      <c r="BX29" s="14">
        <v>1704.8</v>
      </c>
      <c r="BY29" s="14">
        <f t="shared" si="13"/>
        <v>1452</v>
      </c>
      <c r="BZ29" s="14">
        <v>0</v>
      </c>
      <c r="CA29" s="14">
        <v>0</v>
      </c>
      <c r="CB29" s="14">
        <v>0</v>
      </c>
      <c r="CC29" s="14">
        <v>1452</v>
      </c>
      <c r="CD29" s="14">
        <f t="shared" si="14"/>
        <v>1452</v>
      </c>
      <c r="CE29" s="14">
        <v>0</v>
      </c>
      <c r="CF29" s="14">
        <v>0</v>
      </c>
      <c r="CG29" s="14">
        <v>0</v>
      </c>
      <c r="CH29" s="14">
        <v>1452</v>
      </c>
      <c r="CI29" s="14">
        <f t="shared" si="15"/>
        <v>1452</v>
      </c>
      <c r="CJ29" s="14">
        <v>0</v>
      </c>
      <c r="CK29" s="14">
        <v>0</v>
      </c>
      <c r="CL29" s="14">
        <v>0</v>
      </c>
      <c r="CM29" s="14">
        <v>1452</v>
      </c>
      <c r="CN29" s="14">
        <f t="shared" si="18"/>
        <v>3074.5</v>
      </c>
      <c r="CO29" s="14">
        <f t="shared" si="19"/>
        <v>0</v>
      </c>
      <c r="CP29" s="14">
        <f t="shared" si="20"/>
        <v>0</v>
      </c>
      <c r="CQ29" s="14">
        <f t="shared" si="21"/>
        <v>0</v>
      </c>
      <c r="CR29" s="14">
        <f t="shared" ref="CR29:DB92" si="30">AO29</f>
        <v>3074.5</v>
      </c>
      <c r="CS29" s="14">
        <f t="shared" si="30"/>
        <v>2004.8</v>
      </c>
      <c r="CT29" s="14">
        <f t="shared" si="30"/>
        <v>0</v>
      </c>
      <c r="CU29" s="14">
        <f t="shared" si="30"/>
        <v>0</v>
      </c>
      <c r="CV29" s="14">
        <f t="shared" si="30"/>
        <v>0</v>
      </c>
      <c r="CW29" s="14">
        <f t="shared" si="30"/>
        <v>2004.8</v>
      </c>
      <c r="CX29" s="14">
        <f t="shared" si="30"/>
        <v>1452</v>
      </c>
      <c r="CY29" s="14">
        <f t="shared" si="30"/>
        <v>0</v>
      </c>
      <c r="CZ29" s="14">
        <f t="shared" si="30"/>
        <v>0</v>
      </c>
      <c r="DA29" s="14">
        <f t="shared" si="30"/>
        <v>0</v>
      </c>
      <c r="DB29" s="14">
        <f t="shared" si="30"/>
        <v>1452</v>
      </c>
      <c r="DC29" s="14">
        <f t="shared" si="23"/>
        <v>3074.5</v>
      </c>
      <c r="DD29" s="14">
        <f t="shared" si="24"/>
        <v>0</v>
      </c>
      <c r="DE29" s="14">
        <f t="shared" si="25"/>
        <v>0</v>
      </c>
      <c r="DF29" s="14">
        <f t="shared" si="26"/>
        <v>0</v>
      </c>
      <c r="DG29" s="14">
        <f t="shared" si="27"/>
        <v>3074.5</v>
      </c>
      <c r="DH29" s="14">
        <f t="shared" si="27"/>
        <v>1704.8</v>
      </c>
      <c r="DI29" s="14">
        <f t="shared" si="27"/>
        <v>0</v>
      </c>
      <c r="DJ29" s="14">
        <f t="shared" si="27"/>
        <v>0</v>
      </c>
      <c r="DK29" s="14">
        <f t="shared" si="27"/>
        <v>0</v>
      </c>
      <c r="DL29" s="14">
        <f t="shared" si="27"/>
        <v>1704.8</v>
      </c>
      <c r="DM29" s="14">
        <f t="shared" si="27"/>
        <v>1452</v>
      </c>
      <c r="DN29" s="14">
        <f t="shared" si="27"/>
        <v>0</v>
      </c>
      <c r="DO29" s="14">
        <f t="shared" si="27"/>
        <v>0</v>
      </c>
      <c r="DP29" s="14">
        <f t="shared" si="27"/>
        <v>0</v>
      </c>
      <c r="DQ29" s="14">
        <f t="shared" si="27"/>
        <v>1452</v>
      </c>
      <c r="DR29" s="14" t="s">
        <v>172</v>
      </c>
    </row>
    <row r="30" spans="1:122" ht="108.2" customHeight="1" x14ac:dyDescent="0.2">
      <c r="A30" s="48" t="s">
        <v>244</v>
      </c>
      <c r="B30" s="37" t="s">
        <v>245</v>
      </c>
      <c r="C30" s="49" t="s">
        <v>246</v>
      </c>
      <c r="D30" s="37" t="s">
        <v>1</v>
      </c>
      <c r="E30" s="37" t="s">
        <v>1</v>
      </c>
      <c r="F30" s="37" t="s">
        <v>1</v>
      </c>
      <c r="G30" s="37" t="s">
        <v>1</v>
      </c>
      <c r="H30" s="37" t="s">
        <v>1</v>
      </c>
      <c r="I30" s="37" t="s">
        <v>1</v>
      </c>
      <c r="J30" s="37" t="s">
        <v>1</v>
      </c>
      <c r="K30" s="37" t="s">
        <v>1</v>
      </c>
      <c r="L30" s="37" t="s">
        <v>1</v>
      </c>
      <c r="M30" s="37" t="s">
        <v>1</v>
      </c>
      <c r="N30" s="37" t="s">
        <v>1</v>
      </c>
      <c r="O30" s="37" t="s">
        <v>1</v>
      </c>
      <c r="P30" s="37" t="s">
        <v>1</v>
      </c>
      <c r="Q30" s="37" t="s">
        <v>1</v>
      </c>
      <c r="R30" s="37" t="s">
        <v>1</v>
      </c>
      <c r="S30" s="37" t="s">
        <v>1</v>
      </c>
      <c r="T30" s="37" t="s">
        <v>1</v>
      </c>
      <c r="U30" s="37" t="s">
        <v>1</v>
      </c>
      <c r="V30" s="37" t="s">
        <v>1</v>
      </c>
      <c r="W30" s="37" t="s">
        <v>1</v>
      </c>
      <c r="X30" s="37" t="s">
        <v>231</v>
      </c>
      <c r="Y30" s="37" t="s">
        <v>181</v>
      </c>
      <c r="Z30" s="37" t="s">
        <v>206</v>
      </c>
      <c r="AA30" s="37" t="s">
        <v>1</v>
      </c>
      <c r="AB30" s="37" t="s">
        <v>1</v>
      </c>
      <c r="AC30" s="37" t="s">
        <v>206</v>
      </c>
      <c r="AD30" s="37" t="s">
        <v>1</v>
      </c>
      <c r="AE30" s="15" t="s">
        <v>232</v>
      </c>
      <c r="AF30" s="14">
        <f t="shared" si="28"/>
        <v>44545.8</v>
      </c>
      <c r="AG30" s="14">
        <f t="shared" si="28"/>
        <v>44545.700000000004</v>
      </c>
      <c r="AH30" s="14">
        <v>7628.5</v>
      </c>
      <c r="AI30" s="14">
        <v>7628.5</v>
      </c>
      <c r="AJ30" s="14">
        <v>486.9</v>
      </c>
      <c r="AK30" s="14">
        <v>486.9</v>
      </c>
      <c r="AL30" s="14">
        <v>0</v>
      </c>
      <c r="AM30" s="14">
        <v>0</v>
      </c>
      <c r="AN30" s="14">
        <v>36430.400000000001</v>
      </c>
      <c r="AO30" s="14">
        <v>36430.300000000003</v>
      </c>
      <c r="AP30" s="14">
        <f t="shared" si="7"/>
        <v>39721.599999999999</v>
      </c>
      <c r="AQ30" s="14">
        <v>0</v>
      </c>
      <c r="AR30" s="14">
        <v>0</v>
      </c>
      <c r="AS30" s="14">
        <v>0</v>
      </c>
      <c r="AT30" s="14">
        <v>39721.599999999999</v>
      </c>
      <c r="AU30" s="14">
        <f t="shared" si="8"/>
        <v>35860</v>
      </c>
      <c r="AV30" s="14">
        <v>0</v>
      </c>
      <c r="AW30" s="14">
        <v>0</v>
      </c>
      <c r="AX30" s="14">
        <v>0</v>
      </c>
      <c r="AY30" s="14">
        <v>35860</v>
      </c>
      <c r="AZ30" s="14">
        <f t="shared" si="9"/>
        <v>37060</v>
      </c>
      <c r="BA30" s="14">
        <v>0</v>
      </c>
      <c r="BB30" s="14">
        <v>0</v>
      </c>
      <c r="BC30" s="14">
        <v>0</v>
      </c>
      <c r="BD30" s="14">
        <v>37060</v>
      </c>
      <c r="BE30" s="14">
        <f t="shared" si="10"/>
        <v>37060</v>
      </c>
      <c r="BF30" s="14">
        <v>0</v>
      </c>
      <c r="BG30" s="14">
        <v>0</v>
      </c>
      <c r="BH30" s="14">
        <v>0</v>
      </c>
      <c r="BI30" s="14">
        <v>37060</v>
      </c>
      <c r="BJ30" s="14">
        <f t="shared" si="29"/>
        <v>35973.199999999997</v>
      </c>
      <c r="BK30" s="14">
        <f t="shared" si="29"/>
        <v>35973.1</v>
      </c>
      <c r="BL30" s="14">
        <v>0</v>
      </c>
      <c r="BM30" s="14">
        <v>0</v>
      </c>
      <c r="BN30" s="14">
        <v>0</v>
      </c>
      <c r="BO30" s="14">
        <v>0</v>
      </c>
      <c r="BP30" s="14">
        <v>0</v>
      </c>
      <c r="BQ30" s="14">
        <v>0</v>
      </c>
      <c r="BR30" s="14">
        <v>35973.199999999997</v>
      </c>
      <c r="BS30" s="14">
        <v>35973.1</v>
      </c>
      <c r="BT30" s="14">
        <f t="shared" si="12"/>
        <v>39711.599999999999</v>
      </c>
      <c r="BU30" s="14">
        <v>0</v>
      </c>
      <c r="BV30" s="14">
        <v>0</v>
      </c>
      <c r="BW30" s="14">
        <v>0</v>
      </c>
      <c r="BX30" s="14">
        <v>39711.599999999999</v>
      </c>
      <c r="BY30" s="14">
        <f t="shared" si="13"/>
        <v>35850</v>
      </c>
      <c r="BZ30" s="14">
        <v>0</v>
      </c>
      <c r="CA30" s="14">
        <v>0</v>
      </c>
      <c r="CB30" s="14">
        <v>0</v>
      </c>
      <c r="CC30" s="14">
        <v>35850</v>
      </c>
      <c r="CD30" s="14">
        <f t="shared" si="14"/>
        <v>37050</v>
      </c>
      <c r="CE30" s="14">
        <v>0</v>
      </c>
      <c r="CF30" s="14">
        <v>0</v>
      </c>
      <c r="CG30" s="14">
        <v>0</v>
      </c>
      <c r="CH30" s="14">
        <v>37050</v>
      </c>
      <c r="CI30" s="14">
        <f t="shared" si="15"/>
        <v>37050</v>
      </c>
      <c r="CJ30" s="14">
        <v>0</v>
      </c>
      <c r="CK30" s="14">
        <v>0</v>
      </c>
      <c r="CL30" s="14">
        <v>0</v>
      </c>
      <c r="CM30" s="14">
        <v>37050</v>
      </c>
      <c r="CN30" s="14">
        <f t="shared" si="18"/>
        <v>44545.700000000004</v>
      </c>
      <c r="CO30" s="14">
        <f t="shared" si="19"/>
        <v>7628.5</v>
      </c>
      <c r="CP30" s="14">
        <f t="shared" si="20"/>
        <v>486.9</v>
      </c>
      <c r="CQ30" s="14">
        <f t="shared" si="21"/>
        <v>0</v>
      </c>
      <c r="CR30" s="14">
        <f t="shared" si="30"/>
        <v>36430.300000000003</v>
      </c>
      <c r="CS30" s="14">
        <f t="shared" si="30"/>
        <v>39721.599999999999</v>
      </c>
      <c r="CT30" s="14">
        <f t="shared" si="30"/>
        <v>0</v>
      </c>
      <c r="CU30" s="14">
        <f t="shared" si="30"/>
        <v>0</v>
      </c>
      <c r="CV30" s="14">
        <f t="shared" si="30"/>
        <v>0</v>
      </c>
      <c r="CW30" s="14">
        <f t="shared" si="30"/>
        <v>39721.599999999999</v>
      </c>
      <c r="CX30" s="14">
        <f t="shared" si="30"/>
        <v>35860</v>
      </c>
      <c r="CY30" s="14">
        <f t="shared" si="30"/>
        <v>0</v>
      </c>
      <c r="CZ30" s="14">
        <f t="shared" si="30"/>
        <v>0</v>
      </c>
      <c r="DA30" s="14">
        <f t="shared" si="30"/>
        <v>0</v>
      </c>
      <c r="DB30" s="14">
        <f t="shared" si="30"/>
        <v>35860</v>
      </c>
      <c r="DC30" s="14">
        <f t="shared" si="23"/>
        <v>35973.1</v>
      </c>
      <c r="DD30" s="14">
        <f t="shared" si="24"/>
        <v>0</v>
      </c>
      <c r="DE30" s="14">
        <f t="shared" si="25"/>
        <v>0</v>
      </c>
      <c r="DF30" s="14">
        <f t="shared" si="26"/>
        <v>0</v>
      </c>
      <c r="DG30" s="14">
        <f t="shared" si="27"/>
        <v>35973.1</v>
      </c>
      <c r="DH30" s="14">
        <f t="shared" si="27"/>
        <v>39711.599999999999</v>
      </c>
      <c r="DI30" s="14">
        <f t="shared" si="27"/>
        <v>0</v>
      </c>
      <c r="DJ30" s="14">
        <f t="shared" si="27"/>
        <v>0</v>
      </c>
      <c r="DK30" s="14">
        <f t="shared" si="27"/>
        <v>0</v>
      </c>
      <c r="DL30" s="14">
        <f t="shared" si="27"/>
        <v>39711.599999999999</v>
      </c>
      <c r="DM30" s="14">
        <f t="shared" si="27"/>
        <v>35850</v>
      </c>
      <c r="DN30" s="14">
        <f t="shared" si="27"/>
        <v>0</v>
      </c>
      <c r="DO30" s="14">
        <f t="shared" si="27"/>
        <v>0</v>
      </c>
      <c r="DP30" s="14">
        <f t="shared" si="27"/>
        <v>0</v>
      </c>
      <c r="DQ30" s="14">
        <f t="shared" si="27"/>
        <v>35850</v>
      </c>
      <c r="DR30" s="14" t="s">
        <v>172</v>
      </c>
    </row>
    <row r="31" spans="1:122" ht="155.85" customHeight="1" x14ac:dyDescent="0.2">
      <c r="A31" s="48" t="s">
        <v>1</v>
      </c>
      <c r="B31" s="37" t="s">
        <v>245</v>
      </c>
      <c r="C31" s="49" t="s">
        <v>1</v>
      </c>
      <c r="D31" s="37" t="s">
        <v>1</v>
      </c>
      <c r="E31" s="37" t="s">
        <v>1</v>
      </c>
      <c r="F31" s="37" t="s">
        <v>1</v>
      </c>
      <c r="G31" s="37" t="s">
        <v>1</v>
      </c>
      <c r="H31" s="37" t="s">
        <v>1</v>
      </c>
      <c r="I31" s="37" t="s">
        <v>1</v>
      </c>
      <c r="J31" s="37" t="s">
        <v>1</v>
      </c>
      <c r="K31" s="37" t="s">
        <v>1</v>
      </c>
      <c r="L31" s="37" t="s">
        <v>1</v>
      </c>
      <c r="M31" s="37" t="s">
        <v>1</v>
      </c>
      <c r="N31" s="37" t="s">
        <v>233</v>
      </c>
      <c r="O31" s="37" t="s">
        <v>181</v>
      </c>
      <c r="P31" s="37" t="s">
        <v>234</v>
      </c>
      <c r="Q31" s="37" t="s">
        <v>235</v>
      </c>
      <c r="R31" s="37" t="s">
        <v>1</v>
      </c>
      <c r="S31" s="37" t="s">
        <v>1</v>
      </c>
      <c r="T31" s="37" t="s">
        <v>1</v>
      </c>
      <c r="U31" s="37" t="s">
        <v>1</v>
      </c>
      <c r="V31" s="37" t="s">
        <v>1</v>
      </c>
      <c r="W31" s="37" t="s">
        <v>1</v>
      </c>
      <c r="X31" s="37" t="s">
        <v>1</v>
      </c>
      <c r="Y31" s="37" t="s">
        <v>1</v>
      </c>
      <c r="Z31" s="37" t="s">
        <v>1</v>
      </c>
      <c r="AA31" s="37" t="s">
        <v>1</v>
      </c>
      <c r="AB31" s="37" t="s">
        <v>1</v>
      </c>
      <c r="AC31" s="37" t="s">
        <v>1</v>
      </c>
      <c r="AD31" s="37" t="s">
        <v>1</v>
      </c>
      <c r="AE31" s="15" t="s">
        <v>232</v>
      </c>
      <c r="AF31" s="14">
        <f t="shared" si="28"/>
        <v>8124.6</v>
      </c>
      <c r="AG31" s="14">
        <f t="shared" si="28"/>
        <v>8124.6</v>
      </c>
      <c r="AH31" s="14">
        <v>7528.5</v>
      </c>
      <c r="AI31" s="14">
        <v>7528.5</v>
      </c>
      <c r="AJ31" s="14">
        <v>480.5</v>
      </c>
      <c r="AK31" s="14">
        <v>480.5</v>
      </c>
      <c r="AL31" s="14">
        <v>0</v>
      </c>
      <c r="AM31" s="14">
        <v>0</v>
      </c>
      <c r="AN31" s="14">
        <v>115.6</v>
      </c>
      <c r="AO31" s="14">
        <v>115.6</v>
      </c>
      <c r="AP31" s="14">
        <f t="shared" si="7"/>
        <v>0</v>
      </c>
      <c r="AQ31" s="14">
        <v>0</v>
      </c>
      <c r="AR31" s="14">
        <v>0</v>
      </c>
      <c r="AS31" s="14">
        <v>0</v>
      </c>
      <c r="AT31" s="14">
        <v>0</v>
      </c>
      <c r="AU31" s="14">
        <f t="shared" si="8"/>
        <v>0</v>
      </c>
      <c r="AV31" s="14">
        <v>0</v>
      </c>
      <c r="AW31" s="14">
        <v>0</v>
      </c>
      <c r="AX31" s="14">
        <v>0</v>
      </c>
      <c r="AY31" s="14">
        <v>0</v>
      </c>
      <c r="AZ31" s="14">
        <f t="shared" si="9"/>
        <v>0</v>
      </c>
      <c r="BA31" s="14">
        <v>0</v>
      </c>
      <c r="BB31" s="14">
        <v>0</v>
      </c>
      <c r="BC31" s="14">
        <v>0</v>
      </c>
      <c r="BD31" s="14">
        <v>0</v>
      </c>
      <c r="BE31" s="14">
        <f t="shared" si="10"/>
        <v>0</v>
      </c>
      <c r="BF31" s="14">
        <v>0</v>
      </c>
      <c r="BG31" s="14">
        <v>0</v>
      </c>
      <c r="BH31" s="14">
        <v>0</v>
      </c>
      <c r="BI31" s="14">
        <v>0</v>
      </c>
      <c r="BJ31" s="14">
        <f t="shared" si="29"/>
        <v>0</v>
      </c>
      <c r="BK31" s="14">
        <f t="shared" si="29"/>
        <v>0</v>
      </c>
      <c r="BL31" s="14">
        <v>0</v>
      </c>
      <c r="BM31" s="14">
        <v>0</v>
      </c>
      <c r="BN31" s="14">
        <v>0</v>
      </c>
      <c r="BO31" s="14">
        <v>0</v>
      </c>
      <c r="BP31" s="14">
        <v>0</v>
      </c>
      <c r="BQ31" s="14">
        <v>0</v>
      </c>
      <c r="BR31" s="14">
        <v>0</v>
      </c>
      <c r="BS31" s="14">
        <v>0</v>
      </c>
      <c r="BT31" s="14">
        <f t="shared" si="12"/>
        <v>0</v>
      </c>
      <c r="BU31" s="14">
        <v>0</v>
      </c>
      <c r="BV31" s="14">
        <v>0</v>
      </c>
      <c r="BW31" s="14">
        <v>0</v>
      </c>
      <c r="BX31" s="14">
        <v>0</v>
      </c>
      <c r="BY31" s="14">
        <f t="shared" si="13"/>
        <v>0</v>
      </c>
      <c r="BZ31" s="14">
        <v>0</v>
      </c>
      <c r="CA31" s="14">
        <v>0</v>
      </c>
      <c r="CB31" s="14">
        <v>0</v>
      </c>
      <c r="CC31" s="14">
        <v>0</v>
      </c>
      <c r="CD31" s="14">
        <f t="shared" si="14"/>
        <v>0</v>
      </c>
      <c r="CE31" s="14">
        <v>0</v>
      </c>
      <c r="CF31" s="14">
        <v>0</v>
      </c>
      <c r="CG31" s="14">
        <v>0</v>
      </c>
      <c r="CH31" s="14">
        <v>0</v>
      </c>
      <c r="CI31" s="14">
        <f t="shared" si="15"/>
        <v>0</v>
      </c>
      <c r="CJ31" s="14">
        <v>0</v>
      </c>
      <c r="CK31" s="14">
        <v>0</v>
      </c>
      <c r="CL31" s="14">
        <v>0</v>
      </c>
      <c r="CM31" s="14">
        <v>0</v>
      </c>
      <c r="CN31" s="14">
        <f t="shared" si="18"/>
        <v>8124.6</v>
      </c>
      <c r="CO31" s="14">
        <f t="shared" si="19"/>
        <v>7528.5</v>
      </c>
      <c r="CP31" s="14">
        <f t="shared" si="20"/>
        <v>480.5</v>
      </c>
      <c r="CQ31" s="14">
        <f t="shared" si="21"/>
        <v>0</v>
      </c>
      <c r="CR31" s="14">
        <f t="shared" si="30"/>
        <v>115.6</v>
      </c>
      <c r="CS31" s="14">
        <f t="shared" si="30"/>
        <v>0</v>
      </c>
      <c r="CT31" s="14">
        <f t="shared" si="30"/>
        <v>0</v>
      </c>
      <c r="CU31" s="14">
        <f t="shared" si="30"/>
        <v>0</v>
      </c>
      <c r="CV31" s="14">
        <f t="shared" si="30"/>
        <v>0</v>
      </c>
      <c r="CW31" s="14">
        <f t="shared" si="30"/>
        <v>0</v>
      </c>
      <c r="CX31" s="14">
        <f t="shared" si="30"/>
        <v>0</v>
      </c>
      <c r="CY31" s="14">
        <f t="shared" si="30"/>
        <v>0</v>
      </c>
      <c r="CZ31" s="14">
        <f t="shared" si="30"/>
        <v>0</v>
      </c>
      <c r="DA31" s="14">
        <f t="shared" si="30"/>
        <v>0</v>
      </c>
      <c r="DB31" s="14">
        <f t="shared" si="30"/>
        <v>0</v>
      </c>
      <c r="DC31" s="14">
        <f t="shared" si="23"/>
        <v>0</v>
      </c>
      <c r="DD31" s="14">
        <f t="shared" si="24"/>
        <v>0</v>
      </c>
      <c r="DE31" s="14">
        <f t="shared" si="25"/>
        <v>0</v>
      </c>
      <c r="DF31" s="14">
        <f t="shared" si="26"/>
        <v>0</v>
      </c>
      <c r="DG31" s="14">
        <f t="shared" si="27"/>
        <v>0</v>
      </c>
      <c r="DH31" s="14">
        <f t="shared" si="27"/>
        <v>0</v>
      </c>
      <c r="DI31" s="14">
        <f t="shared" si="27"/>
        <v>0</v>
      </c>
      <c r="DJ31" s="14">
        <f t="shared" si="27"/>
        <v>0</v>
      </c>
      <c r="DK31" s="14">
        <f t="shared" si="27"/>
        <v>0</v>
      </c>
      <c r="DL31" s="14">
        <f t="shared" si="27"/>
        <v>0</v>
      </c>
      <c r="DM31" s="14">
        <f t="shared" si="27"/>
        <v>0</v>
      </c>
      <c r="DN31" s="14">
        <f t="shared" si="27"/>
        <v>0</v>
      </c>
      <c r="DO31" s="14">
        <f t="shared" si="27"/>
        <v>0</v>
      </c>
      <c r="DP31" s="14">
        <f t="shared" si="27"/>
        <v>0</v>
      </c>
      <c r="DQ31" s="14">
        <f t="shared" si="27"/>
        <v>0</v>
      </c>
      <c r="DR31" s="14" t="s">
        <v>1</v>
      </c>
    </row>
    <row r="32" spans="1:122" ht="168" customHeight="1" x14ac:dyDescent="0.2">
      <c r="A32" s="48" t="s">
        <v>1</v>
      </c>
      <c r="B32" s="37" t="s">
        <v>245</v>
      </c>
      <c r="C32" s="49" t="s">
        <v>1</v>
      </c>
      <c r="D32" s="37" t="s">
        <v>1</v>
      </c>
      <c r="E32" s="37" t="s">
        <v>1</v>
      </c>
      <c r="F32" s="37" t="s">
        <v>1</v>
      </c>
      <c r="G32" s="37" t="s">
        <v>215</v>
      </c>
      <c r="H32" s="37" t="s">
        <v>181</v>
      </c>
      <c r="I32" s="37" t="s">
        <v>216</v>
      </c>
      <c r="J32" s="37" t="s">
        <v>64</v>
      </c>
      <c r="K32" s="37" t="s">
        <v>1</v>
      </c>
      <c r="L32" s="37" t="s">
        <v>1</v>
      </c>
      <c r="M32" s="37" t="s">
        <v>1</v>
      </c>
      <c r="N32" s="37" t="s">
        <v>1</v>
      </c>
      <c r="O32" s="37" t="s">
        <v>1</v>
      </c>
      <c r="P32" s="37" t="s">
        <v>1</v>
      </c>
      <c r="Q32" s="37" t="s">
        <v>1</v>
      </c>
      <c r="R32" s="37" t="s">
        <v>1</v>
      </c>
      <c r="S32" s="37" t="s">
        <v>1</v>
      </c>
      <c r="T32" s="37" t="s">
        <v>1</v>
      </c>
      <c r="U32" s="37" t="s">
        <v>1</v>
      </c>
      <c r="V32" s="37" t="s">
        <v>1</v>
      </c>
      <c r="W32" s="37" t="s">
        <v>1</v>
      </c>
      <c r="X32" s="37" t="s">
        <v>1</v>
      </c>
      <c r="Y32" s="37" t="s">
        <v>1</v>
      </c>
      <c r="Z32" s="37" t="s">
        <v>1</v>
      </c>
      <c r="AA32" s="37" t="s">
        <v>1</v>
      </c>
      <c r="AB32" s="37" t="s">
        <v>1</v>
      </c>
      <c r="AC32" s="37" t="s">
        <v>1</v>
      </c>
      <c r="AD32" s="37" t="s">
        <v>1</v>
      </c>
      <c r="AE32" s="15" t="s">
        <v>232</v>
      </c>
      <c r="AF32" s="14">
        <f t="shared" si="28"/>
        <v>2743</v>
      </c>
      <c r="AG32" s="14">
        <f t="shared" si="28"/>
        <v>2743</v>
      </c>
      <c r="AH32" s="14">
        <v>0</v>
      </c>
      <c r="AI32" s="14">
        <v>0</v>
      </c>
      <c r="AJ32" s="14">
        <v>0</v>
      </c>
      <c r="AK32" s="14">
        <v>0</v>
      </c>
      <c r="AL32" s="14">
        <v>0</v>
      </c>
      <c r="AM32" s="14">
        <v>0</v>
      </c>
      <c r="AN32" s="14">
        <v>2743</v>
      </c>
      <c r="AO32" s="14">
        <v>2743</v>
      </c>
      <c r="AP32" s="14">
        <f t="shared" si="7"/>
        <v>2558.6999999999998</v>
      </c>
      <c r="AQ32" s="14">
        <v>0</v>
      </c>
      <c r="AR32" s="14">
        <v>0</v>
      </c>
      <c r="AS32" s="14">
        <v>0</v>
      </c>
      <c r="AT32" s="14">
        <v>2558.6999999999998</v>
      </c>
      <c r="AU32" s="14">
        <f t="shared" si="8"/>
        <v>0</v>
      </c>
      <c r="AV32" s="14">
        <v>0</v>
      </c>
      <c r="AW32" s="14">
        <v>0</v>
      </c>
      <c r="AX32" s="14">
        <v>0</v>
      </c>
      <c r="AY32" s="14">
        <v>0</v>
      </c>
      <c r="AZ32" s="14">
        <f t="shared" si="9"/>
        <v>0</v>
      </c>
      <c r="BA32" s="14">
        <v>0</v>
      </c>
      <c r="BB32" s="14">
        <v>0</v>
      </c>
      <c r="BC32" s="14">
        <v>0</v>
      </c>
      <c r="BD32" s="14">
        <v>0</v>
      </c>
      <c r="BE32" s="14">
        <f t="shared" si="10"/>
        <v>0</v>
      </c>
      <c r="BF32" s="14">
        <v>0</v>
      </c>
      <c r="BG32" s="14">
        <v>0</v>
      </c>
      <c r="BH32" s="14">
        <v>0</v>
      </c>
      <c r="BI32" s="14">
        <v>0</v>
      </c>
      <c r="BJ32" s="14">
        <f t="shared" si="29"/>
        <v>2743</v>
      </c>
      <c r="BK32" s="14">
        <f t="shared" si="29"/>
        <v>2743</v>
      </c>
      <c r="BL32" s="14">
        <v>0</v>
      </c>
      <c r="BM32" s="14">
        <v>0</v>
      </c>
      <c r="BN32" s="14">
        <v>0</v>
      </c>
      <c r="BO32" s="14">
        <v>0</v>
      </c>
      <c r="BP32" s="14">
        <v>0</v>
      </c>
      <c r="BQ32" s="14">
        <v>0</v>
      </c>
      <c r="BR32" s="14">
        <v>2743</v>
      </c>
      <c r="BS32" s="14">
        <v>2743</v>
      </c>
      <c r="BT32" s="14">
        <f t="shared" si="12"/>
        <v>2558.5</v>
      </c>
      <c r="BU32" s="14">
        <v>0</v>
      </c>
      <c r="BV32" s="14">
        <v>0</v>
      </c>
      <c r="BW32" s="14">
        <v>0</v>
      </c>
      <c r="BX32" s="14">
        <v>2558.5</v>
      </c>
      <c r="BY32" s="14">
        <f t="shared" si="13"/>
        <v>0</v>
      </c>
      <c r="BZ32" s="14">
        <v>0</v>
      </c>
      <c r="CA32" s="14">
        <v>0</v>
      </c>
      <c r="CB32" s="14">
        <v>0</v>
      </c>
      <c r="CC32" s="14">
        <v>0</v>
      </c>
      <c r="CD32" s="14">
        <f t="shared" si="14"/>
        <v>0</v>
      </c>
      <c r="CE32" s="14">
        <v>0</v>
      </c>
      <c r="CF32" s="14">
        <v>0</v>
      </c>
      <c r="CG32" s="14">
        <v>0</v>
      </c>
      <c r="CH32" s="14">
        <v>0</v>
      </c>
      <c r="CI32" s="14">
        <f t="shared" si="15"/>
        <v>0</v>
      </c>
      <c r="CJ32" s="14">
        <v>0</v>
      </c>
      <c r="CK32" s="14">
        <v>0</v>
      </c>
      <c r="CL32" s="14">
        <v>0</v>
      </c>
      <c r="CM32" s="14">
        <v>0</v>
      </c>
      <c r="CN32" s="14">
        <f t="shared" si="18"/>
        <v>2743</v>
      </c>
      <c r="CO32" s="14">
        <f t="shared" si="19"/>
        <v>0</v>
      </c>
      <c r="CP32" s="14">
        <f t="shared" si="20"/>
        <v>0</v>
      </c>
      <c r="CQ32" s="14">
        <f t="shared" si="21"/>
        <v>0</v>
      </c>
      <c r="CR32" s="14">
        <f t="shared" si="30"/>
        <v>2743</v>
      </c>
      <c r="CS32" s="14">
        <f t="shared" si="30"/>
        <v>2558.6999999999998</v>
      </c>
      <c r="CT32" s="14">
        <f t="shared" si="30"/>
        <v>0</v>
      </c>
      <c r="CU32" s="14">
        <f t="shared" si="30"/>
        <v>0</v>
      </c>
      <c r="CV32" s="14">
        <f t="shared" si="30"/>
        <v>0</v>
      </c>
      <c r="CW32" s="14">
        <f t="shared" si="30"/>
        <v>2558.6999999999998</v>
      </c>
      <c r="CX32" s="14">
        <f t="shared" si="30"/>
        <v>0</v>
      </c>
      <c r="CY32" s="14">
        <f t="shared" si="30"/>
        <v>0</v>
      </c>
      <c r="CZ32" s="14">
        <f t="shared" si="30"/>
        <v>0</v>
      </c>
      <c r="DA32" s="14">
        <f t="shared" si="30"/>
        <v>0</v>
      </c>
      <c r="DB32" s="14">
        <f t="shared" si="30"/>
        <v>0</v>
      </c>
      <c r="DC32" s="14">
        <f t="shared" si="23"/>
        <v>2743</v>
      </c>
      <c r="DD32" s="14">
        <f t="shared" si="24"/>
        <v>0</v>
      </c>
      <c r="DE32" s="14">
        <f t="shared" si="25"/>
        <v>0</v>
      </c>
      <c r="DF32" s="14">
        <f t="shared" si="26"/>
        <v>0</v>
      </c>
      <c r="DG32" s="14">
        <f t="shared" si="27"/>
        <v>2743</v>
      </c>
      <c r="DH32" s="14">
        <f t="shared" si="27"/>
        <v>2558.5</v>
      </c>
      <c r="DI32" s="14">
        <f t="shared" si="27"/>
        <v>0</v>
      </c>
      <c r="DJ32" s="14">
        <f t="shared" si="27"/>
        <v>0</v>
      </c>
      <c r="DK32" s="14">
        <f t="shared" si="27"/>
        <v>0</v>
      </c>
      <c r="DL32" s="14">
        <f t="shared" si="27"/>
        <v>2558.5</v>
      </c>
      <c r="DM32" s="14">
        <f t="shared" si="27"/>
        <v>0</v>
      </c>
      <c r="DN32" s="14">
        <f t="shared" si="27"/>
        <v>0</v>
      </c>
      <c r="DO32" s="14">
        <f t="shared" si="27"/>
        <v>0</v>
      </c>
      <c r="DP32" s="14">
        <f t="shared" si="27"/>
        <v>0</v>
      </c>
      <c r="DQ32" s="14">
        <f t="shared" si="27"/>
        <v>0</v>
      </c>
      <c r="DR32" s="14" t="s">
        <v>1</v>
      </c>
    </row>
    <row r="33" spans="1:122" ht="108.2" customHeight="1" x14ac:dyDescent="0.2">
      <c r="A33" s="36" t="s">
        <v>247</v>
      </c>
      <c r="B33" s="37" t="s">
        <v>248</v>
      </c>
      <c r="C33" s="37" t="s">
        <v>249</v>
      </c>
      <c r="D33" s="37" t="s">
        <v>1</v>
      </c>
      <c r="E33" s="37" t="s">
        <v>1</v>
      </c>
      <c r="F33" s="37" t="s">
        <v>1</v>
      </c>
      <c r="G33" s="37" t="s">
        <v>1</v>
      </c>
      <c r="H33" s="37" t="s">
        <v>1</v>
      </c>
      <c r="I33" s="37" t="s">
        <v>1</v>
      </c>
      <c r="J33" s="37" t="s">
        <v>1</v>
      </c>
      <c r="K33" s="37" t="s">
        <v>1</v>
      </c>
      <c r="L33" s="37" t="s">
        <v>1</v>
      </c>
      <c r="M33" s="37" t="s">
        <v>1</v>
      </c>
      <c r="N33" s="37" t="s">
        <v>1</v>
      </c>
      <c r="O33" s="37" t="s">
        <v>1</v>
      </c>
      <c r="P33" s="37" t="s">
        <v>1</v>
      </c>
      <c r="Q33" s="37" t="s">
        <v>1</v>
      </c>
      <c r="R33" s="37" t="s">
        <v>1</v>
      </c>
      <c r="S33" s="37" t="s">
        <v>1</v>
      </c>
      <c r="T33" s="37" t="s">
        <v>1</v>
      </c>
      <c r="U33" s="37" t="s">
        <v>1</v>
      </c>
      <c r="V33" s="37" t="s">
        <v>1</v>
      </c>
      <c r="W33" s="37" t="s">
        <v>1</v>
      </c>
      <c r="X33" s="37" t="s">
        <v>231</v>
      </c>
      <c r="Y33" s="37" t="s">
        <v>181</v>
      </c>
      <c r="Z33" s="37" t="s">
        <v>206</v>
      </c>
      <c r="AA33" s="37" t="s">
        <v>1</v>
      </c>
      <c r="AB33" s="37" t="s">
        <v>1</v>
      </c>
      <c r="AC33" s="37" t="s">
        <v>206</v>
      </c>
      <c r="AD33" s="37" t="s">
        <v>1</v>
      </c>
      <c r="AE33" s="15" t="s">
        <v>232</v>
      </c>
      <c r="AF33" s="14">
        <f t="shared" si="28"/>
        <v>70</v>
      </c>
      <c r="AG33" s="14">
        <f t="shared" si="28"/>
        <v>51.6</v>
      </c>
      <c r="AH33" s="14">
        <v>0</v>
      </c>
      <c r="AI33" s="14">
        <v>0</v>
      </c>
      <c r="AJ33" s="14">
        <v>0</v>
      </c>
      <c r="AK33" s="14">
        <v>0</v>
      </c>
      <c r="AL33" s="14">
        <v>0</v>
      </c>
      <c r="AM33" s="14">
        <v>0</v>
      </c>
      <c r="AN33" s="14">
        <v>70</v>
      </c>
      <c r="AO33" s="14">
        <v>51.6</v>
      </c>
      <c r="AP33" s="14">
        <f t="shared" si="7"/>
        <v>346.1</v>
      </c>
      <c r="AQ33" s="14">
        <v>0</v>
      </c>
      <c r="AR33" s="14">
        <v>0</v>
      </c>
      <c r="AS33" s="14">
        <v>0</v>
      </c>
      <c r="AT33" s="14">
        <v>346.1</v>
      </c>
      <c r="AU33" s="14">
        <f t="shared" si="8"/>
        <v>41.6</v>
      </c>
      <c r="AV33" s="14">
        <v>0</v>
      </c>
      <c r="AW33" s="14">
        <v>0</v>
      </c>
      <c r="AX33" s="14">
        <v>0</v>
      </c>
      <c r="AY33" s="14">
        <v>41.6</v>
      </c>
      <c r="AZ33" s="14">
        <f t="shared" si="9"/>
        <v>70</v>
      </c>
      <c r="BA33" s="14">
        <v>0</v>
      </c>
      <c r="BB33" s="14">
        <v>0</v>
      </c>
      <c r="BC33" s="14">
        <v>0</v>
      </c>
      <c r="BD33" s="14">
        <v>70</v>
      </c>
      <c r="BE33" s="14">
        <f t="shared" si="10"/>
        <v>70</v>
      </c>
      <c r="BF33" s="14">
        <v>0</v>
      </c>
      <c r="BG33" s="14">
        <v>0</v>
      </c>
      <c r="BH33" s="14">
        <v>0</v>
      </c>
      <c r="BI33" s="14">
        <v>70</v>
      </c>
      <c r="BJ33" s="14">
        <f t="shared" si="29"/>
        <v>70</v>
      </c>
      <c r="BK33" s="14">
        <f t="shared" si="29"/>
        <v>51.6</v>
      </c>
      <c r="BL33" s="14">
        <v>0</v>
      </c>
      <c r="BM33" s="14">
        <v>0</v>
      </c>
      <c r="BN33" s="14">
        <v>0</v>
      </c>
      <c r="BO33" s="14">
        <v>0</v>
      </c>
      <c r="BP33" s="14">
        <v>0</v>
      </c>
      <c r="BQ33" s="14">
        <v>0</v>
      </c>
      <c r="BR33" s="14">
        <v>70</v>
      </c>
      <c r="BS33" s="14">
        <v>51.6</v>
      </c>
      <c r="BT33" s="14">
        <f t="shared" si="12"/>
        <v>346.3</v>
      </c>
      <c r="BU33" s="14">
        <v>0</v>
      </c>
      <c r="BV33" s="14">
        <v>0</v>
      </c>
      <c r="BW33" s="14">
        <v>0</v>
      </c>
      <c r="BX33" s="14">
        <v>346.3</v>
      </c>
      <c r="BY33" s="14">
        <f t="shared" si="13"/>
        <v>41.6</v>
      </c>
      <c r="BZ33" s="14">
        <v>0</v>
      </c>
      <c r="CA33" s="14">
        <v>0</v>
      </c>
      <c r="CB33" s="14">
        <v>0</v>
      </c>
      <c r="CC33" s="14">
        <v>41.6</v>
      </c>
      <c r="CD33" s="14">
        <f t="shared" si="14"/>
        <v>70</v>
      </c>
      <c r="CE33" s="14">
        <v>0</v>
      </c>
      <c r="CF33" s="14">
        <v>0</v>
      </c>
      <c r="CG33" s="14">
        <v>0</v>
      </c>
      <c r="CH33" s="14">
        <v>70</v>
      </c>
      <c r="CI33" s="14">
        <f t="shared" si="15"/>
        <v>70</v>
      </c>
      <c r="CJ33" s="14">
        <v>0</v>
      </c>
      <c r="CK33" s="14">
        <v>0</v>
      </c>
      <c r="CL33" s="14">
        <v>0</v>
      </c>
      <c r="CM33" s="14">
        <v>70</v>
      </c>
      <c r="CN33" s="14">
        <f t="shared" si="18"/>
        <v>51.6</v>
      </c>
      <c r="CO33" s="14">
        <f t="shared" si="19"/>
        <v>0</v>
      </c>
      <c r="CP33" s="14">
        <f t="shared" si="20"/>
        <v>0</v>
      </c>
      <c r="CQ33" s="14">
        <f t="shared" si="21"/>
        <v>0</v>
      </c>
      <c r="CR33" s="14">
        <f t="shared" si="30"/>
        <v>51.6</v>
      </c>
      <c r="CS33" s="14">
        <f t="shared" si="30"/>
        <v>346.1</v>
      </c>
      <c r="CT33" s="14">
        <f t="shared" si="30"/>
        <v>0</v>
      </c>
      <c r="CU33" s="14">
        <f t="shared" si="30"/>
        <v>0</v>
      </c>
      <c r="CV33" s="14">
        <f t="shared" si="30"/>
        <v>0</v>
      </c>
      <c r="CW33" s="14">
        <f t="shared" si="30"/>
        <v>346.1</v>
      </c>
      <c r="CX33" s="14">
        <f t="shared" si="30"/>
        <v>41.6</v>
      </c>
      <c r="CY33" s="14">
        <f t="shared" si="30"/>
        <v>0</v>
      </c>
      <c r="CZ33" s="14">
        <f t="shared" si="30"/>
        <v>0</v>
      </c>
      <c r="DA33" s="14">
        <f t="shared" si="30"/>
        <v>0</v>
      </c>
      <c r="DB33" s="14">
        <f t="shared" si="30"/>
        <v>41.6</v>
      </c>
      <c r="DC33" s="14">
        <f t="shared" si="23"/>
        <v>51.6</v>
      </c>
      <c r="DD33" s="14">
        <f t="shared" si="24"/>
        <v>0</v>
      </c>
      <c r="DE33" s="14">
        <f t="shared" si="25"/>
        <v>0</v>
      </c>
      <c r="DF33" s="14">
        <f t="shared" si="26"/>
        <v>0</v>
      </c>
      <c r="DG33" s="14">
        <f t="shared" si="27"/>
        <v>51.6</v>
      </c>
      <c r="DH33" s="14">
        <f t="shared" si="27"/>
        <v>346.3</v>
      </c>
      <c r="DI33" s="14">
        <f t="shared" si="27"/>
        <v>0</v>
      </c>
      <c r="DJ33" s="14">
        <f t="shared" si="27"/>
        <v>0</v>
      </c>
      <c r="DK33" s="14">
        <f t="shared" si="27"/>
        <v>0</v>
      </c>
      <c r="DL33" s="14">
        <f t="shared" si="27"/>
        <v>346.3</v>
      </c>
      <c r="DM33" s="14">
        <f t="shared" si="27"/>
        <v>41.6</v>
      </c>
      <c r="DN33" s="14">
        <f t="shared" si="27"/>
        <v>0</v>
      </c>
      <c r="DO33" s="14">
        <f t="shared" si="27"/>
        <v>0</v>
      </c>
      <c r="DP33" s="14">
        <f t="shared" si="27"/>
        <v>0</v>
      </c>
      <c r="DQ33" s="14">
        <f t="shared" si="27"/>
        <v>41.6</v>
      </c>
      <c r="DR33" s="14" t="s">
        <v>172</v>
      </c>
    </row>
    <row r="34" spans="1:122" ht="108.2" customHeight="1" x14ac:dyDescent="0.2">
      <c r="A34" s="48" t="s">
        <v>250</v>
      </c>
      <c r="B34" s="37" t="s">
        <v>251</v>
      </c>
      <c r="C34" s="49" t="s">
        <v>252</v>
      </c>
      <c r="D34" s="37" t="s">
        <v>1</v>
      </c>
      <c r="E34" s="37" t="s">
        <v>1</v>
      </c>
      <c r="F34" s="37" t="s">
        <v>1</v>
      </c>
      <c r="G34" s="37" t="s">
        <v>1</v>
      </c>
      <c r="H34" s="37" t="s">
        <v>1</v>
      </c>
      <c r="I34" s="37" t="s">
        <v>1</v>
      </c>
      <c r="J34" s="37" t="s">
        <v>1</v>
      </c>
      <c r="K34" s="37" t="s">
        <v>1</v>
      </c>
      <c r="L34" s="37" t="s">
        <v>1</v>
      </c>
      <c r="M34" s="37" t="s">
        <v>1</v>
      </c>
      <c r="N34" s="37" t="s">
        <v>1</v>
      </c>
      <c r="O34" s="37" t="s">
        <v>1</v>
      </c>
      <c r="P34" s="37" t="s">
        <v>1</v>
      </c>
      <c r="Q34" s="37" t="s">
        <v>1</v>
      </c>
      <c r="R34" s="37" t="s">
        <v>1</v>
      </c>
      <c r="S34" s="37" t="s">
        <v>1</v>
      </c>
      <c r="T34" s="37" t="s">
        <v>1</v>
      </c>
      <c r="U34" s="37" t="s">
        <v>1</v>
      </c>
      <c r="V34" s="37" t="s">
        <v>1</v>
      </c>
      <c r="W34" s="37" t="s">
        <v>1</v>
      </c>
      <c r="X34" s="37" t="s">
        <v>253</v>
      </c>
      <c r="Y34" s="37" t="s">
        <v>181</v>
      </c>
      <c r="Z34" s="37" t="s">
        <v>206</v>
      </c>
      <c r="AA34" s="37" t="s">
        <v>1</v>
      </c>
      <c r="AB34" s="37" t="s">
        <v>1</v>
      </c>
      <c r="AC34" s="37" t="s">
        <v>206</v>
      </c>
      <c r="AD34" s="37" t="s">
        <v>1</v>
      </c>
      <c r="AE34" s="15" t="s">
        <v>254</v>
      </c>
      <c r="AF34" s="14">
        <f t="shared" si="28"/>
        <v>39716</v>
      </c>
      <c r="AG34" s="14">
        <f t="shared" si="28"/>
        <v>39696.199999999997</v>
      </c>
      <c r="AH34" s="14">
        <v>2589.6</v>
      </c>
      <c r="AI34" s="14">
        <v>2571.4</v>
      </c>
      <c r="AJ34" s="14">
        <v>475.8</v>
      </c>
      <c r="AK34" s="14">
        <v>475.6</v>
      </c>
      <c r="AL34" s="14">
        <v>0</v>
      </c>
      <c r="AM34" s="14">
        <v>0</v>
      </c>
      <c r="AN34" s="14">
        <v>36650.6</v>
      </c>
      <c r="AO34" s="14">
        <v>36649.199999999997</v>
      </c>
      <c r="AP34" s="14">
        <f t="shared" si="7"/>
        <v>42116.3</v>
      </c>
      <c r="AQ34" s="14">
        <v>0</v>
      </c>
      <c r="AR34" s="14">
        <v>3212.9</v>
      </c>
      <c r="AS34" s="14">
        <v>0</v>
      </c>
      <c r="AT34" s="14">
        <v>38903.4</v>
      </c>
      <c r="AU34" s="14">
        <f t="shared" si="8"/>
        <v>34257</v>
      </c>
      <c r="AV34" s="14">
        <v>0</v>
      </c>
      <c r="AW34" s="14">
        <v>0</v>
      </c>
      <c r="AX34" s="14">
        <v>0</v>
      </c>
      <c r="AY34" s="14">
        <v>34257</v>
      </c>
      <c r="AZ34" s="14">
        <f t="shared" si="9"/>
        <v>36088</v>
      </c>
      <c r="BA34" s="14">
        <v>0</v>
      </c>
      <c r="BB34" s="14">
        <v>0</v>
      </c>
      <c r="BC34" s="14">
        <v>0</v>
      </c>
      <c r="BD34" s="14">
        <v>36088</v>
      </c>
      <c r="BE34" s="14">
        <f t="shared" si="10"/>
        <v>36088</v>
      </c>
      <c r="BF34" s="14">
        <v>0</v>
      </c>
      <c r="BG34" s="14">
        <v>0</v>
      </c>
      <c r="BH34" s="14">
        <v>0</v>
      </c>
      <c r="BI34" s="14">
        <v>36088</v>
      </c>
      <c r="BJ34" s="14">
        <f t="shared" si="29"/>
        <v>33833.599999999999</v>
      </c>
      <c r="BK34" s="14">
        <f t="shared" si="29"/>
        <v>33832.5</v>
      </c>
      <c r="BL34" s="14">
        <v>0</v>
      </c>
      <c r="BM34" s="14">
        <v>0</v>
      </c>
      <c r="BN34" s="14">
        <v>0</v>
      </c>
      <c r="BO34" s="14">
        <v>0</v>
      </c>
      <c r="BP34" s="14">
        <v>0</v>
      </c>
      <c r="BQ34" s="14">
        <v>0</v>
      </c>
      <c r="BR34" s="14">
        <v>33833.599999999999</v>
      </c>
      <c r="BS34" s="14">
        <v>33832.5</v>
      </c>
      <c r="BT34" s="14">
        <f t="shared" si="12"/>
        <v>38565</v>
      </c>
      <c r="BU34" s="14">
        <v>0</v>
      </c>
      <c r="BV34" s="14">
        <v>14</v>
      </c>
      <c r="BW34" s="14">
        <v>0</v>
      </c>
      <c r="BX34" s="14">
        <v>38551</v>
      </c>
      <c r="BY34" s="14">
        <f t="shared" si="13"/>
        <v>34257</v>
      </c>
      <c r="BZ34" s="14">
        <v>0</v>
      </c>
      <c r="CA34" s="14">
        <v>0</v>
      </c>
      <c r="CB34" s="14">
        <v>0</v>
      </c>
      <c r="CC34" s="14">
        <v>34257</v>
      </c>
      <c r="CD34" s="14">
        <f t="shared" si="14"/>
        <v>36088</v>
      </c>
      <c r="CE34" s="14">
        <v>0</v>
      </c>
      <c r="CF34" s="14">
        <v>0</v>
      </c>
      <c r="CG34" s="14">
        <v>0</v>
      </c>
      <c r="CH34" s="14">
        <v>36088</v>
      </c>
      <c r="CI34" s="14">
        <f t="shared" si="15"/>
        <v>36088</v>
      </c>
      <c r="CJ34" s="14">
        <v>0</v>
      </c>
      <c r="CK34" s="14">
        <v>0</v>
      </c>
      <c r="CL34" s="14">
        <v>0</v>
      </c>
      <c r="CM34" s="14">
        <v>36088</v>
      </c>
      <c r="CN34" s="14">
        <f t="shared" si="18"/>
        <v>39696.199999999997</v>
      </c>
      <c r="CO34" s="14">
        <f t="shared" si="19"/>
        <v>2571.4</v>
      </c>
      <c r="CP34" s="14">
        <f t="shared" si="20"/>
        <v>475.6</v>
      </c>
      <c r="CQ34" s="14">
        <f t="shared" si="21"/>
        <v>0</v>
      </c>
      <c r="CR34" s="14">
        <f t="shared" si="30"/>
        <v>36649.199999999997</v>
      </c>
      <c r="CS34" s="14">
        <f t="shared" si="30"/>
        <v>42116.3</v>
      </c>
      <c r="CT34" s="14">
        <f t="shared" si="30"/>
        <v>0</v>
      </c>
      <c r="CU34" s="14">
        <f t="shared" si="30"/>
        <v>3212.9</v>
      </c>
      <c r="CV34" s="14">
        <f t="shared" si="30"/>
        <v>0</v>
      </c>
      <c r="CW34" s="14">
        <f t="shared" si="30"/>
        <v>38903.4</v>
      </c>
      <c r="CX34" s="14">
        <f t="shared" si="30"/>
        <v>34257</v>
      </c>
      <c r="CY34" s="14">
        <f t="shared" si="30"/>
        <v>0</v>
      </c>
      <c r="CZ34" s="14">
        <f t="shared" si="30"/>
        <v>0</v>
      </c>
      <c r="DA34" s="14">
        <f t="shared" si="30"/>
        <v>0</v>
      </c>
      <c r="DB34" s="14">
        <f t="shared" si="30"/>
        <v>34257</v>
      </c>
      <c r="DC34" s="14">
        <f t="shared" si="23"/>
        <v>33832.5</v>
      </c>
      <c r="DD34" s="14">
        <f t="shared" si="24"/>
        <v>0</v>
      </c>
      <c r="DE34" s="14">
        <f t="shared" si="25"/>
        <v>0</v>
      </c>
      <c r="DF34" s="14">
        <f t="shared" si="26"/>
        <v>0</v>
      </c>
      <c r="DG34" s="14">
        <f t="shared" si="27"/>
        <v>33832.5</v>
      </c>
      <c r="DH34" s="14">
        <f t="shared" si="27"/>
        <v>38565</v>
      </c>
      <c r="DI34" s="14">
        <f t="shared" si="27"/>
        <v>0</v>
      </c>
      <c r="DJ34" s="14">
        <f t="shared" si="27"/>
        <v>14</v>
      </c>
      <c r="DK34" s="14">
        <f t="shared" si="27"/>
        <v>0</v>
      </c>
      <c r="DL34" s="14">
        <f t="shared" si="27"/>
        <v>38551</v>
      </c>
      <c r="DM34" s="14">
        <f t="shared" si="27"/>
        <v>34257</v>
      </c>
      <c r="DN34" s="14">
        <f t="shared" si="27"/>
        <v>0</v>
      </c>
      <c r="DO34" s="14">
        <f t="shared" si="27"/>
        <v>0</v>
      </c>
      <c r="DP34" s="14">
        <f t="shared" si="27"/>
        <v>0</v>
      </c>
      <c r="DQ34" s="14">
        <f t="shared" si="27"/>
        <v>34257</v>
      </c>
      <c r="DR34" s="14" t="s">
        <v>172</v>
      </c>
    </row>
    <row r="35" spans="1:122" ht="108.2" customHeight="1" x14ac:dyDescent="0.2">
      <c r="A35" s="48" t="s">
        <v>1</v>
      </c>
      <c r="B35" s="37" t="s">
        <v>251</v>
      </c>
      <c r="C35" s="49" t="s">
        <v>1</v>
      </c>
      <c r="D35" s="37" t="s">
        <v>1</v>
      </c>
      <c r="E35" s="37" t="s">
        <v>1</v>
      </c>
      <c r="F35" s="37" t="s">
        <v>1</v>
      </c>
      <c r="G35" s="37" t="s">
        <v>1</v>
      </c>
      <c r="H35" s="37" t="s">
        <v>1</v>
      </c>
      <c r="I35" s="37" t="s">
        <v>1</v>
      </c>
      <c r="J35" s="37" t="s">
        <v>1</v>
      </c>
      <c r="K35" s="37" t="s">
        <v>1</v>
      </c>
      <c r="L35" s="37" t="s">
        <v>1</v>
      </c>
      <c r="M35" s="37" t="s">
        <v>1</v>
      </c>
      <c r="N35" s="37" t="s">
        <v>255</v>
      </c>
      <c r="O35" s="37" t="s">
        <v>181</v>
      </c>
      <c r="P35" s="37" t="s">
        <v>256</v>
      </c>
      <c r="Q35" s="37" t="s">
        <v>57</v>
      </c>
      <c r="R35" s="37" t="s">
        <v>1</v>
      </c>
      <c r="S35" s="37" t="s">
        <v>1</v>
      </c>
      <c r="T35" s="37" t="s">
        <v>1</v>
      </c>
      <c r="U35" s="37" t="s">
        <v>1</v>
      </c>
      <c r="V35" s="37" t="s">
        <v>1</v>
      </c>
      <c r="W35" s="37" t="s">
        <v>1</v>
      </c>
      <c r="X35" s="37" t="s">
        <v>1</v>
      </c>
      <c r="Y35" s="37" t="s">
        <v>1</v>
      </c>
      <c r="Z35" s="37" t="s">
        <v>1</v>
      </c>
      <c r="AA35" s="37" t="s">
        <v>1</v>
      </c>
      <c r="AB35" s="37" t="s">
        <v>1</v>
      </c>
      <c r="AC35" s="37" t="s">
        <v>1</v>
      </c>
      <c r="AD35" s="37" t="s">
        <v>1</v>
      </c>
      <c r="AE35" s="15" t="s">
        <v>257</v>
      </c>
      <c r="AF35" s="14">
        <f t="shared" si="28"/>
        <v>2642.2</v>
      </c>
      <c r="AG35" s="14">
        <f t="shared" si="28"/>
        <v>2623.6</v>
      </c>
      <c r="AH35" s="14">
        <v>2589.6</v>
      </c>
      <c r="AI35" s="14">
        <v>2571.4</v>
      </c>
      <c r="AJ35" s="14">
        <v>26.2</v>
      </c>
      <c r="AK35" s="14">
        <v>26</v>
      </c>
      <c r="AL35" s="14">
        <v>0</v>
      </c>
      <c r="AM35" s="14">
        <v>0</v>
      </c>
      <c r="AN35" s="14">
        <v>26.4</v>
      </c>
      <c r="AO35" s="14">
        <v>26.2</v>
      </c>
      <c r="AP35" s="14">
        <f t="shared" si="7"/>
        <v>0</v>
      </c>
      <c r="AQ35" s="14">
        <v>0</v>
      </c>
      <c r="AR35" s="14">
        <v>0</v>
      </c>
      <c r="AS35" s="14">
        <v>0</v>
      </c>
      <c r="AT35" s="14">
        <v>0</v>
      </c>
      <c r="AU35" s="14">
        <f t="shared" si="8"/>
        <v>0</v>
      </c>
      <c r="AV35" s="14">
        <v>0</v>
      </c>
      <c r="AW35" s="14">
        <v>0</v>
      </c>
      <c r="AX35" s="14">
        <v>0</v>
      </c>
      <c r="AY35" s="14">
        <v>0</v>
      </c>
      <c r="AZ35" s="14">
        <f t="shared" si="9"/>
        <v>0</v>
      </c>
      <c r="BA35" s="14">
        <v>0</v>
      </c>
      <c r="BB35" s="14">
        <v>0</v>
      </c>
      <c r="BC35" s="14">
        <v>0</v>
      </c>
      <c r="BD35" s="14">
        <v>0</v>
      </c>
      <c r="BE35" s="14">
        <f t="shared" si="10"/>
        <v>0</v>
      </c>
      <c r="BF35" s="14">
        <v>0</v>
      </c>
      <c r="BG35" s="14">
        <v>0</v>
      </c>
      <c r="BH35" s="14">
        <v>0</v>
      </c>
      <c r="BI35" s="14">
        <v>0</v>
      </c>
      <c r="BJ35" s="14">
        <f t="shared" si="29"/>
        <v>0</v>
      </c>
      <c r="BK35" s="14">
        <f t="shared" si="29"/>
        <v>0</v>
      </c>
      <c r="BL35" s="14">
        <v>0</v>
      </c>
      <c r="BM35" s="14">
        <v>0</v>
      </c>
      <c r="BN35" s="14">
        <v>0</v>
      </c>
      <c r="BO35" s="14">
        <v>0</v>
      </c>
      <c r="BP35" s="14">
        <v>0</v>
      </c>
      <c r="BQ35" s="14">
        <v>0</v>
      </c>
      <c r="BR35" s="14">
        <v>0</v>
      </c>
      <c r="BS35" s="14">
        <v>0</v>
      </c>
      <c r="BT35" s="14">
        <f t="shared" si="12"/>
        <v>0</v>
      </c>
      <c r="BU35" s="14">
        <v>0</v>
      </c>
      <c r="BV35" s="14">
        <v>0</v>
      </c>
      <c r="BW35" s="14">
        <v>0</v>
      </c>
      <c r="BX35" s="14">
        <v>0</v>
      </c>
      <c r="BY35" s="14">
        <f t="shared" si="13"/>
        <v>0</v>
      </c>
      <c r="BZ35" s="14">
        <v>0</v>
      </c>
      <c r="CA35" s="14">
        <v>0</v>
      </c>
      <c r="CB35" s="14">
        <v>0</v>
      </c>
      <c r="CC35" s="14">
        <v>0</v>
      </c>
      <c r="CD35" s="14">
        <f t="shared" si="14"/>
        <v>0</v>
      </c>
      <c r="CE35" s="14">
        <v>0</v>
      </c>
      <c r="CF35" s="14">
        <v>0</v>
      </c>
      <c r="CG35" s="14">
        <v>0</v>
      </c>
      <c r="CH35" s="14">
        <v>0</v>
      </c>
      <c r="CI35" s="14">
        <f t="shared" si="15"/>
        <v>0</v>
      </c>
      <c r="CJ35" s="14">
        <v>0</v>
      </c>
      <c r="CK35" s="14">
        <v>0</v>
      </c>
      <c r="CL35" s="14">
        <v>0</v>
      </c>
      <c r="CM35" s="14">
        <v>0</v>
      </c>
      <c r="CN35" s="14">
        <f t="shared" si="18"/>
        <v>2623.6</v>
      </c>
      <c r="CO35" s="14">
        <f t="shared" si="19"/>
        <v>2571.4</v>
      </c>
      <c r="CP35" s="14">
        <f t="shared" si="20"/>
        <v>26</v>
      </c>
      <c r="CQ35" s="14">
        <f t="shared" si="21"/>
        <v>0</v>
      </c>
      <c r="CR35" s="14">
        <f t="shared" si="30"/>
        <v>26.2</v>
      </c>
      <c r="CS35" s="14">
        <f t="shared" si="30"/>
        <v>0</v>
      </c>
      <c r="CT35" s="14">
        <f t="shared" si="30"/>
        <v>0</v>
      </c>
      <c r="CU35" s="14">
        <f t="shared" si="30"/>
        <v>0</v>
      </c>
      <c r="CV35" s="14">
        <f t="shared" si="30"/>
        <v>0</v>
      </c>
      <c r="CW35" s="14">
        <f t="shared" si="30"/>
        <v>0</v>
      </c>
      <c r="CX35" s="14">
        <f t="shared" si="30"/>
        <v>0</v>
      </c>
      <c r="CY35" s="14">
        <f t="shared" si="30"/>
        <v>0</v>
      </c>
      <c r="CZ35" s="14">
        <f t="shared" si="30"/>
        <v>0</v>
      </c>
      <c r="DA35" s="14">
        <f t="shared" si="30"/>
        <v>0</v>
      </c>
      <c r="DB35" s="14">
        <f t="shared" si="30"/>
        <v>0</v>
      </c>
      <c r="DC35" s="14">
        <f t="shared" si="23"/>
        <v>0</v>
      </c>
      <c r="DD35" s="14">
        <f t="shared" si="24"/>
        <v>0</v>
      </c>
      <c r="DE35" s="14">
        <f t="shared" si="25"/>
        <v>0</v>
      </c>
      <c r="DF35" s="14">
        <f t="shared" si="26"/>
        <v>0</v>
      </c>
      <c r="DG35" s="14">
        <f t="shared" si="27"/>
        <v>0</v>
      </c>
      <c r="DH35" s="14">
        <f t="shared" si="27"/>
        <v>0</v>
      </c>
      <c r="DI35" s="14">
        <f t="shared" si="27"/>
        <v>0</v>
      </c>
      <c r="DJ35" s="14">
        <f t="shared" si="27"/>
        <v>0</v>
      </c>
      <c r="DK35" s="14">
        <f t="shared" si="27"/>
        <v>0</v>
      </c>
      <c r="DL35" s="14">
        <f t="shared" si="27"/>
        <v>0</v>
      </c>
      <c r="DM35" s="14">
        <f t="shared" si="27"/>
        <v>0</v>
      </c>
      <c r="DN35" s="14">
        <f t="shared" si="27"/>
        <v>0</v>
      </c>
      <c r="DO35" s="14">
        <f t="shared" si="27"/>
        <v>0</v>
      </c>
      <c r="DP35" s="14">
        <f t="shared" si="27"/>
        <v>0</v>
      </c>
      <c r="DQ35" s="14">
        <f t="shared" si="27"/>
        <v>0</v>
      </c>
      <c r="DR35" s="14" t="s">
        <v>1</v>
      </c>
    </row>
    <row r="36" spans="1:122" ht="72.75" customHeight="1" x14ac:dyDescent="0.2">
      <c r="A36" s="36" t="s">
        <v>258</v>
      </c>
      <c r="B36" s="37" t="s">
        <v>259</v>
      </c>
      <c r="C36" s="37" t="s">
        <v>260</v>
      </c>
      <c r="D36" s="37" t="s">
        <v>261</v>
      </c>
      <c r="E36" s="37" t="s">
        <v>181</v>
      </c>
      <c r="F36" s="37" t="s">
        <v>262</v>
      </c>
      <c r="G36" s="37" t="s">
        <v>1</v>
      </c>
      <c r="H36" s="37" t="s">
        <v>1</v>
      </c>
      <c r="I36" s="37" t="s">
        <v>1</v>
      </c>
      <c r="J36" s="37" t="s">
        <v>1</v>
      </c>
      <c r="K36" s="37" t="s">
        <v>1</v>
      </c>
      <c r="L36" s="37" t="s">
        <v>1</v>
      </c>
      <c r="M36" s="37" t="s">
        <v>1</v>
      </c>
      <c r="N36" s="37" t="s">
        <v>1</v>
      </c>
      <c r="O36" s="37" t="s">
        <v>1</v>
      </c>
      <c r="P36" s="37" t="s">
        <v>1</v>
      </c>
      <c r="Q36" s="37" t="s">
        <v>1</v>
      </c>
      <c r="R36" s="37" t="s">
        <v>1</v>
      </c>
      <c r="S36" s="37" t="s">
        <v>1</v>
      </c>
      <c r="T36" s="37" t="s">
        <v>1</v>
      </c>
      <c r="U36" s="37" t="s">
        <v>1</v>
      </c>
      <c r="V36" s="37" t="s">
        <v>1</v>
      </c>
      <c r="W36" s="37" t="s">
        <v>1</v>
      </c>
      <c r="X36" s="37" t="s">
        <v>263</v>
      </c>
      <c r="Y36" s="37" t="s">
        <v>181</v>
      </c>
      <c r="Z36" s="37" t="s">
        <v>264</v>
      </c>
      <c r="AA36" s="37" t="s">
        <v>1</v>
      </c>
      <c r="AB36" s="37" t="s">
        <v>1</v>
      </c>
      <c r="AC36" s="37" t="s">
        <v>264</v>
      </c>
      <c r="AD36" s="37" t="s">
        <v>1</v>
      </c>
      <c r="AE36" s="15" t="s">
        <v>265</v>
      </c>
      <c r="AF36" s="14">
        <f t="shared" si="28"/>
        <v>1300</v>
      </c>
      <c r="AG36" s="14">
        <f t="shared" si="28"/>
        <v>1300</v>
      </c>
      <c r="AH36" s="14">
        <v>0</v>
      </c>
      <c r="AI36" s="14">
        <v>0</v>
      </c>
      <c r="AJ36" s="14">
        <v>0</v>
      </c>
      <c r="AK36" s="14">
        <v>0</v>
      </c>
      <c r="AL36" s="14">
        <v>0</v>
      </c>
      <c r="AM36" s="14">
        <v>0</v>
      </c>
      <c r="AN36" s="14">
        <v>1300</v>
      </c>
      <c r="AO36" s="14">
        <v>1300</v>
      </c>
      <c r="AP36" s="14">
        <f t="shared" si="7"/>
        <v>0</v>
      </c>
      <c r="AQ36" s="14">
        <v>0</v>
      </c>
      <c r="AR36" s="14">
        <v>0</v>
      </c>
      <c r="AS36" s="14">
        <v>0</v>
      </c>
      <c r="AT36" s="14">
        <v>0</v>
      </c>
      <c r="AU36" s="14">
        <f t="shared" si="8"/>
        <v>0</v>
      </c>
      <c r="AV36" s="14">
        <v>0</v>
      </c>
      <c r="AW36" s="14">
        <v>0</v>
      </c>
      <c r="AX36" s="14">
        <v>0</v>
      </c>
      <c r="AY36" s="14">
        <v>0</v>
      </c>
      <c r="AZ36" s="14">
        <f t="shared" si="9"/>
        <v>0</v>
      </c>
      <c r="BA36" s="14">
        <v>0</v>
      </c>
      <c r="BB36" s="14">
        <v>0</v>
      </c>
      <c r="BC36" s="14">
        <v>0</v>
      </c>
      <c r="BD36" s="14">
        <v>0</v>
      </c>
      <c r="BE36" s="14">
        <f t="shared" si="10"/>
        <v>0</v>
      </c>
      <c r="BF36" s="14">
        <v>0</v>
      </c>
      <c r="BG36" s="14">
        <v>0</v>
      </c>
      <c r="BH36" s="14">
        <v>0</v>
      </c>
      <c r="BI36" s="14">
        <v>0</v>
      </c>
      <c r="BJ36" s="14">
        <f t="shared" si="29"/>
        <v>1300</v>
      </c>
      <c r="BK36" s="14">
        <f t="shared" si="29"/>
        <v>1300</v>
      </c>
      <c r="BL36" s="14">
        <v>0</v>
      </c>
      <c r="BM36" s="14">
        <v>0</v>
      </c>
      <c r="BN36" s="14">
        <v>0</v>
      </c>
      <c r="BO36" s="14">
        <v>0</v>
      </c>
      <c r="BP36" s="14">
        <v>0</v>
      </c>
      <c r="BQ36" s="14">
        <v>0</v>
      </c>
      <c r="BR36" s="14">
        <v>1300</v>
      </c>
      <c r="BS36" s="14">
        <v>1300</v>
      </c>
      <c r="BT36" s="14">
        <f t="shared" si="12"/>
        <v>0</v>
      </c>
      <c r="BU36" s="14">
        <v>0</v>
      </c>
      <c r="BV36" s="14">
        <v>0</v>
      </c>
      <c r="BW36" s="14">
        <v>0</v>
      </c>
      <c r="BX36" s="14">
        <v>0</v>
      </c>
      <c r="BY36" s="14">
        <f t="shared" si="13"/>
        <v>0</v>
      </c>
      <c r="BZ36" s="14">
        <v>0</v>
      </c>
      <c r="CA36" s="14">
        <v>0</v>
      </c>
      <c r="CB36" s="14">
        <v>0</v>
      </c>
      <c r="CC36" s="14">
        <v>0</v>
      </c>
      <c r="CD36" s="14">
        <f t="shared" si="14"/>
        <v>0</v>
      </c>
      <c r="CE36" s="14">
        <v>0</v>
      </c>
      <c r="CF36" s="14">
        <v>0</v>
      </c>
      <c r="CG36" s="14">
        <v>0</v>
      </c>
      <c r="CH36" s="14">
        <v>0</v>
      </c>
      <c r="CI36" s="14">
        <f t="shared" si="15"/>
        <v>0</v>
      </c>
      <c r="CJ36" s="14">
        <v>0</v>
      </c>
      <c r="CK36" s="14">
        <v>0</v>
      </c>
      <c r="CL36" s="14">
        <v>0</v>
      </c>
      <c r="CM36" s="14">
        <v>0</v>
      </c>
      <c r="CN36" s="14">
        <f t="shared" si="18"/>
        <v>1300</v>
      </c>
      <c r="CO36" s="14">
        <f t="shared" si="19"/>
        <v>0</v>
      </c>
      <c r="CP36" s="14">
        <f t="shared" si="20"/>
        <v>0</v>
      </c>
      <c r="CQ36" s="14">
        <f t="shared" si="21"/>
        <v>0</v>
      </c>
      <c r="CR36" s="14">
        <f t="shared" si="30"/>
        <v>1300</v>
      </c>
      <c r="CS36" s="14">
        <f t="shared" si="30"/>
        <v>0</v>
      </c>
      <c r="CT36" s="14">
        <f t="shared" si="30"/>
        <v>0</v>
      </c>
      <c r="CU36" s="14">
        <f t="shared" si="30"/>
        <v>0</v>
      </c>
      <c r="CV36" s="14">
        <f t="shared" si="30"/>
        <v>0</v>
      </c>
      <c r="CW36" s="14">
        <f t="shared" si="30"/>
        <v>0</v>
      </c>
      <c r="CX36" s="14">
        <f t="shared" si="30"/>
        <v>0</v>
      </c>
      <c r="CY36" s="14">
        <f t="shared" si="30"/>
        <v>0</v>
      </c>
      <c r="CZ36" s="14">
        <f t="shared" si="30"/>
        <v>0</v>
      </c>
      <c r="DA36" s="14">
        <f t="shared" si="30"/>
        <v>0</v>
      </c>
      <c r="DB36" s="14">
        <f t="shared" si="30"/>
        <v>0</v>
      </c>
      <c r="DC36" s="14">
        <f t="shared" si="23"/>
        <v>1300</v>
      </c>
      <c r="DD36" s="14">
        <f t="shared" si="24"/>
        <v>0</v>
      </c>
      <c r="DE36" s="14">
        <f t="shared" si="25"/>
        <v>0</v>
      </c>
      <c r="DF36" s="14">
        <f t="shared" si="26"/>
        <v>0</v>
      </c>
      <c r="DG36" s="14">
        <f t="shared" si="27"/>
        <v>1300</v>
      </c>
      <c r="DH36" s="14">
        <f t="shared" si="27"/>
        <v>0</v>
      </c>
      <c r="DI36" s="14">
        <f t="shared" si="27"/>
        <v>0</v>
      </c>
      <c r="DJ36" s="14">
        <f t="shared" si="27"/>
        <v>0</v>
      </c>
      <c r="DK36" s="14">
        <f t="shared" si="27"/>
        <v>0</v>
      </c>
      <c r="DL36" s="14">
        <f t="shared" si="27"/>
        <v>0</v>
      </c>
      <c r="DM36" s="14">
        <f t="shared" si="27"/>
        <v>0</v>
      </c>
      <c r="DN36" s="14">
        <f t="shared" si="27"/>
        <v>0</v>
      </c>
      <c r="DO36" s="14">
        <f t="shared" si="27"/>
        <v>0</v>
      </c>
      <c r="DP36" s="14">
        <f t="shared" si="27"/>
        <v>0</v>
      </c>
      <c r="DQ36" s="14">
        <f t="shared" si="27"/>
        <v>0</v>
      </c>
      <c r="DR36" s="14" t="s">
        <v>172</v>
      </c>
    </row>
    <row r="37" spans="1:122" ht="120.4" customHeight="1" x14ac:dyDescent="0.2">
      <c r="A37" s="36" t="s">
        <v>266</v>
      </c>
      <c r="B37" s="37" t="s">
        <v>267</v>
      </c>
      <c r="C37" s="37" t="s">
        <v>268</v>
      </c>
      <c r="D37" s="37" t="s">
        <v>1</v>
      </c>
      <c r="E37" s="37" t="s">
        <v>1</v>
      </c>
      <c r="F37" s="37" t="s">
        <v>1</v>
      </c>
      <c r="G37" s="37" t="s">
        <v>1</v>
      </c>
      <c r="H37" s="37" t="s">
        <v>1</v>
      </c>
      <c r="I37" s="37" t="s">
        <v>1</v>
      </c>
      <c r="J37" s="37" t="s">
        <v>1</v>
      </c>
      <c r="K37" s="37" t="s">
        <v>1</v>
      </c>
      <c r="L37" s="37" t="s">
        <v>1</v>
      </c>
      <c r="M37" s="37" t="s">
        <v>1</v>
      </c>
      <c r="N37" s="37" t="s">
        <v>1</v>
      </c>
      <c r="O37" s="37" t="s">
        <v>1</v>
      </c>
      <c r="P37" s="37" t="s">
        <v>1</v>
      </c>
      <c r="Q37" s="37" t="s">
        <v>1</v>
      </c>
      <c r="R37" s="37" t="s">
        <v>1</v>
      </c>
      <c r="S37" s="37" t="s">
        <v>1</v>
      </c>
      <c r="T37" s="37" t="s">
        <v>1</v>
      </c>
      <c r="U37" s="37" t="s">
        <v>1</v>
      </c>
      <c r="V37" s="37" t="s">
        <v>1</v>
      </c>
      <c r="W37" s="37" t="s">
        <v>1</v>
      </c>
      <c r="X37" s="37" t="s">
        <v>269</v>
      </c>
      <c r="Y37" s="37" t="s">
        <v>181</v>
      </c>
      <c r="Z37" s="37" t="s">
        <v>270</v>
      </c>
      <c r="AA37" s="37" t="s">
        <v>1</v>
      </c>
      <c r="AB37" s="37" t="s">
        <v>1</v>
      </c>
      <c r="AC37" s="37" t="s">
        <v>270</v>
      </c>
      <c r="AD37" s="37" t="s">
        <v>1</v>
      </c>
      <c r="AE37" s="15" t="s">
        <v>265</v>
      </c>
      <c r="AF37" s="14">
        <f t="shared" si="28"/>
        <v>3308</v>
      </c>
      <c r="AG37" s="14">
        <f t="shared" si="28"/>
        <v>3308</v>
      </c>
      <c r="AH37" s="14">
        <v>0</v>
      </c>
      <c r="AI37" s="14">
        <v>0</v>
      </c>
      <c r="AJ37" s="14">
        <v>0</v>
      </c>
      <c r="AK37" s="14">
        <v>0</v>
      </c>
      <c r="AL37" s="14">
        <v>0</v>
      </c>
      <c r="AM37" s="14">
        <v>0</v>
      </c>
      <c r="AN37" s="14">
        <v>3308</v>
      </c>
      <c r="AO37" s="14">
        <v>3308</v>
      </c>
      <c r="AP37" s="14">
        <f t="shared" si="7"/>
        <v>2138.6999999999998</v>
      </c>
      <c r="AQ37" s="14">
        <v>0</v>
      </c>
      <c r="AR37" s="14">
        <v>0</v>
      </c>
      <c r="AS37" s="14">
        <v>0</v>
      </c>
      <c r="AT37" s="14">
        <v>2138.6999999999998</v>
      </c>
      <c r="AU37" s="14">
        <f t="shared" si="8"/>
        <v>500</v>
      </c>
      <c r="AV37" s="14">
        <v>0</v>
      </c>
      <c r="AW37" s="14">
        <v>0</v>
      </c>
      <c r="AX37" s="14">
        <v>0</v>
      </c>
      <c r="AY37" s="14">
        <v>500</v>
      </c>
      <c r="AZ37" s="14">
        <f t="shared" si="9"/>
        <v>500</v>
      </c>
      <c r="BA37" s="14">
        <v>0</v>
      </c>
      <c r="BB37" s="14">
        <v>0</v>
      </c>
      <c r="BC37" s="14">
        <v>0</v>
      </c>
      <c r="BD37" s="14">
        <v>500</v>
      </c>
      <c r="BE37" s="14">
        <f t="shared" si="10"/>
        <v>500</v>
      </c>
      <c r="BF37" s="14">
        <v>0</v>
      </c>
      <c r="BG37" s="14">
        <v>0</v>
      </c>
      <c r="BH37" s="14">
        <v>0</v>
      </c>
      <c r="BI37" s="14">
        <v>500</v>
      </c>
      <c r="BJ37" s="14">
        <f t="shared" si="29"/>
        <v>1898.3</v>
      </c>
      <c r="BK37" s="14">
        <f t="shared" si="29"/>
        <v>1898.3</v>
      </c>
      <c r="BL37" s="14">
        <v>0</v>
      </c>
      <c r="BM37" s="14">
        <v>0</v>
      </c>
      <c r="BN37" s="14">
        <v>0</v>
      </c>
      <c r="BO37" s="14">
        <v>0</v>
      </c>
      <c r="BP37" s="14">
        <v>0</v>
      </c>
      <c r="BQ37" s="14">
        <v>0</v>
      </c>
      <c r="BR37" s="14">
        <v>1898.3</v>
      </c>
      <c r="BS37" s="14">
        <v>1898.3</v>
      </c>
      <c r="BT37" s="14">
        <f t="shared" si="12"/>
        <v>2063.1</v>
      </c>
      <c r="BU37" s="14">
        <v>0</v>
      </c>
      <c r="BV37" s="14">
        <v>0</v>
      </c>
      <c r="BW37" s="14">
        <v>0</v>
      </c>
      <c r="BX37" s="14">
        <v>2063.1</v>
      </c>
      <c r="BY37" s="14">
        <f t="shared" si="13"/>
        <v>500</v>
      </c>
      <c r="BZ37" s="14">
        <v>0</v>
      </c>
      <c r="CA37" s="14">
        <v>0</v>
      </c>
      <c r="CB37" s="14">
        <v>0</v>
      </c>
      <c r="CC37" s="14">
        <v>500</v>
      </c>
      <c r="CD37" s="14">
        <f t="shared" si="14"/>
        <v>500</v>
      </c>
      <c r="CE37" s="14">
        <v>0</v>
      </c>
      <c r="CF37" s="14">
        <v>0</v>
      </c>
      <c r="CG37" s="14">
        <v>0</v>
      </c>
      <c r="CH37" s="14">
        <v>500</v>
      </c>
      <c r="CI37" s="14">
        <f t="shared" si="15"/>
        <v>500</v>
      </c>
      <c r="CJ37" s="14">
        <v>0</v>
      </c>
      <c r="CK37" s="14">
        <v>0</v>
      </c>
      <c r="CL37" s="14">
        <v>0</v>
      </c>
      <c r="CM37" s="14">
        <v>500</v>
      </c>
      <c r="CN37" s="14">
        <f t="shared" si="18"/>
        <v>3308</v>
      </c>
      <c r="CO37" s="14">
        <f t="shared" si="19"/>
        <v>0</v>
      </c>
      <c r="CP37" s="14">
        <f t="shared" si="20"/>
        <v>0</v>
      </c>
      <c r="CQ37" s="14">
        <f t="shared" si="21"/>
        <v>0</v>
      </c>
      <c r="CR37" s="14">
        <f t="shared" si="30"/>
        <v>3308</v>
      </c>
      <c r="CS37" s="14">
        <f t="shared" si="30"/>
        <v>2138.6999999999998</v>
      </c>
      <c r="CT37" s="14">
        <f t="shared" si="30"/>
        <v>0</v>
      </c>
      <c r="CU37" s="14">
        <f t="shared" si="30"/>
        <v>0</v>
      </c>
      <c r="CV37" s="14">
        <f t="shared" si="30"/>
        <v>0</v>
      </c>
      <c r="CW37" s="14">
        <f t="shared" si="30"/>
        <v>2138.6999999999998</v>
      </c>
      <c r="CX37" s="14">
        <f t="shared" si="30"/>
        <v>500</v>
      </c>
      <c r="CY37" s="14">
        <f t="shared" si="30"/>
        <v>0</v>
      </c>
      <c r="CZ37" s="14">
        <f t="shared" si="30"/>
        <v>0</v>
      </c>
      <c r="DA37" s="14">
        <f t="shared" si="30"/>
        <v>0</v>
      </c>
      <c r="DB37" s="14">
        <f t="shared" si="30"/>
        <v>500</v>
      </c>
      <c r="DC37" s="14">
        <f t="shared" si="23"/>
        <v>1898.3</v>
      </c>
      <c r="DD37" s="14">
        <f t="shared" si="24"/>
        <v>0</v>
      </c>
      <c r="DE37" s="14">
        <f t="shared" si="25"/>
        <v>0</v>
      </c>
      <c r="DF37" s="14">
        <f t="shared" si="26"/>
        <v>0</v>
      </c>
      <c r="DG37" s="14">
        <f t="shared" si="27"/>
        <v>1898.3</v>
      </c>
      <c r="DH37" s="14">
        <f t="shared" si="27"/>
        <v>2063.1</v>
      </c>
      <c r="DI37" s="14">
        <f t="shared" si="27"/>
        <v>0</v>
      </c>
      <c r="DJ37" s="14">
        <f t="shared" si="27"/>
        <v>0</v>
      </c>
      <c r="DK37" s="14">
        <f t="shared" si="27"/>
        <v>0</v>
      </c>
      <c r="DL37" s="14">
        <f t="shared" si="27"/>
        <v>2063.1</v>
      </c>
      <c r="DM37" s="14">
        <f t="shared" si="27"/>
        <v>500</v>
      </c>
      <c r="DN37" s="14">
        <f t="shared" si="27"/>
        <v>0</v>
      </c>
      <c r="DO37" s="14">
        <f t="shared" si="27"/>
        <v>0</v>
      </c>
      <c r="DP37" s="14">
        <f t="shared" si="27"/>
        <v>0</v>
      </c>
      <c r="DQ37" s="14">
        <f t="shared" si="27"/>
        <v>500</v>
      </c>
      <c r="DR37" s="14" t="s">
        <v>172</v>
      </c>
    </row>
    <row r="38" spans="1:122" ht="132.4" customHeight="1" x14ac:dyDescent="0.2">
      <c r="A38" s="48" t="s">
        <v>271</v>
      </c>
      <c r="B38" s="37" t="s">
        <v>272</v>
      </c>
      <c r="C38" s="49" t="s">
        <v>273</v>
      </c>
      <c r="D38" s="37" t="s">
        <v>1</v>
      </c>
      <c r="E38" s="37" t="s">
        <v>1</v>
      </c>
      <c r="F38" s="37" t="s">
        <v>1</v>
      </c>
      <c r="G38" s="37" t="s">
        <v>1</v>
      </c>
      <c r="H38" s="37" t="s">
        <v>1</v>
      </c>
      <c r="I38" s="37" t="s">
        <v>1</v>
      </c>
      <c r="J38" s="37" t="s">
        <v>1</v>
      </c>
      <c r="K38" s="37" t="s">
        <v>1</v>
      </c>
      <c r="L38" s="37" t="s">
        <v>1</v>
      </c>
      <c r="M38" s="37" t="s">
        <v>1</v>
      </c>
      <c r="N38" s="37" t="s">
        <v>1</v>
      </c>
      <c r="O38" s="37" t="s">
        <v>1</v>
      </c>
      <c r="P38" s="37" t="s">
        <v>1</v>
      </c>
      <c r="Q38" s="37" t="s">
        <v>1</v>
      </c>
      <c r="R38" s="37" t="s">
        <v>1</v>
      </c>
      <c r="S38" s="37" t="s">
        <v>1</v>
      </c>
      <c r="T38" s="37" t="s">
        <v>1</v>
      </c>
      <c r="U38" s="37" t="s">
        <v>1</v>
      </c>
      <c r="V38" s="37" t="s">
        <v>1</v>
      </c>
      <c r="W38" s="37" t="s">
        <v>1</v>
      </c>
      <c r="X38" s="37" t="s">
        <v>274</v>
      </c>
      <c r="Y38" s="37" t="s">
        <v>181</v>
      </c>
      <c r="Z38" s="37" t="s">
        <v>206</v>
      </c>
      <c r="AA38" s="37" t="s">
        <v>1</v>
      </c>
      <c r="AB38" s="37" t="s">
        <v>1</v>
      </c>
      <c r="AC38" s="37" t="s">
        <v>206</v>
      </c>
      <c r="AD38" s="37" t="s">
        <v>1</v>
      </c>
      <c r="AE38" s="15" t="s">
        <v>275</v>
      </c>
      <c r="AF38" s="14">
        <f t="shared" si="28"/>
        <v>19756.900000000001</v>
      </c>
      <c r="AG38" s="14">
        <f t="shared" si="28"/>
        <v>18979.599999999999</v>
      </c>
      <c r="AH38" s="14">
        <v>7379.5</v>
      </c>
      <c r="AI38" s="14">
        <v>7379.5</v>
      </c>
      <c r="AJ38" s="14">
        <v>3153.7</v>
      </c>
      <c r="AK38" s="14">
        <v>2867.3</v>
      </c>
      <c r="AL38" s="14">
        <v>0</v>
      </c>
      <c r="AM38" s="14">
        <v>0</v>
      </c>
      <c r="AN38" s="14">
        <v>9223.7000000000007</v>
      </c>
      <c r="AO38" s="14">
        <v>8732.7999999999993</v>
      </c>
      <c r="AP38" s="14">
        <f t="shared" si="7"/>
        <v>14056.3</v>
      </c>
      <c r="AQ38" s="14">
        <v>0</v>
      </c>
      <c r="AR38" s="14">
        <v>1557.5</v>
      </c>
      <c r="AS38" s="14">
        <v>9822</v>
      </c>
      <c r="AT38" s="14">
        <v>2676.8</v>
      </c>
      <c r="AU38" s="14">
        <f t="shared" si="8"/>
        <v>29945</v>
      </c>
      <c r="AV38" s="14">
        <v>0</v>
      </c>
      <c r="AW38" s="14">
        <v>0</v>
      </c>
      <c r="AX38" s="14">
        <v>27848</v>
      </c>
      <c r="AY38" s="14">
        <v>2097</v>
      </c>
      <c r="AZ38" s="14">
        <f t="shared" si="9"/>
        <v>0</v>
      </c>
      <c r="BA38" s="14">
        <v>0</v>
      </c>
      <c r="BB38" s="14">
        <v>0</v>
      </c>
      <c r="BC38" s="14">
        <v>0</v>
      </c>
      <c r="BD38" s="14">
        <v>0</v>
      </c>
      <c r="BE38" s="14">
        <f t="shared" si="10"/>
        <v>0</v>
      </c>
      <c r="BF38" s="14">
        <v>0</v>
      </c>
      <c r="BG38" s="14">
        <v>0</v>
      </c>
      <c r="BH38" s="14">
        <v>0</v>
      </c>
      <c r="BI38" s="14">
        <v>0</v>
      </c>
      <c r="BJ38" s="14">
        <f t="shared" si="29"/>
        <v>6887.5</v>
      </c>
      <c r="BK38" s="14">
        <f t="shared" si="29"/>
        <v>6885.1</v>
      </c>
      <c r="BL38" s="14">
        <v>0</v>
      </c>
      <c r="BM38" s="14">
        <v>0</v>
      </c>
      <c r="BN38" s="14">
        <v>0</v>
      </c>
      <c r="BO38" s="14">
        <v>0</v>
      </c>
      <c r="BP38" s="14">
        <v>0</v>
      </c>
      <c r="BQ38" s="14">
        <v>0</v>
      </c>
      <c r="BR38" s="14">
        <v>6887.5</v>
      </c>
      <c r="BS38" s="14">
        <v>6885.1</v>
      </c>
      <c r="BT38" s="14">
        <f t="shared" si="12"/>
        <v>150</v>
      </c>
      <c r="BU38" s="14">
        <v>0</v>
      </c>
      <c r="BV38" s="14">
        <v>0</v>
      </c>
      <c r="BW38" s="14">
        <v>0</v>
      </c>
      <c r="BX38" s="14">
        <v>150</v>
      </c>
      <c r="BY38" s="14">
        <f t="shared" si="13"/>
        <v>29945</v>
      </c>
      <c r="BZ38" s="14">
        <v>0</v>
      </c>
      <c r="CA38" s="14">
        <v>0</v>
      </c>
      <c r="CB38" s="14">
        <v>27848</v>
      </c>
      <c r="CC38" s="14">
        <v>2097</v>
      </c>
      <c r="CD38" s="14">
        <f t="shared" si="14"/>
        <v>0</v>
      </c>
      <c r="CE38" s="14">
        <v>0</v>
      </c>
      <c r="CF38" s="14">
        <v>0</v>
      </c>
      <c r="CG38" s="14">
        <v>0</v>
      </c>
      <c r="CH38" s="14">
        <v>0</v>
      </c>
      <c r="CI38" s="14">
        <f t="shared" si="15"/>
        <v>0</v>
      </c>
      <c r="CJ38" s="14">
        <v>0</v>
      </c>
      <c r="CK38" s="14">
        <v>0</v>
      </c>
      <c r="CL38" s="14">
        <v>0</v>
      </c>
      <c r="CM38" s="14">
        <v>0</v>
      </c>
      <c r="CN38" s="14">
        <f t="shared" si="18"/>
        <v>18979.599999999999</v>
      </c>
      <c r="CO38" s="14">
        <f t="shared" si="19"/>
        <v>7379.5</v>
      </c>
      <c r="CP38" s="14">
        <f t="shared" si="20"/>
        <v>2867.3</v>
      </c>
      <c r="CQ38" s="14">
        <f t="shared" si="21"/>
        <v>0</v>
      </c>
      <c r="CR38" s="14">
        <f t="shared" si="30"/>
        <v>8732.7999999999993</v>
      </c>
      <c r="CS38" s="14">
        <f t="shared" si="30"/>
        <v>14056.3</v>
      </c>
      <c r="CT38" s="14">
        <f t="shared" si="30"/>
        <v>0</v>
      </c>
      <c r="CU38" s="14">
        <f t="shared" si="30"/>
        <v>1557.5</v>
      </c>
      <c r="CV38" s="14">
        <f t="shared" si="30"/>
        <v>9822</v>
      </c>
      <c r="CW38" s="14">
        <f t="shared" si="30"/>
        <v>2676.8</v>
      </c>
      <c r="CX38" s="14">
        <f t="shared" si="30"/>
        <v>29945</v>
      </c>
      <c r="CY38" s="14">
        <f t="shared" si="30"/>
        <v>0</v>
      </c>
      <c r="CZ38" s="14">
        <f t="shared" si="30"/>
        <v>0</v>
      </c>
      <c r="DA38" s="14">
        <f t="shared" si="30"/>
        <v>27848</v>
      </c>
      <c r="DB38" s="14">
        <f t="shared" si="30"/>
        <v>2097</v>
      </c>
      <c r="DC38" s="14">
        <f t="shared" si="23"/>
        <v>6885.1</v>
      </c>
      <c r="DD38" s="14">
        <f t="shared" si="24"/>
        <v>0</v>
      </c>
      <c r="DE38" s="14">
        <f t="shared" si="25"/>
        <v>0</v>
      </c>
      <c r="DF38" s="14">
        <f t="shared" si="26"/>
        <v>0</v>
      </c>
      <c r="DG38" s="14">
        <f t="shared" si="27"/>
        <v>6885.1</v>
      </c>
      <c r="DH38" s="14">
        <f t="shared" si="27"/>
        <v>150</v>
      </c>
      <c r="DI38" s="14">
        <f t="shared" si="27"/>
        <v>0</v>
      </c>
      <c r="DJ38" s="14">
        <f t="shared" si="27"/>
        <v>0</v>
      </c>
      <c r="DK38" s="14">
        <f t="shared" si="27"/>
        <v>0</v>
      </c>
      <c r="DL38" s="14">
        <f t="shared" si="27"/>
        <v>150</v>
      </c>
      <c r="DM38" s="14">
        <f t="shared" si="27"/>
        <v>29945</v>
      </c>
      <c r="DN38" s="14">
        <f t="shared" si="27"/>
        <v>0</v>
      </c>
      <c r="DO38" s="14">
        <f t="shared" si="27"/>
        <v>0</v>
      </c>
      <c r="DP38" s="14">
        <f t="shared" si="27"/>
        <v>27848</v>
      </c>
      <c r="DQ38" s="14">
        <f t="shared" si="27"/>
        <v>2097</v>
      </c>
      <c r="DR38" s="14" t="s">
        <v>172</v>
      </c>
    </row>
    <row r="39" spans="1:122" ht="227.65" customHeight="1" x14ac:dyDescent="0.2">
      <c r="A39" s="48" t="s">
        <v>1</v>
      </c>
      <c r="B39" s="37" t="s">
        <v>272</v>
      </c>
      <c r="C39" s="49" t="s">
        <v>1</v>
      </c>
      <c r="D39" s="37" t="s">
        <v>1</v>
      </c>
      <c r="E39" s="37" t="s">
        <v>1</v>
      </c>
      <c r="F39" s="37" t="s">
        <v>1</v>
      </c>
      <c r="G39" s="37" t="s">
        <v>1</v>
      </c>
      <c r="H39" s="37" t="s">
        <v>1</v>
      </c>
      <c r="I39" s="37" t="s">
        <v>1</v>
      </c>
      <c r="J39" s="37" t="s">
        <v>1</v>
      </c>
      <c r="K39" s="37" t="s">
        <v>1</v>
      </c>
      <c r="L39" s="37" t="s">
        <v>1</v>
      </c>
      <c r="M39" s="37" t="s">
        <v>1</v>
      </c>
      <c r="N39" s="37" t="s">
        <v>276</v>
      </c>
      <c r="O39" s="37" t="s">
        <v>181</v>
      </c>
      <c r="P39" s="37" t="s">
        <v>277</v>
      </c>
      <c r="Q39" s="37" t="s">
        <v>278</v>
      </c>
      <c r="R39" s="37" t="s">
        <v>1</v>
      </c>
      <c r="S39" s="37" t="s">
        <v>1</v>
      </c>
      <c r="T39" s="37" t="s">
        <v>1</v>
      </c>
      <c r="U39" s="37" t="s">
        <v>1</v>
      </c>
      <c r="V39" s="37" t="s">
        <v>1</v>
      </c>
      <c r="W39" s="37" t="s">
        <v>1</v>
      </c>
      <c r="X39" s="37" t="s">
        <v>1</v>
      </c>
      <c r="Y39" s="37" t="s">
        <v>1</v>
      </c>
      <c r="Z39" s="37" t="s">
        <v>1</v>
      </c>
      <c r="AA39" s="37" t="s">
        <v>1</v>
      </c>
      <c r="AB39" s="37" t="s">
        <v>1</v>
      </c>
      <c r="AC39" s="37" t="s">
        <v>1</v>
      </c>
      <c r="AD39" s="37" t="s">
        <v>1</v>
      </c>
      <c r="AE39" s="15" t="s">
        <v>279</v>
      </c>
      <c r="AF39" s="14">
        <f t="shared" si="28"/>
        <v>9227.9</v>
      </c>
      <c r="AG39" s="14">
        <f t="shared" si="28"/>
        <v>8938.6</v>
      </c>
      <c r="AH39" s="14">
        <v>7379.5</v>
      </c>
      <c r="AI39" s="14">
        <v>7379.5</v>
      </c>
      <c r="AJ39" s="14">
        <v>1756.1</v>
      </c>
      <c r="AK39" s="14">
        <v>1469.7</v>
      </c>
      <c r="AL39" s="14">
        <v>0</v>
      </c>
      <c r="AM39" s="14">
        <v>0</v>
      </c>
      <c r="AN39" s="14">
        <v>92.3</v>
      </c>
      <c r="AO39" s="14">
        <v>89.4</v>
      </c>
      <c r="AP39" s="14">
        <f t="shared" si="7"/>
        <v>0</v>
      </c>
      <c r="AQ39" s="14">
        <v>0</v>
      </c>
      <c r="AR39" s="14">
        <v>0</v>
      </c>
      <c r="AS39" s="14">
        <v>0</v>
      </c>
      <c r="AT39" s="14">
        <v>0</v>
      </c>
      <c r="AU39" s="14">
        <f t="shared" si="8"/>
        <v>0</v>
      </c>
      <c r="AV39" s="14">
        <v>0</v>
      </c>
      <c r="AW39" s="14">
        <v>0</v>
      </c>
      <c r="AX39" s="14">
        <v>0</v>
      </c>
      <c r="AY39" s="14">
        <v>0</v>
      </c>
      <c r="AZ39" s="14">
        <f t="shared" si="9"/>
        <v>0</v>
      </c>
      <c r="BA39" s="14">
        <v>0</v>
      </c>
      <c r="BB39" s="14">
        <v>0</v>
      </c>
      <c r="BC39" s="14">
        <v>0</v>
      </c>
      <c r="BD39" s="14">
        <v>0</v>
      </c>
      <c r="BE39" s="14">
        <f t="shared" si="10"/>
        <v>0</v>
      </c>
      <c r="BF39" s="14">
        <v>0</v>
      </c>
      <c r="BG39" s="14">
        <v>0</v>
      </c>
      <c r="BH39" s="14">
        <v>0</v>
      </c>
      <c r="BI39" s="14">
        <v>0</v>
      </c>
      <c r="BJ39" s="14">
        <f t="shared" si="29"/>
        <v>0</v>
      </c>
      <c r="BK39" s="14">
        <f t="shared" si="29"/>
        <v>0</v>
      </c>
      <c r="BL39" s="14">
        <v>0</v>
      </c>
      <c r="BM39" s="14">
        <v>0</v>
      </c>
      <c r="BN39" s="14">
        <v>0</v>
      </c>
      <c r="BO39" s="14">
        <v>0</v>
      </c>
      <c r="BP39" s="14">
        <v>0</v>
      </c>
      <c r="BQ39" s="14">
        <v>0</v>
      </c>
      <c r="BR39" s="14">
        <v>0</v>
      </c>
      <c r="BS39" s="14">
        <v>0</v>
      </c>
      <c r="BT39" s="14">
        <f t="shared" si="12"/>
        <v>0</v>
      </c>
      <c r="BU39" s="14">
        <v>0</v>
      </c>
      <c r="BV39" s="14">
        <v>0</v>
      </c>
      <c r="BW39" s="14">
        <v>0</v>
      </c>
      <c r="BX39" s="14">
        <v>0</v>
      </c>
      <c r="BY39" s="14">
        <f t="shared" si="13"/>
        <v>0</v>
      </c>
      <c r="BZ39" s="14">
        <v>0</v>
      </c>
      <c r="CA39" s="14">
        <v>0</v>
      </c>
      <c r="CB39" s="14">
        <v>0</v>
      </c>
      <c r="CC39" s="14">
        <v>0</v>
      </c>
      <c r="CD39" s="14">
        <f t="shared" si="14"/>
        <v>0</v>
      </c>
      <c r="CE39" s="14">
        <v>0</v>
      </c>
      <c r="CF39" s="14">
        <v>0</v>
      </c>
      <c r="CG39" s="14">
        <v>0</v>
      </c>
      <c r="CH39" s="14">
        <v>0</v>
      </c>
      <c r="CI39" s="14">
        <f t="shared" si="15"/>
        <v>0</v>
      </c>
      <c r="CJ39" s="14">
        <v>0</v>
      </c>
      <c r="CK39" s="14">
        <v>0</v>
      </c>
      <c r="CL39" s="14">
        <v>0</v>
      </c>
      <c r="CM39" s="14">
        <v>0</v>
      </c>
      <c r="CN39" s="14">
        <f t="shared" si="18"/>
        <v>8938.6</v>
      </c>
      <c r="CO39" s="14">
        <f t="shared" si="19"/>
        <v>7379.5</v>
      </c>
      <c r="CP39" s="14">
        <f t="shared" si="20"/>
        <v>1469.7</v>
      </c>
      <c r="CQ39" s="14">
        <f t="shared" si="21"/>
        <v>0</v>
      </c>
      <c r="CR39" s="14">
        <f t="shared" si="30"/>
        <v>89.4</v>
      </c>
      <c r="CS39" s="14">
        <f t="shared" si="30"/>
        <v>0</v>
      </c>
      <c r="CT39" s="14">
        <f t="shared" si="30"/>
        <v>0</v>
      </c>
      <c r="CU39" s="14">
        <f t="shared" si="30"/>
        <v>0</v>
      </c>
      <c r="CV39" s="14">
        <f t="shared" si="30"/>
        <v>0</v>
      </c>
      <c r="CW39" s="14">
        <f t="shared" si="30"/>
        <v>0</v>
      </c>
      <c r="CX39" s="14">
        <f t="shared" si="30"/>
        <v>0</v>
      </c>
      <c r="CY39" s="14">
        <f t="shared" si="30"/>
        <v>0</v>
      </c>
      <c r="CZ39" s="14">
        <f t="shared" si="30"/>
        <v>0</v>
      </c>
      <c r="DA39" s="14">
        <f t="shared" si="30"/>
        <v>0</v>
      </c>
      <c r="DB39" s="14">
        <f t="shared" si="30"/>
        <v>0</v>
      </c>
      <c r="DC39" s="14">
        <f t="shared" si="23"/>
        <v>0</v>
      </c>
      <c r="DD39" s="14">
        <f t="shared" si="24"/>
        <v>0</v>
      </c>
      <c r="DE39" s="14">
        <f t="shared" si="25"/>
        <v>0</v>
      </c>
      <c r="DF39" s="14">
        <f t="shared" si="26"/>
        <v>0</v>
      </c>
      <c r="DG39" s="14">
        <f t="shared" si="27"/>
        <v>0</v>
      </c>
      <c r="DH39" s="14">
        <f t="shared" si="27"/>
        <v>0</v>
      </c>
      <c r="DI39" s="14">
        <f t="shared" si="27"/>
        <v>0</v>
      </c>
      <c r="DJ39" s="14">
        <f t="shared" si="27"/>
        <v>0</v>
      </c>
      <c r="DK39" s="14">
        <f t="shared" si="27"/>
        <v>0</v>
      </c>
      <c r="DL39" s="14">
        <f t="shared" si="27"/>
        <v>0</v>
      </c>
      <c r="DM39" s="14">
        <f t="shared" si="27"/>
        <v>0</v>
      </c>
      <c r="DN39" s="14">
        <f t="shared" si="27"/>
        <v>0</v>
      </c>
      <c r="DO39" s="14">
        <f t="shared" si="27"/>
        <v>0</v>
      </c>
      <c r="DP39" s="14">
        <f t="shared" si="27"/>
        <v>0</v>
      </c>
      <c r="DQ39" s="14">
        <f t="shared" si="27"/>
        <v>0</v>
      </c>
      <c r="DR39" s="14" t="s">
        <v>1</v>
      </c>
    </row>
    <row r="40" spans="1:122" ht="215.65" customHeight="1" x14ac:dyDescent="0.2">
      <c r="A40" s="48" t="s">
        <v>1</v>
      </c>
      <c r="B40" s="37" t="s">
        <v>272</v>
      </c>
      <c r="C40" s="49" t="s">
        <v>1</v>
      </c>
      <c r="D40" s="37" t="s">
        <v>1</v>
      </c>
      <c r="E40" s="37" t="s">
        <v>1</v>
      </c>
      <c r="F40" s="37" t="s">
        <v>1</v>
      </c>
      <c r="G40" s="37" t="s">
        <v>280</v>
      </c>
      <c r="H40" s="37" t="s">
        <v>181</v>
      </c>
      <c r="I40" s="37" t="s">
        <v>216</v>
      </c>
      <c r="J40" s="37" t="s">
        <v>66</v>
      </c>
      <c r="K40" s="37" t="s">
        <v>1</v>
      </c>
      <c r="L40" s="37" t="s">
        <v>1</v>
      </c>
      <c r="M40" s="37" t="s">
        <v>1</v>
      </c>
      <c r="N40" s="37" t="s">
        <v>1</v>
      </c>
      <c r="O40" s="37" t="s">
        <v>1</v>
      </c>
      <c r="P40" s="37" t="s">
        <v>1</v>
      </c>
      <c r="Q40" s="37" t="s">
        <v>1</v>
      </c>
      <c r="R40" s="37" t="s">
        <v>1</v>
      </c>
      <c r="S40" s="37" t="s">
        <v>1</v>
      </c>
      <c r="T40" s="37" t="s">
        <v>1</v>
      </c>
      <c r="U40" s="37" t="s">
        <v>1</v>
      </c>
      <c r="V40" s="37" t="s">
        <v>1</v>
      </c>
      <c r="W40" s="37" t="s">
        <v>1</v>
      </c>
      <c r="X40" s="37" t="s">
        <v>1</v>
      </c>
      <c r="Y40" s="37" t="s">
        <v>1</v>
      </c>
      <c r="Z40" s="37" t="s">
        <v>1</v>
      </c>
      <c r="AA40" s="37" t="s">
        <v>1</v>
      </c>
      <c r="AB40" s="37" t="s">
        <v>1</v>
      </c>
      <c r="AC40" s="37" t="s">
        <v>1</v>
      </c>
      <c r="AD40" s="37" t="s">
        <v>1</v>
      </c>
      <c r="AE40" s="15" t="s">
        <v>275</v>
      </c>
      <c r="AF40" s="14">
        <f t="shared" si="28"/>
        <v>9227.9</v>
      </c>
      <c r="AG40" s="14">
        <f t="shared" si="28"/>
        <v>8938.6</v>
      </c>
      <c r="AH40" s="14">
        <v>7379.5</v>
      </c>
      <c r="AI40" s="14">
        <v>7379.5</v>
      </c>
      <c r="AJ40" s="14">
        <v>1756.1</v>
      </c>
      <c r="AK40" s="14">
        <v>1469.7</v>
      </c>
      <c r="AL40" s="14">
        <v>0</v>
      </c>
      <c r="AM40" s="14">
        <v>0</v>
      </c>
      <c r="AN40" s="14">
        <v>92.3</v>
      </c>
      <c r="AO40" s="14">
        <v>89.4</v>
      </c>
      <c r="AP40" s="14">
        <f t="shared" si="7"/>
        <v>10367.400000000001</v>
      </c>
      <c r="AQ40" s="14">
        <v>0</v>
      </c>
      <c r="AR40" s="14">
        <v>26.7</v>
      </c>
      <c r="AS40" s="14">
        <v>9822</v>
      </c>
      <c r="AT40" s="14">
        <v>518.70000000000005</v>
      </c>
      <c r="AU40" s="14">
        <f t="shared" si="8"/>
        <v>29945</v>
      </c>
      <c r="AV40" s="14">
        <v>0</v>
      </c>
      <c r="AW40" s="14">
        <v>0</v>
      </c>
      <c r="AX40" s="14">
        <v>27848</v>
      </c>
      <c r="AY40" s="14">
        <v>2097</v>
      </c>
      <c r="AZ40" s="14">
        <f t="shared" si="9"/>
        <v>0</v>
      </c>
      <c r="BA40" s="14">
        <v>0</v>
      </c>
      <c r="BB40" s="14">
        <v>0</v>
      </c>
      <c r="BC40" s="14">
        <v>0</v>
      </c>
      <c r="BD40" s="14">
        <v>0</v>
      </c>
      <c r="BE40" s="14">
        <f t="shared" si="10"/>
        <v>0</v>
      </c>
      <c r="BF40" s="14">
        <v>0</v>
      </c>
      <c r="BG40" s="14">
        <v>0</v>
      </c>
      <c r="BH40" s="14">
        <v>0</v>
      </c>
      <c r="BI40" s="14">
        <v>0</v>
      </c>
      <c r="BJ40" s="14">
        <f t="shared" si="29"/>
        <v>0</v>
      </c>
      <c r="BK40" s="14">
        <f t="shared" si="29"/>
        <v>0</v>
      </c>
      <c r="BL40" s="14">
        <v>0</v>
      </c>
      <c r="BM40" s="14">
        <v>0</v>
      </c>
      <c r="BN40" s="14">
        <v>0</v>
      </c>
      <c r="BO40" s="14">
        <v>0</v>
      </c>
      <c r="BP40" s="14">
        <v>0</v>
      </c>
      <c r="BQ40" s="14">
        <v>0</v>
      </c>
      <c r="BR40" s="14">
        <v>0</v>
      </c>
      <c r="BS40" s="14">
        <v>0</v>
      </c>
      <c r="BT40" s="14">
        <f t="shared" si="12"/>
        <v>0</v>
      </c>
      <c r="BU40" s="14">
        <v>0</v>
      </c>
      <c r="BV40" s="14">
        <v>0</v>
      </c>
      <c r="BW40" s="14">
        <v>0</v>
      </c>
      <c r="BX40" s="14">
        <v>0</v>
      </c>
      <c r="BY40" s="14">
        <f t="shared" si="13"/>
        <v>29945</v>
      </c>
      <c r="BZ40" s="14">
        <v>0</v>
      </c>
      <c r="CA40" s="14">
        <v>0</v>
      </c>
      <c r="CB40" s="14">
        <v>27848</v>
      </c>
      <c r="CC40" s="14">
        <v>2097</v>
      </c>
      <c r="CD40" s="14">
        <f t="shared" si="14"/>
        <v>0</v>
      </c>
      <c r="CE40" s="14">
        <v>0</v>
      </c>
      <c r="CF40" s="14">
        <v>0</v>
      </c>
      <c r="CG40" s="14">
        <v>0</v>
      </c>
      <c r="CH40" s="14">
        <v>0</v>
      </c>
      <c r="CI40" s="14">
        <f t="shared" si="15"/>
        <v>0</v>
      </c>
      <c r="CJ40" s="14">
        <v>0</v>
      </c>
      <c r="CK40" s="14">
        <v>0</v>
      </c>
      <c r="CL40" s="14">
        <v>0</v>
      </c>
      <c r="CM40" s="14">
        <v>0</v>
      </c>
      <c r="CN40" s="14">
        <f t="shared" si="18"/>
        <v>8938.6</v>
      </c>
      <c r="CO40" s="14">
        <f t="shared" si="19"/>
        <v>7379.5</v>
      </c>
      <c r="CP40" s="14">
        <f t="shared" si="20"/>
        <v>1469.7</v>
      </c>
      <c r="CQ40" s="14">
        <f t="shared" si="21"/>
        <v>0</v>
      </c>
      <c r="CR40" s="14">
        <f t="shared" si="30"/>
        <v>89.4</v>
      </c>
      <c r="CS40" s="14">
        <f t="shared" si="30"/>
        <v>10367.400000000001</v>
      </c>
      <c r="CT40" s="14">
        <f t="shared" si="30"/>
        <v>0</v>
      </c>
      <c r="CU40" s="14">
        <f t="shared" si="30"/>
        <v>26.7</v>
      </c>
      <c r="CV40" s="14">
        <f t="shared" si="30"/>
        <v>9822</v>
      </c>
      <c r="CW40" s="14">
        <f t="shared" si="30"/>
        <v>518.70000000000005</v>
      </c>
      <c r="CX40" s="14">
        <f t="shared" si="30"/>
        <v>29945</v>
      </c>
      <c r="CY40" s="14">
        <f t="shared" si="30"/>
        <v>0</v>
      </c>
      <c r="CZ40" s="14">
        <f t="shared" si="30"/>
        <v>0</v>
      </c>
      <c r="DA40" s="14">
        <f t="shared" si="30"/>
        <v>27848</v>
      </c>
      <c r="DB40" s="14">
        <f t="shared" si="30"/>
        <v>2097</v>
      </c>
      <c r="DC40" s="14">
        <f t="shared" si="23"/>
        <v>0</v>
      </c>
      <c r="DD40" s="14">
        <f t="shared" si="24"/>
        <v>0</v>
      </c>
      <c r="DE40" s="14">
        <f t="shared" si="25"/>
        <v>0</v>
      </c>
      <c r="DF40" s="14">
        <f t="shared" si="26"/>
        <v>0</v>
      </c>
      <c r="DG40" s="14">
        <f t="shared" si="27"/>
        <v>0</v>
      </c>
      <c r="DH40" s="14">
        <f t="shared" si="27"/>
        <v>0</v>
      </c>
      <c r="DI40" s="14">
        <f t="shared" si="27"/>
        <v>0</v>
      </c>
      <c r="DJ40" s="14">
        <f t="shared" si="27"/>
        <v>0</v>
      </c>
      <c r="DK40" s="14">
        <f t="shared" si="27"/>
        <v>0</v>
      </c>
      <c r="DL40" s="14">
        <f t="shared" si="27"/>
        <v>0</v>
      </c>
      <c r="DM40" s="14">
        <f t="shared" si="27"/>
        <v>29945</v>
      </c>
      <c r="DN40" s="14">
        <f t="shared" si="27"/>
        <v>0</v>
      </c>
      <c r="DO40" s="14">
        <f t="shared" si="27"/>
        <v>0</v>
      </c>
      <c r="DP40" s="14">
        <f t="shared" si="27"/>
        <v>27848</v>
      </c>
      <c r="DQ40" s="14">
        <f t="shared" si="27"/>
        <v>2097</v>
      </c>
      <c r="DR40" s="14" t="s">
        <v>1</v>
      </c>
    </row>
    <row r="41" spans="1:122" ht="14.45" customHeight="1" x14ac:dyDescent="0.2">
      <c r="A41" s="48" t="s">
        <v>281</v>
      </c>
      <c r="B41" s="37" t="s">
        <v>282</v>
      </c>
      <c r="C41" s="49" t="s">
        <v>283</v>
      </c>
      <c r="D41" s="37" t="s">
        <v>1</v>
      </c>
      <c r="E41" s="37" t="s">
        <v>1</v>
      </c>
      <c r="F41" s="37" t="s">
        <v>1</v>
      </c>
      <c r="G41" s="37" t="s">
        <v>1</v>
      </c>
      <c r="H41" s="37" t="s">
        <v>1</v>
      </c>
      <c r="I41" s="37" t="s">
        <v>1</v>
      </c>
      <c r="J41" s="37" t="s">
        <v>1</v>
      </c>
      <c r="K41" s="37" t="s">
        <v>1</v>
      </c>
      <c r="L41" s="37" t="s">
        <v>1</v>
      </c>
      <c r="M41" s="37" t="s">
        <v>1</v>
      </c>
      <c r="N41" s="37" t="s">
        <v>1</v>
      </c>
      <c r="O41" s="37" t="s">
        <v>1</v>
      </c>
      <c r="P41" s="37" t="s">
        <v>1</v>
      </c>
      <c r="Q41" s="37" t="s">
        <v>1</v>
      </c>
      <c r="R41" s="37" t="s">
        <v>1</v>
      </c>
      <c r="S41" s="37" t="s">
        <v>1</v>
      </c>
      <c r="T41" s="37" t="s">
        <v>1</v>
      </c>
      <c r="U41" s="37" t="s">
        <v>1</v>
      </c>
      <c r="V41" s="37" t="s">
        <v>1</v>
      </c>
      <c r="W41" s="37" t="s">
        <v>1</v>
      </c>
      <c r="X41" s="37" t="s">
        <v>1</v>
      </c>
      <c r="Y41" s="37" t="s">
        <v>1</v>
      </c>
      <c r="Z41" s="37" t="s">
        <v>1</v>
      </c>
      <c r="AA41" s="37" t="s">
        <v>1</v>
      </c>
      <c r="AB41" s="37" t="s">
        <v>1</v>
      </c>
      <c r="AC41" s="37" t="s">
        <v>1</v>
      </c>
      <c r="AD41" s="37" t="s">
        <v>1</v>
      </c>
      <c r="AE41" s="15" t="s">
        <v>265</v>
      </c>
      <c r="AF41" s="14">
        <f t="shared" si="28"/>
        <v>14341.400000000001</v>
      </c>
      <c r="AG41" s="14">
        <f t="shared" si="28"/>
        <v>14326.1</v>
      </c>
      <c r="AH41" s="14">
        <v>84.8</v>
      </c>
      <c r="AI41" s="14">
        <v>84.8</v>
      </c>
      <c r="AJ41" s="14">
        <v>5.4</v>
      </c>
      <c r="AK41" s="14">
        <v>5.4</v>
      </c>
      <c r="AL41" s="14">
        <v>0</v>
      </c>
      <c r="AM41" s="14">
        <v>0</v>
      </c>
      <c r="AN41" s="14">
        <v>14251.2</v>
      </c>
      <c r="AO41" s="14">
        <v>14235.9</v>
      </c>
      <c r="AP41" s="14">
        <f t="shared" si="7"/>
        <v>105588.20000000001</v>
      </c>
      <c r="AQ41" s="14">
        <v>71069.8</v>
      </c>
      <c r="AR41" s="14">
        <v>68.3</v>
      </c>
      <c r="AS41" s="14">
        <v>0</v>
      </c>
      <c r="AT41" s="14">
        <v>34450.1</v>
      </c>
      <c r="AU41" s="14">
        <f t="shared" si="8"/>
        <v>11497.5</v>
      </c>
      <c r="AV41" s="14">
        <v>2407</v>
      </c>
      <c r="AW41" s="14">
        <v>153.6</v>
      </c>
      <c r="AX41" s="14">
        <v>0</v>
      </c>
      <c r="AY41" s="14">
        <v>8936.9</v>
      </c>
      <c r="AZ41" s="14">
        <f t="shared" si="9"/>
        <v>9239.2000000000007</v>
      </c>
      <c r="BA41" s="14">
        <v>0</v>
      </c>
      <c r="BB41" s="14">
        <v>0</v>
      </c>
      <c r="BC41" s="14">
        <v>0</v>
      </c>
      <c r="BD41" s="14">
        <v>9239.2000000000007</v>
      </c>
      <c r="BE41" s="14">
        <f t="shared" si="10"/>
        <v>9239.2000000000007</v>
      </c>
      <c r="BF41" s="14">
        <v>0</v>
      </c>
      <c r="BG41" s="14">
        <v>0</v>
      </c>
      <c r="BH41" s="14">
        <v>0</v>
      </c>
      <c r="BI41" s="14">
        <v>9239.2000000000007</v>
      </c>
      <c r="BJ41" s="14">
        <f t="shared" si="29"/>
        <v>14266.2</v>
      </c>
      <c r="BK41" s="14">
        <f t="shared" si="29"/>
        <v>14250.900000000001</v>
      </c>
      <c r="BL41" s="14">
        <v>84.8</v>
      </c>
      <c r="BM41" s="14">
        <v>84.8</v>
      </c>
      <c r="BN41" s="14">
        <v>5.4</v>
      </c>
      <c r="BO41" s="14">
        <v>5.4</v>
      </c>
      <c r="BP41" s="14">
        <v>0</v>
      </c>
      <c r="BQ41" s="14">
        <v>0</v>
      </c>
      <c r="BR41" s="14">
        <v>14176</v>
      </c>
      <c r="BS41" s="14">
        <v>14160.7</v>
      </c>
      <c r="BT41" s="14">
        <f t="shared" si="12"/>
        <v>86844</v>
      </c>
      <c r="BU41" s="14">
        <v>52732.800000000003</v>
      </c>
      <c r="BV41" s="14">
        <v>53.1</v>
      </c>
      <c r="BW41" s="14">
        <v>0</v>
      </c>
      <c r="BX41" s="14">
        <v>34058.1</v>
      </c>
      <c r="BY41" s="14">
        <f t="shared" si="13"/>
        <v>11497.5</v>
      </c>
      <c r="BZ41" s="14">
        <v>2407</v>
      </c>
      <c r="CA41" s="14">
        <v>153.6</v>
      </c>
      <c r="CB41" s="14">
        <v>0</v>
      </c>
      <c r="CC41" s="14">
        <v>8936.9</v>
      </c>
      <c r="CD41" s="14">
        <f t="shared" si="14"/>
        <v>9239.2000000000007</v>
      </c>
      <c r="CE41" s="14">
        <v>0</v>
      </c>
      <c r="CF41" s="14">
        <v>0</v>
      </c>
      <c r="CG41" s="14">
        <v>0</v>
      </c>
      <c r="CH41" s="14">
        <v>9239.2000000000007</v>
      </c>
      <c r="CI41" s="14">
        <f t="shared" si="15"/>
        <v>9239.2000000000007</v>
      </c>
      <c r="CJ41" s="14">
        <v>0</v>
      </c>
      <c r="CK41" s="14">
        <v>0</v>
      </c>
      <c r="CL41" s="14">
        <v>0</v>
      </c>
      <c r="CM41" s="14">
        <v>9239.2000000000007</v>
      </c>
      <c r="CN41" s="14">
        <f t="shared" si="18"/>
        <v>14326.1</v>
      </c>
      <c r="CO41" s="14">
        <f t="shared" si="19"/>
        <v>84.8</v>
      </c>
      <c r="CP41" s="14">
        <f t="shared" si="20"/>
        <v>5.4</v>
      </c>
      <c r="CQ41" s="14">
        <f t="shared" si="21"/>
        <v>0</v>
      </c>
      <c r="CR41" s="14">
        <f t="shared" si="30"/>
        <v>14235.9</v>
      </c>
      <c r="CS41" s="14">
        <f t="shared" si="30"/>
        <v>105588.20000000001</v>
      </c>
      <c r="CT41" s="14">
        <f t="shared" si="30"/>
        <v>71069.8</v>
      </c>
      <c r="CU41" s="14">
        <f t="shared" si="30"/>
        <v>68.3</v>
      </c>
      <c r="CV41" s="14">
        <f t="shared" si="30"/>
        <v>0</v>
      </c>
      <c r="CW41" s="14">
        <f t="shared" si="30"/>
        <v>34450.1</v>
      </c>
      <c r="CX41" s="14">
        <f t="shared" si="30"/>
        <v>11497.5</v>
      </c>
      <c r="CY41" s="14">
        <f t="shared" si="30"/>
        <v>2407</v>
      </c>
      <c r="CZ41" s="14">
        <f t="shared" si="30"/>
        <v>153.6</v>
      </c>
      <c r="DA41" s="14">
        <f t="shared" si="30"/>
        <v>0</v>
      </c>
      <c r="DB41" s="14">
        <f t="shared" si="30"/>
        <v>8936.9</v>
      </c>
      <c r="DC41" s="14">
        <f t="shared" si="23"/>
        <v>14250.900000000001</v>
      </c>
      <c r="DD41" s="14">
        <f t="shared" si="24"/>
        <v>84.8</v>
      </c>
      <c r="DE41" s="14">
        <f t="shared" si="25"/>
        <v>5.4</v>
      </c>
      <c r="DF41" s="14">
        <f t="shared" si="26"/>
        <v>0</v>
      </c>
      <c r="DG41" s="14">
        <f t="shared" si="27"/>
        <v>14160.7</v>
      </c>
      <c r="DH41" s="14">
        <f t="shared" si="27"/>
        <v>86844</v>
      </c>
      <c r="DI41" s="14">
        <f t="shared" si="27"/>
        <v>52732.800000000003</v>
      </c>
      <c r="DJ41" s="14">
        <f t="shared" si="27"/>
        <v>53.1</v>
      </c>
      <c r="DK41" s="14">
        <f t="shared" si="27"/>
        <v>0</v>
      </c>
      <c r="DL41" s="14">
        <f t="shared" si="27"/>
        <v>34058.1</v>
      </c>
      <c r="DM41" s="14">
        <f t="shared" si="27"/>
        <v>11497.5</v>
      </c>
      <c r="DN41" s="14">
        <f t="shared" si="27"/>
        <v>2407</v>
      </c>
      <c r="DO41" s="14">
        <f t="shared" si="27"/>
        <v>153.6</v>
      </c>
      <c r="DP41" s="14">
        <f t="shared" si="27"/>
        <v>0</v>
      </c>
      <c r="DQ41" s="14">
        <f t="shared" si="27"/>
        <v>8936.9</v>
      </c>
      <c r="DR41" s="14" t="s">
        <v>172</v>
      </c>
    </row>
    <row r="42" spans="1:122" ht="227.65" customHeight="1" x14ac:dyDescent="0.2">
      <c r="A42" s="48" t="s">
        <v>1</v>
      </c>
      <c r="B42" s="37" t="s">
        <v>282</v>
      </c>
      <c r="C42" s="49" t="s">
        <v>1</v>
      </c>
      <c r="D42" s="37" t="s">
        <v>1</v>
      </c>
      <c r="E42" s="37" t="s">
        <v>1</v>
      </c>
      <c r="F42" s="37" t="s">
        <v>1</v>
      </c>
      <c r="G42" s="37" t="s">
        <v>1</v>
      </c>
      <c r="H42" s="37" t="s">
        <v>1</v>
      </c>
      <c r="I42" s="37" t="s">
        <v>1</v>
      </c>
      <c r="J42" s="37" t="s">
        <v>1</v>
      </c>
      <c r="K42" s="37" t="s">
        <v>1</v>
      </c>
      <c r="L42" s="37" t="s">
        <v>1</v>
      </c>
      <c r="M42" s="37" t="s">
        <v>1</v>
      </c>
      <c r="N42" s="37" t="s">
        <v>276</v>
      </c>
      <c r="O42" s="37" t="s">
        <v>181</v>
      </c>
      <c r="P42" s="37" t="s">
        <v>277</v>
      </c>
      <c r="Q42" s="37" t="s">
        <v>278</v>
      </c>
      <c r="R42" s="37" t="s">
        <v>1</v>
      </c>
      <c r="S42" s="37" t="s">
        <v>1</v>
      </c>
      <c r="T42" s="37" t="s">
        <v>1</v>
      </c>
      <c r="U42" s="37" t="s">
        <v>1</v>
      </c>
      <c r="V42" s="37" t="s">
        <v>1</v>
      </c>
      <c r="W42" s="37" t="s">
        <v>1</v>
      </c>
      <c r="X42" s="37" t="s">
        <v>1</v>
      </c>
      <c r="Y42" s="37" t="s">
        <v>1</v>
      </c>
      <c r="Z42" s="37" t="s">
        <v>1</v>
      </c>
      <c r="AA42" s="37" t="s">
        <v>1</v>
      </c>
      <c r="AB42" s="37" t="s">
        <v>1</v>
      </c>
      <c r="AC42" s="37" t="s">
        <v>1</v>
      </c>
      <c r="AD42" s="37" t="s">
        <v>1</v>
      </c>
      <c r="AE42" s="15" t="s">
        <v>265</v>
      </c>
      <c r="AF42" s="14">
        <f t="shared" si="28"/>
        <v>0</v>
      </c>
      <c r="AG42" s="14">
        <f t="shared" si="28"/>
        <v>0</v>
      </c>
      <c r="AH42" s="14">
        <v>0</v>
      </c>
      <c r="AI42" s="14">
        <v>0</v>
      </c>
      <c r="AJ42" s="14">
        <v>0</v>
      </c>
      <c r="AK42" s="14">
        <v>0</v>
      </c>
      <c r="AL42" s="14">
        <v>0</v>
      </c>
      <c r="AM42" s="14">
        <v>0</v>
      </c>
      <c r="AN42" s="14">
        <v>0</v>
      </c>
      <c r="AO42" s="14">
        <v>0</v>
      </c>
      <c r="AP42" s="14"/>
      <c r="AQ42" s="14"/>
      <c r="AR42" s="14">
        <v>0</v>
      </c>
      <c r="AS42" s="14">
        <v>0</v>
      </c>
      <c r="AT42" s="14">
        <v>0</v>
      </c>
      <c r="AU42" s="14">
        <f t="shared" si="8"/>
        <v>0</v>
      </c>
      <c r="AV42" s="14">
        <v>0</v>
      </c>
      <c r="AW42" s="14">
        <v>0</v>
      </c>
      <c r="AX42" s="14">
        <v>0</v>
      </c>
      <c r="AY42" s="14">
        <v>0</v>
      </c>
      <c r="AZ42" s="14">
        <f t="shared" si="9"/>
        <v>0</v>
      </c>
      <c r="BA42" s="14">
        <v>0</v>
      </c>
      <c r="BB42" s="14">
        <v>0</v>
      </c>
      <c r="BC42" s="14">
        <v>0</v>
      </c>
      <c r="BD42" s="14">
        <v>0</v>
      </c>
      <c r="BE42" s="14">
        <f t="shared" si="10"/>
        <v>0</v>
      </c>
      <c r="BF42" s="14">
        <v>0</v>
      </c>
      <c r="BG42" s="14">
        <v>0</v>
      </c>
      <c r="BH42" s="14">
        <v>0</v>
      </c>
      <c r="BI42" s="14">
        <v>0</v>
      </c>
      <c r="BJ42" s="14">
        <f t="shared" si="29"/>
        <v>0</v>
      </c>
      <c r="BK42" s="14">
        <f t="shared" si="29"/>
        <v>0</v>
      </c>
      <c r="BL42" s="14">
        <v>0</v>
      </c>
      <c r="BM42" s="14">
        <v>0</v>
      </c>
      <c r="BN42" s="14">
        <v>0</v>
      </c>
      <c r="BO42" s="14">
        <v>0</v>
      </c>
      <c r="BP42" s="14">
        <v>0</v>
      </c>
      <c r="BQ42" s="14">
        <v>0</v>
      </c>
      <c r="BR42" s="14">
        <v>0</v>
      </c>
      <c r="BS42" s="14">
        <v>0</v>
      </c>
      <c r="BT42" s="14"/>
      <c r="BU42" s="14"/>
      <c r="BV42" s="14">
        <v>0</v>
      </c>
      <c r="BW42" s="14">
        <v>0</v>
      </c>
      <c r="BX42" s="14">
        <v>0</v>
      </c>
      <c r="BY42" s="14">
        <f t="shared" si="13"/>
        <v>0</v>
      </c>
      <c r="BZ42" s="14">
        <v>0</v>
      </c>
      <c r="CA42" s="14">
        <v>0</v>
      </c>
      <c r="CB42" s="14">
        <v>0</v>
      </c>
      <c r="CC42" s="14">
        <v>0</v>
      </c>
      <c r="CD42" s="14">
        <f t="shared" si="14"/>
        <v>0</v>
      </c>
      <c r="CE42" s="14">
        <v>0</v>
      </c>
      <c r="CF42" s="14">
        <v>0</v>
      </c>
      <c r="CG42" s="14">
        <v>0</v>
      </c>
      <c r="CH42" s="14">
        <v>0</v>
      </c>
      <c r="CI42" s="14">
        <f t="shared" si="15"/>
        <v>0</v>
      </c>
      <c r="CJ42" s="14">
        <v>0</v>
      </c>
      <c r="CK42" s="14">
        <v>0</v>
      </c>
      <c r="CL42" s="14">
        <v>0</v>
      </c>
      <c r="CM42" s="14">
        <v>0</v>
      </c>
      <c r="CN42" s="14">
        <f t="shared" si="18"/>
        <v>0</v>
      </c>
      <c r="CO42" s="14">
        <f t="shared" si="19"/>
        <v>0</v>
      </c>
      <c r="CP42" s="14">
        <f t="shared" si="20"/>
        <v>0</v>
      </c>
      <c r="CQ42" s="14">
        <f t="shared" si="21"/>
        <v>0</v>
      </c>
      <c r="CR42" s="14">
        <f t="shared" si="30"/>
        <v>0</v>
      </c>
      <c r="CS42" s="14">
        <f t="shared" si="30"/>
        <v>0</v>
      </c>
      <c r="CT42" s="14">
        <f t="shared" si="30"/>
        <v>0</v>
      </c>
      <c r="CU42" s="14">
        <f t="shared" si="30"/>
        <v>0</v>
      </c>
      <c r="CV42" s="14">
        <f t="shared" si="30"/>
        <v>0</v>
      </c>
      <c r="CW42" s="14">
        <f t="shared" si="30"/>
        <v>0</v>
      </c>
      <c r="CX42" s="14">
        <f t="shared" si="30"/>
        <v>0</v>
      </c>
      <c r="CY42" s="14">
        <f t="shared" si="30"/>
        <v>0</v>
      </c>
      <c r="CZ42" s="14">
        <f t="shared" si="30"/>
        <v>0</v>
      </c>
      <c r="DA42" s="14">
        <f t="shared" si="30"/>
        <v>0</v>
      </c>
      <c r="DB42" s="14">
        <f t="shared" si="30"/>
        <v>0</v>
      </c>
      <c r="DC42" s="14">
        <f t="shared" si="23"/>
        <v>0</v>
      </c>
      <c r="DD42" s="14">
        <f t="shared" si="24"/>
        <v>0</v>
      </c>
      <c r="DE42" s="14">
        <f t="shared" si="25"/>
        <v>0</v>
      </c>
      <c r="DF42" s="14">
        <f t="shared" si="26"/>
        <v>0</v>
      </c>
      <c r="DG42" s="14">
        <f t="shared" si="27"/>
        <v>0</v>
      </c>
      <c r="DH42" s="14">
        <f t="shared" si="27"/>
        <v>0</v>
      </c>
      <c r="DI42" s="14">
        <f t="shared" si="27"/>
        <v>0</v>
      </c>
      <c r="DJ42" s="14">
        <f t="shared" si="27"/>
        <v>0</v>
      </c>
      <c r="DK42" s="14">
        <f t="shared" si="27"/>
        <v>0</v>
      </c>
      <c r="DL42" s="14">
        <f t="shared" si="27"/>
        <v>0</v>
      </c>
      <c r="DM42" s="14">
        <f t="shared" si="27"/>
        <v>0</v>
      </c>
      <c r="DN42" s="14">
        <f t="shared" si="27"/>
        <v>0</v>
      </c>
      <c r="DO42" s="14">
        <f t="shared" si="27"/>
        <v>0</v>
      </c>
      <c r="DP42" s="14">
        <f t="shared" si="27"/>
        <v>0</v>
      </c>
      <c r="DQ42" s="14">
        <f t="shared" si="27"/>
        <v>0</v>
      </c>
      <c r="DR42" s="14" t="s">
        <v>1</v>
      </c>
    </row>
    <row r="43" spans="1:122" ht="24.75" customHeight="1" x14ac:dyDescent="0.2">
      <c r="A43" s="48" t="s">
        <v>1</v>
      </c>
      <c r="B43" s="37" t="s">
        <v>282</v>
      </c>
      <c r="C43" s="49" t="s">
        <v>1</v>
      </c>
      <c r="D43" s="37" t="s">
        <v>1</v>
      </c>
      <c r="E43" s="37" t="s">
        <v>1</v>
      </c>
      <c r="F43" s="37" t="s">
        <v>1</v>
      </c>
      <c r="G43" s="37" t="s">
        <v>1</v>
      </c>
      <c r="H43" s="37" t="s">
        <v>1</v>
      </c>
      <c r="I43" s="37" t="s">
        <v>1</v>
      </c>
      <c r="J43" s="37" t="s">
        <v>1</v>
      </c>
      <c r="K43" s="37" t="s">
        <v>1</v>
      </c>
      <c r="L43" s="37" t="s">
        <v>1</v>
      </c>
      <c r="M43" s="37" t="s">
        <v>1</v>
      </c>
      <c r="N43" s="37" t="s">
        <v>1</v>
      </c>
      <c r="O43" s="37" t="s">
        <v>181</v>
      </c>
      <c r="P43" s="37" t="s">
        <v>284</v>
      </c>
      <c r="Q43" s="37" t="s">
        <v>90</v>
      </c>
      <c r="R43" s="37" t="s">
        <v>1</v>
      </c>
      <c r="S43" s="37" t="s">
        <v>1</v>
      </c>
      <c r="T43" s="37" t="s">
        <v>1</v>
      </c>
      <c r="U43" s="37" t="s">
        <v>1</v>
      </c>
      <c r="V43" s="37" t="s">
        <v>1</v>
      </c>
      <c r="W43" s="37" t="s">
        <v>1</v>
      </c>
      <c r="X43" s="37" t="s">
        <v>1</v>
      </c>
      <c r="Y43" s="37" t="s">
        <v>1</v>
      </c>
      <c r="Z43" s="37" t="s">
        <v>1</v>
      </c>
      <c r="AA43" s="37" t="s">
        <v>1</v>
      </c>
      <c r="AB43" s="37" t="s">
        <v>1</v>
      </c>
      <c r="AC43" s="37" t="s">
        <v>1</v>
      </c>
      <c r="AD43" s="37" t="s">
        <v>1</v>
      </c>
      <c r="AE43" s="15" t="s">
        <v>265</v>
      </c>
      <c r="AF43" s="14">
        <f t="shared" si="28"/>
        <v>97</v>
      </c>
      <c r="AG43" s="14">
        <f t="shared" si="28"/>
        <v>97</v>
      </c>
      <c r="AH43" s="14">
        <v>84.8</v>
      </c>
      <c r="AI43" s="14">
        <v>84.8</v>
      </c>
      <c r="AJ43" s="14">
        <v>5.4</v>
      </c>
      <c r="AK43" s="14">
        <v>5.4</v>
      </c>
      <c r="AL43" s="14">
        <v>0</v>
      </c>
      <c r="AM43" s="14">
        <v>0</v>
      </c>
      <c r="AN43" s="14">
        <v>6.8</v>
      </c>
      <c r="AO43" s="14">
        <v>6.8</v>
      </c>
      <c r="AP43" s="14">
        <f t="shared" si="7"/>
        <v>1223.8</v>
      </c>
      <c r="AQ43" s="14">
        <v>1069.8</v>
      </c>
      <c r="AR43" s="14">
        <v>68.3</v>
      </c>
      <c r="AS43" s="14">
        <v>0</v>
      </c>
      <c r="AT43" s="14">
        <v>85.7</v>
      </c>
      <c r="AU43" s="14">
        <f t="shared" si="8"/>
        <v>2753.2999999999997</v>
      </c>
      <c r="AV43" s="14">
        <v>2407</v>
      </c>
      <c r="AW43" s="14">
        <v>153.6</v>
      </c>
      <c r="AX43" s="14">
        <v>0</v>
      </c>
      <c r="AY43" s="14">
        <v>192.7</v>
      </c>
      <c r="AZ43" s="14">
        <f t="shared" si="9"/>
        <v>0</v>
      </c>
      <c r="BA43" s="14">
        <v>0</v>
      </c>
      <c r="BB43" s="14">
        <v>0</v>
      </c>
      <c r="BC43" s="14">
        <v>0</v>
      </c>
      <c r="BD43" s="14">
        <v>0</v>
      </c>
      <c r="BE43" s="14">
        <f t="shared" si="10"/>
        <v>0</v>
      </c>
      <c r="BF43" s="14">
        <v>0</v>
      </c>
      <c r="BG43" s="14">
        <v>0</v>
      </c>
      <c r="BH43" s="14">
        <v>0</v>
      </c>
      <c r="BI43" s="14">
        <v>0</v>
      </c>
      <c r="BJ43" s="14">
        <f t="shared" si="29"/>
        <v>97</v>
      </c>
      <c r="BK43" s="14">
        <f t="shared" si="29"/>
        <v>97</v>
      </c>
      <c r="BL43" s="14">
        <v>84.8</v>
      </c>
      <c r="BM43" s="14">
        <v>84.8</v>
      </c>
      <c r="BN43" s="14">
        <v>5.4</v>
      </c>
      <c r="BO43" s="14">
        <v>5.4</v>
      </c>
      <c r="BP43" s="14">
        <v>0</v>
      </c>
      <c r="BQ43" s="14">
        <v>0</v>
      </c>
      <c r="BR43" s="14">
        <v>6.8</v>
      </c>
      <c r="BS43" s="14">
        <v>6.8</v>
      </c>
      <c r="BT43" s="14">
        <f t="shared" si="12"/>
        <v>951.2</v>
      </c>
      <c r="BU43" s="14">
        <v>831.5</v>
      </c>
      <c r="BV43" s="14">
        <v>53.1</v>
      </c>
      <c r="BW43" s="14">
        <v>0</v>
      </c>
      <c r="BX43" s="14">
        <v>66.599999999999994</v>
      </c>
      <c r="BY43" s="14">
        <f t="shared" si="13"/>
        <v>2753.2999999999997</v>
      </c>
      <c r="BZ43" s="14">
        <v>2407</v>
      </c>
      <c r="CA43" s="14">
        <v>153.6</v>
      </c>
      <c r="CB43" s="14">
        <v>0</v>
      </c>
      <c r="CC43" s="14">
        <v>192.7</v>
      </c>
      <c r="CD43" s="14">
        <f t="shared" si="14"/>
        <v>0</v>
      </c>
      <c r="CE43" s="14">
        <v>0</v>
      </c>
      <c r="CF43" s="14">
        <v>0</v>
      </c>
      <c r="CG43" s="14">
        <v>0</v>
      </c>
      <c r="CH43" s="14">
        <v>0</v>
      </c>
      <c r="CI43" s="14">
        <f t="shared" si="15"/>
        <v>0</v>
      </c>
      <c r="CJ43" s="14">
        <v>0</v>
      </c>
      <c r="CK43" s="14">
        <v>0</v>
      </c>
      <c r="CL43" s="14">
        <v>0</v>
      </c>
      <c r="CM43" s="14">
        <v>0</v>
      </c>
      <c r="CN43" s="14">
        <f t="shared" si="18"/>
        <v>97</v>
      </c>
      <c r="CO43" s="14">
        <f t="shared" si="19"/>
        <v>84.8</v>
      </c>
      <c r="CP43" s="14">
        <f t="shared" si="20"/>
        <v>5.4</v>
      </c>
      <c r="CQ43" s="14">
        <f t="shared" si="21"/>
        <v>0</v>
      </c>
      <c r="CR43" s="14">
        <f t="shared" si="30"/>
        <v>6.8</v>
      </c>
      <c r="CS43" s="14">
        <f t="shared" si="30"/>
        <v>1223.8</v>
      </c>
      <c r="CT43" s="14">
        <f t="shared" si="30"/>
        <v>1069.8</v>
      </c>
      <c r="CU43" s="14">
        <f t="shared" si="30"/>
        <v>68.3</v>
      </c>
      <c r="CV43" s="14">
        <f t="shared" si="30"/>
        <v>0</v>
      </c>
      <c r="CW43" s="14">
        <f t="shared" si="30"/>
        <v>85.7</v>
      </c>
      <c r="CX43" s="14">
        <f t="shared" si="30"/>
        <v>2753.2999999999997</v>
      </c>
      <c r="CY43" s="14">
        <f t="shared" si="30"/>
        <v>2407</v>
      </c>
      <c r="CZ43" s="14">
        <f t="shared" si="30"/>
        <v>153.6</v>
      </c>
      <c r="DA43" s="14">
        <f t="shared" si="30"/>
        <v>0</v>
      </c>
      <c r="DB43" s="14">
        <f t="shared" si="30"/>
        <v>192.7</v>
      </c>
      <c r="DC43" s="14">
        <f t="shared" si="23"/>
        <v>97</v>
      </c>
      <c r="DD43" s="14">
        <f t="shared" si="24"/>
        <v>84.8</v>
      </c>
      <c r="DE43" s="14">
        <f t="shared" si="25"/>
        <v>5.4</v>
      </c>
      <c r="DF43" s="14">
        <f t="shared" si="26"/>
        <v>0</v>
      </c>
      <c r="DG43" s="14">
        <f t="shared" si="27"/>
        <v>6.8</v>
      </c>
      <c r="DH43" s="14">
        <f t="shared" si="27"/>
        <v>951.2</v>
      </c>
      <c r="DI43" s="14">
        <f t="shared" si="27"/>
        <v>831.5</v>
      </c>
      <c r="DJ43" s="14">
        <f t="shared" si="27"/>
        <v>53.1</v>
      </c>
      <c r="DK43" s="14">
        <f t="shared" si="27"/>
        <v>0</v>
      </c>
      <c r="DL43" s="14">
        <f t="shared" si="27"/>
        <v>66.599999999999994</v>
      </c>
      <c r="DM43" s="14">
        <f t="shared" si="27"/>
        <v>2753.2999999999997</v>
      </c>
      <c r="DN43" s="14">
        <f t="shared" si="27"/>
        <v>2407</v>
      </c>
      <c r="DO43" s="14">
        <f t="shared" si="27"/>
        <v>153.6</v>
      </c>
      <c r="DP43" s="14">
        <f t="shared" si="27"/>
        <v>0</v>
      </c>
      <c r="DQ43" s="14">
        <f t="shared" si="27"/>
        <v>192.7</v>
      </c>
      <c r="DR43" s="14" t="s">
        <v>1</v>
      </c>
    </row>
    <row r="44" spans="1:122" ht="215.65" customHeight="1" x14ac:dyDescent="0.2">
      <c r="A44" s="48" t="s">
        <v>1</v>
      </c>
      <c r="B44" s="37" t="s">
        <v>282</v>
      </c>
      <c r="C44" s="49" t="s">
        <v>1</v>
      </c>
      <c r="D44" s="37" t="s">
        <v>1</v>
      </c>
      <c r="E44" s="37" t="s">
        <v>1</v>
      </c>
      <c r="F44" s="37" t="s">
        <v>1</v>
      </c>
      <c r="G44" s="37" t="s">
        <v>280</v>
      </c>
      <c r="H44" s="37" t="s">
        <v>181</v>
      </c>
      <c r="I44" s="37" t="s">
        <v>216</v>
      </c>
      <c r="J44" s="37" t="s">
        <v>66</v>
      </c>
      <c r="K44" s="37" t="s">
        <v>1</v>
      </c>
      <c r="L44" s="37" t="s">
        <v>1</v>
      </c>
      <c r="M44" s="37" t="s">
        <v>1</v>
      </c>
      <c r="N44" s="37" t="s">
        <v>1</v>
      </c>
      <c r="O44" s="37" t="s">
        <v>1</v>
      </c>
      <c r="P44" s="37" t="s">
        <v>1</v>
      </c>
      <c r="Q44" s="37" t="s">
        <v>1</v>
      </c>
      <c r="R44" s="37" t="s">
        <v>1</v>
      </c>
      <c r="S44" s="37" t="s">
        <v>1</v>
      </c>
      <c r="T44" s="37" t="s">
        <v>1</v>
      </c>
      <c r="U44" s="37" t="s">
        <v>1</v>
      </c>
      <c r="V44" s="37" t="s">
        <v>1</v>
      </c>
      <c r="W44" s="37" t="s">
        <v>1</v>
      </c>
      <c r="X44" s="37" t="s">
        <v>1</v>
      </c>
      <c r="Y44" s="37" t="s">
        <v>1</v>
      </c>
      <c r="Z44" s="37" t="s">
        <v>1</v>
      </c>
      <c r="AA44" s="37" t="s">
        <v>1</v>
      </c>
      <c r="AB44" s="37" t="s">
        <v>1</v>
      </c>
      <c r="AC44" s="37" t="s">
        <v>1</v>
      </c>
      <c r="AD44" s="37" t="s">
        <v>1</v>
      </c>
      <c r="AE44" s="15" t="s">
        <v>265</v>
      </c>
      <c r="AF44" s="14">
        <f t="shared" si="28"/>
        <v>0</v>
      </c>
      <c r="AG44" s="14">
        <f t="shared" si="28"/>
        <v>0</v>
      </c>
      <c r="AH44" s="14">
        <v>0</v>
      </c>
      <c r="AI44" s="14">
        <v>0</v>
      </c>
      <c r="AJ44" s="14">
        <v>0</v>
      </c>
      <c r="AK44" s="14">
        <v>0</v>
      </c>
      <c r="AL44" s="14">
        <v>0</v>
      </c>
      <c r="AM44" s="14">
        <v>0</v>
      </c>
      <c r="AN44" s="14">
        <v>0</v>
      </c>
      <c r="AO44" s="14">
        <v>0</v>
      </c>
      <c r="AP44" s="14">
        <f t="shared" si="7"/>
        <v>91000</v>
      </c>
      <c r="AQ44" s="14">
        <v>70000</v>
      </c>
      <c r="AR44" s="14">
        <v>0</v>
      </c>
      <c r="AS44" s="14">
        <v>0</v>
      </c>
      <c r="AT44" s="14">
        <v>21000</v>
      </c>
      <c r="AU44" s="14">
        <f t="shared" si="8"/>
        <v>0</v>
      </c>
      <c r="AV44" s="14">
        <v>0</v>
      </c>
      <c r="AW44" s="14">
        <v>0</v>
      </c>
      <c r="AX44" s="14">
        <v>0</v>
      </c>
      <c r="AY44" s="14">
        <v>0</v>
      </c>
      <c r="AZ44" s="14">
        <f t="shared" si="9"/>
        <v>0</v>
      </c>
      <c r="BA44" s="14">
        <v>0</v>
      </c>
      <c r="BB44" s="14">
        <v>0</v>
      </c>
      <c r="BC44" s="14">
        <v>0</v>
      </c>
      <c r="BD44" s="14">
        <v>0</v>
      </c>
      <c r="BE44" s="14">
        <f t="shared" si="10"/>
        <v>0</v>
      </c>
      <c r="BF44" s="14">
        <v>0</v>
      </c>
      <c r="BG44" s="14">
        <v>0</v>
      </c>
      <c r="BH44" s="14">
        <v>0</v>
      </c>
      <c r="BI44" s="14">
        <v>0</v>
      </c>
      <c r="BJ44" s="14">
        <f t="shared" si="29"/>
        <v>0</v>
      </c>
      <c r="BK44" s="14">
        <f t="shared" si="29"/>
        <v>0</v>
      </c>
      <c r="BL44" s="14">
        <v>0</v>
      </c>
      <c r="BM44" s="14">
        <v>0</v>
      </c>
      <c r="BN44" s="14">
        <v>0</v>
      </c>
      <c r="BO44" s="14">
        <v>0</v>
      </c>
      <c r="BP44" s="14">
        <v>0</v>
      </c>
      <c r="BQ44" s="14">
        <v>0</v>
      </c>
      <c r="BR44" s="14">
        <v>0</v>
      </c>
      <c r="BS44" s="14">
        <v>0</v>
      </c>
      <c r="BT44" s="14">
        <f t="shared" si="12"/>
        <v>72901.3</v>
      </c>
      <c r="BU44" s="14">
        <v>51901.3</v>
      </c>
      <c r="BV44" s="14">
        <v>0</v>
      </c>
      <c r="BW44" s="14">
        <v>0</v>
      </c>
      <c r="BX44" s="14">
        <v>21000</v>
      </c>
      <c r="BY44" s="14">
        <f t="shared" si="13"/>
        <v>0</v>
      </c>
      <c r="BZ44" s="14">
        <v>0</v>
      </c>
      <c r="CA44" s="14">
        <v>0</v>
      </c>
      <c r="CB44" s="14">
        <v>0</v>
      </c>
      <c r="CC44" s="14">
        <v>0</v>
      </c>
      <c r="CD44" s="14">
        <f t="shared" si="14"/>
        <v>0</v>
      </c>
      <c r="CE44" s="14">
        <v>0</v>
      </c>
      <c r="CF44" s="14">
        <v>0</v>
      </c>
      <c r="CG44" s="14">
        <v>0</v>
      </c>
      <c r="CH44" s="14">
        <v>0</v>
      </c>
      <c r="CI44" s="14">
        <f t="shared" si="15"/>
        <v>0</v>
      </c>
      <c r="CJ44" s="14">
        <v>0</v>
      </c>
      <c r="CK44" s="14">
        <v>0</v>
      </c>
      <c r="CL44" s="14">
        <v>0</v>
      </c>
      <c r="CM44" s="14">
        <v>0</v>
      </c>
      <c r="CN44" s="14">
        <f t="shared" si="18"/>
        <v>0</v>
      </c>
      <c r="CO44" s="14">
        <f t="shared" si="19"/>
        <v>0</v>
      </c>
      <c r="CP44" s="14">
        <f t="shared" si="20"/>
        <v>0</v>
      </c>
      <c r="CQ44" s="14">
        <f t="shared" si="21"/>
        <v>0</v>
      </c>
      <c r="CR44" s="14">
        <f t="shared" si="30"/>
        <v>0</v>
      </c>
      <c r="CS44" s="14">
        <f t="shared" si="30"/>
        <v>91000</v>
      </c>
      <c r="CT44" s="14">
        <f t="shared" si="30"/>
        <v>70000</v>
      </c>
      <c r="CU44" s="14">
        <f t="shared" si="30"/>
        <v>0</v>
      </c>
      <c r="CV44" s="14">
        <f t="shared" si="30"/>
        <v>0</v>
      </c>
      <c r="CW44" s="14">
        <f t="shared" si="30"/>
        <v>21000</v>
      </c>
      <c r="CX44" s="14">
        <f t="shared" si="30"/>
        <v>0</v>
      </c>
      <c r="CY44" s="14">
        <f t="shared" si="30"/>
        <v>0</v>
      </c>
      <c r="CZ44" s="14">
        <f t="shared" si="30"/>
        <v>0</v>
      </c>
      <c r="DA44" s="14">
        <f t="shared" si="30"/>
        <v>0</v>
      </c>
      <c r="DB44" s="14">
        <f t="shared" si="30"/>
        <v>0</v>
      </c>
      <c r="DC44" s="14">
        <f t="shared" si="23"/>
        <v>0</v>
      </c>
      <c r="DD44" s="14">
        <f t="shared" si="24"/>
        <v>0</v>
      </c>
      <c r="DE44" s="14">
        <f t="shared" si="25"/>
        <v>0</v>
      </c>
      <c r="DF44" s="14">
        <f t="shared" si="26"/>
        <v>0</v>
      </c>
      <c r="DG44" s="14">
        <f t="shared" si="27"/>
        <v>0</v>
      </c>
      <c r="DH44" s="14">
        <f t="shared" si="27"/>
        <v>72901.3</v>
      </c>
      <c r="DI44" s="14">
        <f t="shared" si="27"/>
        <v>51901.3</v>
      </c>
      <c r="DJ44" s="14">
        <f t="shared" si="27"/>
        <v>0</v>
      </c>
      <c r="DK44" s="14">
        <f t="shared" si="27"/>
        <v>0</v>
      </c>
      <c r="DL44" s="14">
        <f t="shared" si="27"/>
        <v>21000</v>
      </c>
      <c r="DM44" s="14">
        <f t="shared" si="27"/>
        <v>0</v>
      </c>
      <c r="DN44" s="14">
        <f t="shared" si="27"/>
        <v>0</v>
      </c>
      <c r="DO44" s="14">
        <f t="shared" si="27"/>
        <v>0</v>
      </c>
      <c r="DP44" s="14">
        <f t="shared" si="27"/>
        <v>0</v>
      </c>
      <c r="DQ44" s="14">
        <f t="shared" si="27"/>
        <v>0</v>
      </c>
      <c r="DR44" s="14" t="s">
        <v>1</v>
      </c>
    </row>
    <row r="45" spans="1:122" ht="108.2" customHeight="1" x14ac:dyDescent="0.2">
      <c r="A45" s="48" t="s">
        <v>285</v>
      </c>
      <c r="B45" s="37" t="s">
        <v>286</v>
      </c>
      <c r="C45" s="49" t="s">
        <v>287</v>
      </c>
      <c r="D45" s="37" t="s">
        <v>1</v>
      </c>
      <c r="E45" s="37" t="s">
        <v>1</v>
      </c>
      <c r="F45" s="37" t="s">
        <v>1</v>
      </c>
      <c r="G45" s="37" t="s">
        <v>1</v>
      </c>
      <c r="H45" s="37" t="s">
        <v>1</v>
      </c>
      <c r="I45" s="37" t="s">
        <v>1</v>
      </c>
      <c r="J45" s="37" t="s">
        <v>1</v>
      </c>
      <c r="K45" s="37" t="s">
        <v>1</v>
      </c>
      <c r="L45" s="37" t="s">
        <v>1</v>
      </c>
      <c r="M45" s="37" t="s">
        <v>1</v>
      </c>
      <c r="N45" s="37" t="s">
        <v>1</v>
      </c>
      <c r="O45" s="37" t="s">
        <v>1</v>
      </c>
      <c r="P45" s="37" t="s">
        <v>1</v>
      </c>
      <c r="Q45" s="37" t="s">
        <v>1</v>
      </c>
      <c r="R45" s="37" t="s">
        <v>1</v>
      </c>
      <c r="S45" s="37" t="s">
        <v>1</v>
      </c>
      <c r="T45" s="37" t="s">
        <v>1</v>
      </c>
      <c r="U45" s="37" t="s">
        <v>1</v>
      </c>
      <c r="V45" s="37" t="s">
        <v>1</v>
      </c>
      <c r="W45" s="37" t="s">
        <v>1</v>
      </c>
      <c r="X45" s="37" t="s">
        <v>288</v>
      </c>
      <c r="Y45" s="37" t="s">
        <v>181</v>
      </c>
      <c r="Z45" s="37" t="s">
        <v>206</v>
      </c>
      <c r="AA45" s="37" t="s">
        <v>1</v>
      </c>
      <c r="AB45" s="37" t="s">
        <v>1</v>
      </c>
      <c r="AC45" s="37" t="s">
        <v>206</v>
      </c>
      <c r="AD45" s="37" t="s">
        <v>1</v>
      </c>
      <c r="AE45" s="15" t="s">
        <v>265</v>
      </c>
      <c r="AF45" s="14">
        <f t="shared" si="28"/>
        <v>9802.5</v>
      </c>
      <c r="AG45" s="14">
        <f t="shared" si="28"/>
        <v>9802.5</v>
      </c>
      <c r="AH45" s="14">
        <v>9303.2000000000007</v>
      </c>
      <c r="AI45" s="14">
        <v>9303.2000000000007</v>
      </c>
      <c r="AJ45" s="14">
        <v>94</v>
      </c>
      <c r="AK45" s="14">
        <v>94</v>
      </c>
      <c r="AL45" s="14">
        <v>0</v>
      </c>
      <c r="AM45" s="14">
        <v>0</v>
      </c>
      <c r="AN45" s="14">
        <v>405.3</v>
      </c>
      <c r="AO45" s="14">
        <v>405.3</v>
      </c>
      <c r="AP45" s="14">
        <f t="shared" si="7"/>
        <v>10671.1</v>
      </c>
      <c r="AQ45" s="14">
        <v>10103.9</v>
      </c>
      <c r="AR45" s="14">
        <v>102.1</v>
      </c>
      <c r="AS45" s="14">
        <v>0</v>
      </c>
      <c r="AT45" s="14">
        <v>465.1</v>
      </c>
      <c r="AU45" s="14">
        <f t="shared" si="8"/>
        <v>11629.800000000001</v>
      </c>
      <c r="AV45" s="14">
        <v>11104.1</v>
      </c>
      <c r="AW45" s="14">
        <v>112.2</v>
      </c>
      <c r="AX45" s="14">
        <v>0</v>
      </c>
      <c r="AY45" s="14">
        <v>413.5</v>
      </c>
      <c r="AZ45" s="14">
        <f t="shared" si="9"/>
        <v>0</v>
      </c>
      <c r="BA45" s="14">
        <v>0</v>
      </c>
      <c r="BB45" s="14">
        <v>0</v>
      </c>
      <c r="BC45" s="14">
        <v>0</v>
      </c>
      <c r="BD45" s="14">
        <v>0</v>
      </c>
      <c r="BE45" s="14">
        <f t="shared" si="10"/>
        <v>0</v>
      </c>
      <c r="BF45" s="14">
        <v>0</v>
      </c>
      <c r="BG45" s="14">
        <v>0</v>
      </c>
      <c r="BH45" s="14">
        <v>0</v>
      </c>
      <c r="BI45" s="14">
        <v>0</v>
      </c>
      <c r="BJ45" s="14">
        <f t="shared" si="29"/>
        <v>9802.5</v>
      </c>
      <c r="BK45" s="14">
        <f t="shared" si="29"/>
        <v>9802.5</v>
      </c>
      <c r="BL45" s="14">
        <v>9303.2000000000007</v>
      </c>
      <c r="BM45" s="14">
        <v>9303.2000000000007</v>
      </c>
      <c r="BN45" s="14">
        <v>94</v>
      </c>
      <c r="BO45" s="14">
        <v>94</v>
      </c>
      <c r="BP45" s="14">
        <v>0</v>
      </c>
      <c r="BQ45" s="14">
        <v>0</v>
      </c>
      <c r="BR45" s="14">
        <v>405.3</v>
      </c>
      <c r="BS45" s="14">
        <v>405.3</v>
      </c>
      <c r="BT45" s="14">
        <f t="shared" si="12"/>
        <v>10671.1</v>
      </c>
      <c r="BU45" s="14">
        <v>10103.9</v>
      </c>
      <c r="BV45" s="14">
        <v>102.1</v>
      </c>
      <c r="BW45" s="14">
        <v>0</v>
      </c>
      <c r="BX45" s="14">
        <v>465.1</v>
      </c>
      <c r="BY45" s="14">
        <f t="shared" si="13"/>
        <v>11629.6</v>
      </c>
      <c r="BZ45" s="14">
        <v>11104.1</v>
      </c>
      <c r="CA45" s="14">
        <v>112.2</v>
      </c>
      <c r="CB45" s="14">
        <v>0</v>
      </c>
      <c r="CC45" s="14">
        <v>413.3</v>
      </c>
      <c r="CD45" s="14">
        <f t="shared" si="14"/>
        <v>0</v>
      </c>
      <c r="CE45" s="14">
        <v>0</v>
      </c>
      <c r="CF45" s="14">
        <v>0</v>
      </c>
      <c r="CG45" s="14">
        <v>0</v>
      </c>
      <c r="CH45" s="14">
        <v>0</v>
      </c>
      <c r="CI45" s="14">
        <f t="shared" si="15"/>
        <v>0</v>
      </c>
      <c r="CJ45" s="14">
        <v>0</v>
      </c>
      <c r="CK45" s="14">
        <v>0</v>
      </c>
      <c r="CL45" s="14">
        <v>0</v>
      </c>
      <c r="CM45" s="14">
        <v>0</v>
      </c>
      <c r="CN45" s="14">
        <f t="shared" si="18"/>
        <v>9802.5</v>
      </c>
      <c r="CO45" s="14">
        <f t="shared" si="19"/>
        <v>9303.2000000000007</v>
      </c>
      <c r="CP45" s="14">
        <f t="shared" si="20"/>
        <v>94</v>
      </c>
      <c r="CQ45" s="14">
        <f t="shared" si="21"/>
        <v>0</v>
      </c>
      <c r="CR45" s="14">
        <f t="shared" si="30"/>
        <v>405.3</v>
      </c>
      <c r="CS45" s="14">
        <f t="shared" si="30"/>
        <v>10671.1</v>
      </c>
      <c r="CT45" s="14">
        <f t="shared" si="30"/>
        <v>10103.9</v>
      </c>
      <c r="CU45" s="14">
        <f t="shared" si="30"/>
        <v>102.1</v>
      </c>
      <c r="CV45" s="14">
        <f t="shared" si="30"/>
        <v>0</v>
      </c>
      <c r="CW45" s="14">
        <f t="shared" si="30"/>
        <v>465.1</v>
      </c>
      <c r="CX45" s="14">
        <f t="shared" si="30"/>
        <v>11629.800000000001</v>
      </c>
      <c r="CY45" s="14">
        <f t="shared" si="30"/>
        <v>11104.1</v>
      </c>
      <c r="CZ45" s="14">
        <f t="shared" si="30"/>
        <v>112.2</v>
      </c>
      <c r="DA45" s="14">
        <f t="shared" si="30"/>
        <v>0</v>
      </c>
      <c r="DB45" s="14">
        <f t="shared" si="30"/>
        <v>413.5</v>
      </c>
      <c r="DC45" s="14">
        <f t="shared" si="23"/>
        <v>9802.5</v>
      </c>
      <c r="DD45" s="14">
        <f t="shared" si="24"/>
        <v>9303.2000000000007</v>
      </c>
      <c r="DE45" s="14">
        <f t="shared" si="25"/>
        <v>94</v>
      </c>
      <c r="DF45" s="14">
        <f t="shared" si="26"/>
        <v>0</v>
      </c>
      <c r="DG45" s="14">
        <f t="shared" si="27"/>
        <v>405.3</v>
      </c>
      <c r="DH45" s="14">
        <f t="shared" si="27"/>
        <v>10671.1</v>
      </c>
      <c r="DI45" s="14">
        <f t="shared" si="27"/>
        <v>10103.9</v>
      </c>
      <c r="DJ45" s="14">
        <f t="shared" si="27"/>
        <v>102.1</v>
      </c>
      <c r="DK45" s="14">
        <f t="shared" si="27"/>
        <v>0</v>
      </c>
      <c r="DL45" s="14">
        <f t="shared" si="27"/>
        <v>465.1</v>
      </c>
      <c r="DM45" s="14">
        <f t="shared" si="27"/>
        <v>11629.6</v>
      </c>
      <c r="DN45" s="14">
        <f t="shared" si="27"/>
        <v>11104.1</v>
      </c>
      <c r="DO45" s="14">
        <f t="shared" si="27"/>
        <v>112.2</v>
      </c>
      <c r="DP45" s="14">
        <f t="shared" si="27"/>
        <v>0</v>
      </c>
      <c r="DQ45" s="14">
        <f t="shared" si="27"/>
        <v>413.3</v>
      </c>
      <c r="DR45" s="14" t="s">
        <v>172</v>
      </c>
    </row>
    <row r="46" spans="1:122" ht="227.65" customHeight="1" x14ac:dyDescent="0.2">
      <c r="A46" s="48" t="s">
        <v>1</v>
      </c>
      <c r="B46" s="37" t="s">
        <v>286</v>
      </c>
      <c r="C46" s="49" t="s">
        <v>1</v>
      </c>
      <c r="D46" s="37" t="s">
        <v>1</v>
      </c>
      <c r="E46" s="37" t="s">
        <v>1</v>
      </c>
      <c r="F46" s="37" t="s">
        <v>1</v>
      </c>
      <c r="G46" s="37" t="s">
        <v>1</v>
      </c>
      <c r="H46" s="37" t="s">
        <v>1</v>
      </c>
      <c r="I46" s="37" t="s">
        <v>1</v>
      </c>
      <c r="J46" s="37" t="s">
        <v>1</v>
      </c>
      <c r="K46" s="37" t="s">
        <v>1</v>
      </c>
      <c r="L46" s="37" t="s">
        <v>1</v>
      </c>
      <c r="M46" s="37" t="s">
        <v>1</v>
      </c>
      <c r="N46" s="37" t="s">
        <v>276</v>
      </c>
      <c r="O46" s="37" t="s">
        <v>181</v>
      </c>
      <c r="P46" s="37" t="s">
        <v>277</v>
      </c>
      <c r="Q46" s="37" t="s">
        <v>278</v>
      </c>
      <c r="R46" s="37" t="s">
        <v>1</v>
      </c>
      <c r="S46" s="37" t="s">
        <v>1</v>
      </c>
      <c r="T46" s="37" t="s">
        <v>1</v>
      </c>
      <c r="U46" s="37" t="s">
        <v>1</v>
      </c>
      <c r="V46" s="37" t="s">
        <v>1</v>
      </c>
      <c r="W46" s="37" t="s">
        <v>1</v>
      </c>
      <c r="X46" s="37" t="s">
        <v>1</v>
      </c>
      <c r="Y46" s="37" t="s">
        <v>1</v>
      </c>
      <c r="Z46" s="37" t="s">
        <v>1</v>
      </c>
      <c r="AA46" s="37" t="s">
        <v>1</v>
      </c>
      <c r="AB46" s="37" t="s">
        <v>1</v>
      </c>
      <c r="AC46" s="37" t="s">
        <v>1</v>
      </c>
      <c r="AD46" s="37" t="s">
        <v>1</v>
      </c>
      <c r="AE46" s="15" t="s">
        <v>265</v>
      </c>
      <c r="AF46" s="14">
        <f t="shared" si="28"/>
        <v>9559.3000000000011</v>
      </c>
      <c r="AG46" s="14">
        <f t="shared" si="28"/>
        <v>9559.3000000000011</v>
      </c>
      <c r="AH46" s="14">
        <v>9303.2000000000007</v>
      </c>
      <c r="AI46" s="14">
        <v>9303.2000000000007</v>
      </c>
      <c r="AJ46" s="14">
        <v>94</v>
      </c>
      <c r="AK46" s="14">
        <v>94</v>
      </c>
      <c r="AL46" s="14">
        <v>0</v>
      </c>
      <c r="AM46" s="14">
        <v>0</v>
      </c>
      <c r="AN46" s="14">
        <v>162.1</v>
      </c>
      <c r="AO46" s="14">
        <v>162.1</v>
      </c>
      <c r="AP46" s="14">
        <f t="shared" si="7"/>
        <v>10371.200000000001</v>
      </c>
      <c r="AQ46" s="14">
        <v>10103.9</v>
      </c>
      <c r="AR46" s="14">
        <v>102.1</v>
      </c>
      <c r="AS46" s="14">
        <v>0</v>
      </c>
      <c r="AT46" s="14">
        <v>165.2</v>
      </c>
      <c r="AU46" s="14">
        <f t="shared" si="8"/>
        <v>11329.6</v>
      </c>
      <c r="AV46" s="14">
        <v>11104.1</v>
      </c>
      <c r="AW46" s="14">
        <v>112.2</v>
      </c>
      <c r="AX46" s="14">
        <v>0</v>
      </c>
      <c r="AY46" s="14">
        <v>113.3</v>
      </c>
      <c r="AZ46" s="14">
        <f t="shared" si="9"/>
        <v>0</v>
      </c>
      <c r="BA46" s="14">
        <v>0</v>
      </c>
      <c r="BB46" s="14">
        <v>0</v>
      </c>
      <c r="BC46" s="14">
        <v>0</v>
      </c>
      <c r="BD46" s="14">
        <v>0</v>
      </c>
      <c r="BE46" s="14">
        <f t="shared" si="10"/>
        <v>0</v>
      </c>
      <c r="BF46" s="14">
        <v>0</v>
      </c>
      <c r="BG46" s="14">
        <v>0</v>
      </c>
      <c r="BH46" s="14">
        <v>0</v>
      </c>
      <c r="BI46" s="14">
        <v>0</v>
      </c>
      <c r="BJ46" s="14">
        <f t="shared" si="29"/>
        <v>9559.3000000000011</v>
      </c>
      <c r="BK46" s="14">
        <f t="shared" si="29"/>
        <v>9559.3000000000011</v>
      </c>
      <c r="BL46" s="14">
        <v>9303.2000000000007</v>
      </c>
      <c r="BM46" s="14">
        <v>9303.2000000000007</v>
      </c>
      <c r="BN46" s="14">
        <v>94</v>
      </c>
      <c r="BO46" s="14">
        <v>94</v>
      </c>
      <c r="BP46" s="14">
        <v>0</v>
      </c>
      <c r="BQ46" s="14">
        <v>0</v>
      </c>
      <c r="BR46" s="14">
        <v>162.1</v>
      </c>
      <c r="BS46" s="14">
        <v>162.1</v>
      </c>
      <c r="BT46" s="14">
        <f t="shared" si="12"/>
        <v>10371.200000000001</v>
      </c>
      <c r="BU46" s="14">
        <v>10103.9</v>
      </c>
      <c r="BV46" s="14">
        <v>102.1</v>
      </c>
      <c r="BW46" s="14">
        <v>0</v>
      </c>
      <c r="BX46" s="14">
        <v>165.2</v>
      </c>
      <c r="BY46" s="14">
        <f t="shared" si="13"/>
        <v>11329.6</v>
      </c>
      <c r="BZ46" s="14">
        <v>11104.1</v>
      </c>
      <c r="CA46" s="14">
        <v>112.2</v>
      </c>
      <c r="CB46" s="14">
        <v>0</v>
      </c>
      <c r="CC46" s="14">
        <v>113.3</v>
      </c>
      <c r="CD46" s="14">
        <f t="shared" si="14"/>
        <v>0</v>
      </c>
      <c r="CE46" s="14">
        <v>0</v>
      </c>
      <c r="CF46" s="14">
        <v>0</v>
      </c>
      <c r="CG46" s="14">
        <v>0</v>
      </c>
      <c r="CH46" s="14">
        <v>0</v>
      </c>
      <c r="CI46" s="14">
        <f t="shared" si="15"/>
        <v>0</v>
      </c>
      <c r="CJ46" s="14">
        <v>0</v>
      </c>
      <c r="CK46" s="14">
        <v>0</v>
      </c>
      <c r="CL46" s="14">
        <v>0</v>
      </c>
      <c r="CM46" s="14">
        <v>0</v>
      </c>
      <c r="CN46" s="14">
        <f t="shared" si="18"/>
        <v>9559.3000000000011</v>
      </c>
      <c r="CO46" s="14">
        <f t="shared" si="19"/>
        <v>9303.2000000000007</v>
      </c>
      <c r="CP46" s="14">
        <f t="shared" si="20"/>
        <v>94</v>
      </c>
      <c r="CQ46" s="14">
        <f t="shared" si="21"/>
        <v>0</v>
      </c>
      <c r="CR46" s="14">
        <f t="shared" si="30"/>
        <v>162.1</v>
      </c>
      <c r="CS46" s="14">
        <f t="shared" si="30"/>
        <v>10371.200000000001</v>
      </c>
      <c r="CT46" s="14">
        <f t="shared" si="30"/>
        <v>10103.9</v>
      </c>
      <c r="CU46" s="14">
        <f t="shared" si="30"/>
        <v>102.1</v>
      </c>
      <c r="CV46" s="14">
        <f t="shared" si="30"/>
        <v>0</v>
      </c>
      <c r="CW46" s="14">
        <f t="shared" si="30"/>
        <v>165.2</v>
      </c>
      <c r="CX46" s="14">
        <f t="shared" si="30"/>
        <v>11329.6</v>
      </c>
      <c r="CY46" s="14">
        <f t="shared" si="30"/>
        <v>11104.1</v>
      </c>
      <c r="CZ46" s="14">
        <f t="shared" si="30"/>
        <v>112.2</v>
      </c>
      <c r="DA46" s="14">
        <f t="shared" si="30"/>
        <v>0</v>
      </c>
      <c r="DB46" s="14">
        <f t="shared" si="30"/>
        <v>113.3</v>
      </c>
      <c r="DC46" s="14">
        <f t="shared" si="23"/>
        <v>9559.3000000000011</v>
      </c>
      <c r="DD46" s="14">
        <f t="shared" si="24"/>
        <v>9303.2000000000007</v>
      </c>
      <c r="DE46" s="14">
        <f t="shared" si="25"/>
        <v>94</v>
      </c>
      <c r="DF46" s="14">
        <f t="shared" si="26"/>
        <v>0</v>
      </c>
      <c r="DG46" s="14">
        <f t="shared" si="27"/>
        <v>162.1</v>
      </c>
      <c r="DH46" s="14">
        <f t="shared" si="27"/>
        <v>10371.200000000001</v>
      </c>
      <c r="DI46" s="14">
        <f t="shared" si="27"/>
        <v>10103.9</v>
      </c>
      <c r="DJ46" s="14">
        <f t="shared" si="27"/>
        <v>102.1</v>
      </c>
      <c r="DK46" s="14">
        <f t="shared" si="27"/>
        <v>0</v>
      </c>
      <c r="DL46" s="14">
        <f t="shared" si="27"/>
        <v>165.2</v>
      </c>
      <c r="DM46" s="14">
        <f t="shared" si="27"/>
        <v>11329.6</v>
      </c>
      <c r="DN46" s="14">
        <f t="shared" si="27"/>
        <v>11104.1</v>
      </c>
      <c r="DO46" s="14">
        <f t="shared" si="27"/>
        <v>112.2</v>
      </c>
      <c r="DP46" s="14">
        <f t="shared" si="27"/>
        <v>0</v>
      </c>
      <c r="DQ46" s="14">
        <f t="shared" si="27"/>
        <v>113.3</v>
      </c>
      <c r="DR46" s="14" t="s">
        <v>1</v>
      </c>
    </row>
    <row r="47" spans="1:122" ht="215.65" customHeight="1" x14ac:dyDescent="0.2">
      <c r="A47" s="48" t="s">
        <v>1</v>
      </c>
      <c r="B47" s="37" t="s">
        <v>286</v>
      </c>
      <c r="C47" s="49" t="s">
        <v>1</v>
      </c>
      <c r="D47" s="37" t="s">
        <v>1</v>
      </c>
      <c r="E47" s="37" t="s">
        <v>1</v>
      </c>
      <c r="F47" s="37" t="s">
        <v>1</v>
      </c>
      <c r="G47" s="37" t="s">
        <v>280</v>
      </c>
      <c r="H47" s="37" t="s">
        <v>181</v>
      </c>
      <c r="I47" s="37" t="s">
        <v>216</v>
      </c>
      <c r="J47" s="37" t="s">
        <v>66</v>
      </c>
      <c r="K47" s="37" t="s">
        <v>1</v>
      </c>
      <c r="L47" s="37" t="s">
        <v>1</v>
      </c>
      <c r="M47" s="37" t="s">
        <v>1</v>
      </c>
      <c r="N47" s="37" t="s">
        <v>1</v>
      </c>
      <c r="O47" s="37" t="s">
        <v>1</v>
      </c>
      <c r="P47" s="37" t="s">
        <v>1</v>
      </c>
      <c r="Q47" s="37" t="s">
        <v>1</v>
      </c>
      <c r="R47" s="37" t="s">
        <v>1</v>
      </c>
      <c r="S47" s="37" t="s">
        <v>1</v>
      </c>
      <c r="T47" s="37" t="s">
        <v>1</v>
      </c>
      <c r="U47" s="37" t="s">
        <v>1</v>
      </c>
      <c r="V47" s="37" t="s">
        <v>1</v>
      </c>
      <c r="W47" s="37" t="s">
        <v>1</v>
      </c>
      <c r="X47" s="37" t="s">
        <v>1</v>
      </c>
      <c r="Y47" s="37" t="s">
        <v>1</v>
      </c>
      <c r="Z47" s="37" t="s">
        <v>1</v>
      </c>
      <c r="AA47" s="37" t="s">
        <v>1</v>
      </c>
      <c r="AB47" s="37" t="s">
        <v>1</v>
      </c>
      <c r="AC47" s="37" t="s">
        <v>1</v>
      </c>
      <c r="AD47" s="37" t="s">
        <v>1</v>
      </c>
      <c r="AE47" s="15" t="s">
        <v>265</v>
      </c>
      <c r="AF47" s="14">
        <f t="shared" si="28"/>
        <v>9559.3000000000011</v>
      </c>
      <c r="AG47" s="14">
        <f t="shared" si="28"/>
        <v>9559.3000000000011</v>
      </c>
      <c r="AH47" s="14">
        <v>9303.2000000000007</v>
      </c>
      <c r="AI47" s="14">
        <v>9303.2000000000007</v>
      </c>
      <c r="AJ47" s="14">
        <v>94</v>
      </c>
      <c r="AK47" s="14">
        <v>94</v>
      </c>
      <c r="AL47" s="14">
        <v>0</v>
      </c>
      <c r="AM47" s="14">
        <v>0</v>
      </c>
      <c r="AN47" s="14">
        <v>162.1</v>
      </c>
      <c r="AO47" s="14">
        <v>162.1</v>
      </c>
      <c r="AP47" s="14">
        <f t="shared" si="7"/>
        <v>10309.200000000001</v>
      </c>
      <c r="AQ47" s="14">
        <v>10103.9</v>
      </c>
      <c r="AR47" s="14">
        <v>102.1</v>
      </c>
      <c r="AS47" s="14">
        <v>0</v>
      </c>
      <c r="AT47" s="14">
        <v>103.2</v>
      </c>
      <c r="AU47" s="14">
        <f t="shared" si="8"/>
        <v>11329.6</v>
      </c>
      <c r="AV47" s="14">
        <v>11104.1</v>
      </c>
      <c r="AW47" s="14">
        <v>112.2</v>
      </c>
      <c r="AX47" s="14">
        <v>0</v>
      </c>
      <c r="AY47" s="14">
        <v>113.3</v>
      </c>
      <c r="AZ47" s="14">
        <f t="shared" si="9"/>
        <v>0</v>
      </c>
      <c r="BA47" s="14">
        <v>0</v>
      </c>
      <c r="BB47" s="14">
        <v>0</v>
      </c>
      <c r="BC47" s="14">
        <v>0</v>
      </c>
      <c r="BD47" s="14">
        <v>0</v>
      </c>
      <c r="BE47" s="14">
        <f t="shared" si="10"/>
        <v>0</v>
      </c>
      <c r="BF47" s="14">
        <v>0</v>
      </c>
      <c r="BG47" s="14">
        <v>0</v>
      </c>
      <c r="BH47" s="14">
        <v>0</v>
      </c>
      <c r="BI47" s="14">
        <v>0</v>
      </c>
      <c r="BJ47" s="14">
        <f t="shared" si="29"/>
        <v>9559.3000000000011</v>
      </c>
      <c r="BK47" s="14">
        <f t="shared" si="29"/>
        <v>9559.3000000000011</v>
      </c>
      <c r="BL47" s="14">
        <v>9303.2000000000007</v>
      </c>
      <c r="BM47" s="14">
        <v>9303.2000000000007</v>
      </c>
      <c r="BN47" s="14">
        <v>94</v>
      </c>
      <c r="BO47" s="14">
        <v>94</v>
      </c>
      <c r="BP47" s="14">
        <v>0</v>
      </c>
      <c r="BQ47" s="14">
        <v>0</v>
      </c>
      <c r="BR47" s="14">
        <v>162.1</v>
      </c>
      <c r="BS47" s="14">
        <v>162.1</v>
      </c>
      <c r="BT47" s="14">
        <f t="shared" si="12"/>
        <v>10309.1</v>
      </c>
      <c r="BU47" s="14">
        <v>10103.9</v>
      </c>
      <c r="BV47" s="14">
        <v>102.1</v>
      </c>
      <c r="BW47" s="14">
        <v>0</v>
      </c>
      <c r="BX47" s="14">
        <v>103.1</v>
      </c>
      <c r="BY47" s="14">
        <f t="shared" si="13"/>
        <v>11329.6</v>
      </c>
      <c r="BZ47" s="14">
        <v>11104.1</v>
      </c>
      <c r="CA47" s="14">
        <v>112.2</v>
      </c>
      <c r="CB47" s="14">
        <v>0</v>
      </c>
      <c r="CC47" s="14">
        <v>113.3</v>
      </c>
      <c r="CD47" s="14">
        <f t="shared" si="14"/>
        <v>0</v>
      </c>
      <c r="CE47" s="14">
        <v>0</v>
      </c>
      <c r="CF47" s="14">
        <v>0</v>
      </c>
      <c r="CG47" s="14">
        <v>0</v>
      </c>
      <c r="CH47" s="14">
        <v>0</v>
      </c>
      <c r="CI47" s="14">
        <f t="shared" si="15"/>
        <v>0</v>
      </c>
      <c r="CJ47" s="14">
        <v>0</v>
      </c>
      <c r="CK47" s="14">
        <v>0</v>
      </c>
      <c r="CL47" s="14">
        <v>0</v>
      </c>
      <c r="CM47" s="14">
        <v>0</v>
      </c>
      <c r="CN47" s="14">
        <f t="shared" si="18"/>
        <v>9559.3000000000011</v>
      </c>
      <c r="CO47" s="14">
        <f t="shared" si="19"/>
        <v>9303.2000000000007</v>
      </c>
      <c r="CP47" s="14">
        <f t="shared" si="20"/>
        <v>94</v>
      </c>
      <c r="CQ47" s="14">
        <f t="shared" si="21"/>
        <v>0</v>
      </c>
      <c r="CR47" s="14">
        <f t="shared" si="30"/>
        <v>162.1</v>
      </c>
      <c r="CS47" s="14">
        <f t="shared" si="30"/>
        <v>10309.200000000001</v>
      </c>
      <c r="CT47" s="14">
        <f t="shared" si="30"/>
        <v>10103.9</v>
      </c>
      <c r="CU47" s="14">
        <f t="shared" si="30"/>
        <v>102.1</v>
      </c>
      <c r="CV47" s="14">
        <f t="shared" si="30"/>
        <v>0</v>
      </c>
      <c r="CW47" s="14">
        <f t="shared" si="30"/>
        <v>103.2</v>
      </c>
      <c r="CX47" s="14">
        <f t="shared" si="30"/>
        <v>11329.6</v>
      </c>
      <c r="CY47" s="14">
        <f t="shared" si="30"/>
        <v>11104.1</v>
      </c>
      <c r="CZ47" s="14">
        <f t="shared" si="30"/>
        <v>112.2</v>
      </c>
      <c r="DA47" s="14">
        <f t="shared" si="30"/>
        <v>0</v>
      </c>
      <c r="DB47" s="14">
        <f t="shared" si="30"/>
        <v>113.3</v>
      </c>
      <c r="DC47" s="14">
        <f t="shared" si="23"/>
        <v>9559.3000000000011</v>
      </c>
      <c r="DD47" s="14">
        <f t="shared" si="24"/>
        <v>9303.2000000000007</v>
      </c>
      <c r="DE47" s="14">
        <f t="shared" si="25"/>
        <v>94</v>
      </c>
      <c r="DF47" s="14">
        <f t="shared" si="26"/>
        <v>0</v>
      </c>
      <c r="DG47" s="14">
        <f t="shared" si="27"/>
        <v>162.1</v>
      </c>
      <c r="DH47" s="14">
        <f t="shared" si="27"/>
        <v>10309.1</v>
      </c>
      <c r="DI47" s="14">
        <f t="shared" si="27"/>
        <v>10103.9</v>
      </c>
      <c r="DJ47" s="14">
        <f t="shared" si="27"/>
        <v>102.1</v>
      </c>
      <c r="DK47" s="14">
        <f t="shared" si="27"/>
        <v>0</v>
      </c>
      <c r="DL47" s="14">
        <f t="shared" si="27"/>
        <v>103.1</v>
      </c>
      <c r="DM47" s="14">
        <f t="shared" si="27"/>
        <v>11329.6</v>
      </c>
      <c r="DN47" s="14">
        <f t="shared" si="27"/>
        <v>11104.1</v>
      </c>
      <c r="DO47" s="14">
        <f t="shared" si="27"/>
        <v>112.2</v>
      </c>
      <c r="DP47" s="14">
        <f t="shared" si="27"/>
        <v>0</v>
      </c>
      <c r="DQ47" s="14">
        <f t="shared" si="27"/>
        <v>113.3</v>
      </c>
      <c r="DR47" s="14" t="s">
        <v>1</v>
      </c>
    </row>
    <row r="48" spans="1:122" ht="72.75" customHeight="1" x14ac:dyDescent="0.2">
      <c r="A48" s="48" t="s">
        <v>289</v>
      </c>
      <c r="B48" s="37" t="s">
        <v>290</v>
      </c>
      <c r="C48" s="49" t="s">
        <v>291</v>
      </c>
      <c r="D48" s="37" t="s">
        <v>1</v>
      </c>
      <c r="E48" s="37" t="s">
        <v>1</v>
      </c>
      <c r="F48" s="37" t="s">
        <v>1</v>
      </c>
      <c r="G48" s="37" t="s">
        <v>1</v>
      </c>
      <c r="H48" s="37" t="s">
        <v>1</v>
      </c>
      <c r="I48" s="37" t="s">
        <v>1</v>
      </c>
      <c r="J48" s="37" t="s">
        <v>1</v>
      </c>
      <c r="K48" s="37" t="s">
        <v>1</v>
      </c>
      <c r="L48" s="37" t="s">
        <v>1</v>
      </c>
      <c r="M48" s="37" t="s">
        <v>1</v>
      </c>
      <c r="N48" s="37" t="s">
        <v>1</v>
      </c>
      <c r="O48" s="37" t="s">
        <v>1</v>
      </c>
      <c r="P48" s="37" t="s">
        <v>1</v>
      </c>
      <c r="Q48" s="37" t="s">
        <v>1</v>
      </c>
      <c r="R48" s="37" t="s">
        <v>1</v>
      </c>
      <c r="S48" s="37" t="s">
        <v>1</v>
      </c>
      <c r="T48" s="37" t="s">
        <v>1</v>
      </c>
      <c r="U48" s="37" t="s">
        <v>1</v>
      </c>
      <c r="V48" s="37" t="s">
        <v>1</v>
      </c>
      <c r="W48" s="37" t="s">
        <v>1</v>
      </c>
      <c r="X48" s="37" t="s">
        <v>292</v>
      </c>
      <c r="Y48" s="37" t="s">
        <v>181</v>
      </c>
      <c r="Z48" s="37" t="s">
        <v>293</v>
      </c>
      <c r="AA48" s="37" t="s">
        <v>1</v>
      </c>
      <c r="AB48" s="37" t="s">
        <v>1</v>
      </c>
      <c r="AC48" s="37" t="s">
        <v>293</v>
      </c>
      <c r="AD48" s="37" t="s">
        <v>1</v>
      </c>
      <c r="AE48" s="15" t="s">
        <v>294</v>
      </c>
      <c r="AF48" s="14">
        <f t="shared" si="28"/>
        <v>1920.3</v>
      </c>
      <c r="AG48" s="14">
        <f t="shared" si="28"/>
        <v>1920.3</v>
      </c>
      <c r="AH48" s="14">
        <v>24.9</v>
      </c>
      <c r="AI48" s="14">
        <v>24.9</v>
      </c>
      <c r="AJ48" s="14">
        <v>1.6</v>
      </c>
      <c r="AK48" s="14">
        <v>1.6</v>
      </c>
      <c r="AL48" s="14">
        <v>0</v>
      </c>
      <c r="AM48" s="14">
        <v>0</v>
      </c>
      <c r="AN48" s="14">
        <v>1893.8</v>
      </c>
      <c r="AO48" s="14">
        <v>1893.8</v>
      </c>
      <c r="AP48" s="14">
        <f t="shared" si="7"/>
        <v>416.8</v>
      </c>
      <c r="AQ48" s="14">
        <v>92.9</v>
      </c>
      <c r="AR48" s="14">
        <v>5.9</v>
      </c>
      <c r="AS48" s="14">
        <v>0</v>
      </c>
      <c r="AT48" s="14">
        <v>318</v>
      </c>
      <c r="AU48" s="14">
        <f t="shared" si="8"/>
        <v>0</v>
      </c>
      <c r="AV48" s="14">
        <v>0</v>
      </c>
      <c r="AW48" s="14">
        <v>0</v>
      </c>
      <c r="AX48" s="14">
        <v>0</v>
      </c>
      <c r="AY48" s="14">
        <v>0</v>
      </c>
      <c r="AZ48" s="14">
        <f t="shared" si="9"/>
        <v>0</v>
      </c>
      <c r="BA48" s="14">
        <v>0</v>
      </c>
      <c r="BB48" s="14">
        <v>0</v>
      </c>
      <c r="BC48" s="14">
        <v>0</v>
      </c>
      <c r="BD48" s="14">
        <v>0</v>
      </c>
      <c r="BE48" s="14">
        <f t="shared" si="10"/>
        <v>0</v>
      </c>
      <c r="BF48" s="14">
        <v>0</v>
      </c>
      <c r="BG48" s="14">
        <v>0</v>
      </c>
      <c r="BH48" s="14">
        <v>0</v>
      </c>
      <c r="BI48" s="14">
        <v>0</v>
      </c>
      <c r="BJ48" s="14">
        <f t="shared" si="29"/>
        <v>1920.3</v>
      </c>
      <c r="BK48" s="14">
        <f t="shared" si="29"/>
        <v>1920.3</v>
      </c>
      <c r="BL48" s="14">
        <v>24.9</v>
      </c>
      <c r="BM48" s="14">
        <v>24.9</v>
      </c>
      <c r="BN48" s="14">
        <v>1.6</v>
      </c>
      <c r="BO48" s="14">
        <v>1.6</v>
      </c>
      <c r="BP48" s="14">
        <v>0</v>
      </c>
      <c r="BQ48" s="14">
        <v>0</v>
      </c>
      <c r="BR48" s="14">
        <v>1893.8</v>
      </c>
      <c r="BS48" s="14">
        <v>1893.8</v>
      </c>
      <c r="BT48" s="14">
        <f t="shared" si="12"/>
        <v>416.8</v>
      </c>
      <c r="BU48" s="14">
        <v>92.9</v>
      </c>
      <c r="BV48" s="14">
        <v>5.9</v>
      </c>
      <c r="BW48" s="14">
        <v>0</v>
      </c>
      <c r="BX48" s="14">
        <v>318</v>
      </c>
      <c r="BY48" s="14">
        <f t="shared" si="13"/>
        <v>0</v>
      </c>
      <c r="BZ48" s="14">
        <v>0</v>
      </c>
      <c r="CA48" s="14">
        <v>0</v>
      </c>
      <c r="CB48" s="14">
        <v>0</v>
      </c>
      <c r="CC48" s="14">
        <v>0</v>
      </c>
      <c r="CD48" s="14">
        <f t="shared" si="14"/>
        <v>0</v>
      </c>
      <c r="CE48" s="14">
        <v>0</v>
      </c>
      <c r="CF48" s="14">
        <v>0</v>
      </c>
      <c r="CG48" s="14">
        <v>0</v>
      </c>
      <c r="CH48" s="14">
        <v>0</v>
      </c>
      <c r="CI48" s="14">
        <f t="shared" si="15"/>
        <v>0</v>
      </c>
      <c r="CJ48" s="14">
        <v>0</v>
      </c>
      <c r="CK48" s="14">
        <v>0</v>
      </c>
      <c r="CL48" s="14">
        <v>0</v>
      </c>
      <c r="CM48" s="14">
        <v>0</v>
      </c>
      <c r="CN48" s="14">
        <f t="shared" si="18"/>
        <v>1920.3</v>
      </c>
      <c r="CO48" s="14">
        <f t="shared" si="19"/>
        <v>24.9</v>
      </c>
      <c r="CP48" s="14">
        <f t="shared" si="20"/>
        <v>1.6</v>
      </c>
      <c r="CQ48" s="14">
        <f t="shared" si="21"/>
        <v>0</v>
      </c>
      <c r="CR48" s="14">
        <f t="shared" si="30"/>
        <v>1893.8</v>
      </c>
      <c r="CS48" s="14">
        <f t="shared" si="30"/>
        <v>416.8</v>
      </c>
      <c r="CT48" s="14">
        <f t="shared" si="30"/>
        <v>92.9</v>
      </c>
      <c r="CU48" s="14">
        <f t="shared" si="30"/>
        <v>5.9</v>
      </c>
      <c r="CV48" s="14">
        <f t="shared" si="30"/>
        <v>0</v>
      </c>
      <c r="CW48" s="14">
        <f t="shared" si="30"/>
        <v>318</v>
      </c>
      <c r="CX48" s="14">
        <f t="shared" si="30"/>
        <v>0</v>
      </c>
      <c r="CY48" s="14">
        <f t="shared" si="30"/>
        <v>0</v>
      </c>
      <c r="CZ48" s="14">
        <f t="shared" si="30"/>
        <v>0</v>
      </c>
      <c r="DA48" s="14">
        <f t="shared" si="30"/>
        <v>0</v>
      </c>
      <c r="DB48" s="14">
        <f t="shared" si="30"/>
        <v>0</v>
      </c>
      <c r="DC48" s="14">
        <f t="shared" si="23"/>
        <v>1920.3</v>
      </c>
      <c r="DD48" s="14">
        <f t="shared" si="24"/>
        <v>24.9</v>
      </c>
      <c r="DE48" s="14">
        <f t="shared" si="25"/>
        <v>1.6</v>
      </c>
      <c r="DF48" s="14">
        <f t="shared" si="26"/>
        <v>0</v>
      </c>
      <c r="DG48" s="14">
        <f t="shared" si="27"/>
        <v>1893.8</v>
      </c>
      <c r="DH48" s="14">
        <f t="shared" si="27"/>
        <v>416.8</v>
      </c>
      <c r="DI48" s="14">
        <f t="shared" si="27"/>
        <v>92.9</v>
      </c>
      <c r="DJ48" s="14">
        <f t="shared" si="27"/>
        <v>5.9</v>
      </c>
      <c r="DK48" s="14">
        <f t="shared" si="27"/>
        <v>0</v>
      </c>
      <c r="DL48" s="14">
        <f t="shared" si="27"/>
        <v>318</v>
      </c>
      <c r="DM48" s="14">
        <f t="shared" si="27"/>
        <v>0</v>
      </c>
      <c r="DN48" s="14">
        <f t="shared" si="27"/>
        <v>0</v>
      </c>
      <c r="DO48" s="14">
        <f t="shared" si="27"/>
        <v>0</v>
      </c>
      <c r="DP48" s="14">
        <f t="shared" si="27"/>
        <v>0</v>
      </c>
      <c r="DQ48" s="14">
        <f t="shared" si="27"/>
        <v>0</v>
      </c>
      <c r="DR48" s="14" t="s">
        <v>172</v>
      </c>
    </row>
    <row r="49" spans="1:122" ht="409.6" customHeight="1" x14ac:dyDescent="0.2">
      <c r="A49" s="48" t="s">
        <v>1</v>
      </c>
      <c r="B49" s="37" t="s">
        <v>290</v>
      </c>
      <c r="C49" s="49" t="s">
        <v>1</v>
      </c>
      <c r="D49" s="37" t="s">
        <v>1</v>
      </c>
      <c r="E49" s="37" t="s">
        <v>1</v>
      </c>
      <c r="F49" s="37" t="s">
        <v>1</v>
      </c>
      <c r="G49" s="37" t="s">
        <v>1</v>
      </c>
      <c r="H49" s="37" t="s">
        <v>1</v>
      </c>
      <c r="I49" s="37" t="s">
        <v>1</v>
      </c>
      <c r="J49" s="37" t="s">
        <v>1</v>
      </c>
      <c r="K49" s="37" t="s">
        <v>1</v>
      </c>
      <c r="L49" s="37" t="s">
        <v>1</v>
      </c>
      <c r="M49" s="37" t="s">
        <v>1</v>
      </c>
      <c r="N49" s="37" t="s">
        <v>295</v>
      </c>
      <c r="O49" s="37" t="s">
        <v>181</v>
      </c>
      <c r="P49" s="37" t="s">
        <v>296</v>
      </c>
      <c r="Q49" s="37" t="s">
        <v>65</v>
      </c>
      <c r="R49" s="37" t="s">
        <v>1</v>
      </c>
      <c r="S49" s="37" t="s">
        <v>1</v>
      </c>
      <c r="T49" s="37" t="s">
        <v>1</v>
      </c>
      <c r="U49" s="37" t="s">
        <v>1</v>
      </c>
      <c r="V49" s="37" t="s">
        <v>1</v>
      </c>
      <c r="W49" s="37" t="s">
        <v>1</v>
      </c>
      <c r="X49" s="37" t="s">
        <v>1</v>
      </c>
      <c r="Y49" s="37" t="s">
        <v>1</v>
      </c>
      <c r="Z49" s="37" t="s">
        <v>1</v>
      </c>
      <c r="AA49" s="37" t="s">
        <v>1</v>
      </c>
      <c r="AB49" s="37" t="s">
        <v>1</v>
      </c>
      <c r="AC49" s="37" t="s">
        <v>1</v>
      </c>
      <c r="AD49" s="37" t="s">
        <v>1</v>
      </c>
      <c r="AE49" s="15" t="s">
        <v>297</v>
      </c>
      <c r="AF49" s="14">
        <f t="shared" si="28"/>
        <v>26.5</v>
      </c>
      <c r="AG49" s="14">
        <f t="shared" si="28"/>
        <v>26.5</v>
      </c>
      <c r="AH49" s="14">
        <v>24.9</v>
      </c>
      <c r="AI49" s="14">
        <v>24.9</v>
      </c>
      <c r="AJ49" s="14">
        <v>1.6</v>
      </c>
      <c r="AK49" s="14">
        <v>1.6</v>
      </c>
      <c r="AL49" s="14">
        <v>0</v>
      </c>
      <c r="AM49" s="14">
        <v>0</v>
      </c>
      <c r="AN49" s="14">
        <v>0</v>
      </c>
      <c r="AO49" s="14">
        <v>0</v>
      </c>
      <c r="AP49" s="14">
        <f t="shared" si="7"/>
        <v>98.800000000000011</v>
      </c>
      <c r="AQ49" s="14">
        <v>92.9</v>
      </c>
      <c r="AR49" s="14">
        <v>5.9</v>
      </c>
      <c r="AS49" s="14">
        <v>0</v>
      </c>
      <c r="AT49" s="14">
        <v>0</v>
      </c>
      <c r="AU49" s="14">
        <f t="shared" si="8"/>
        <v>0</v>
      </c>
      <c r="AV49" s="14">
        <v>0</v>
      </c>
      <c r="AW49" s="14">
        <v>0</v>
      </c>
      <c r="AX49" s="14">
        <v>0</v>
      </c>
      <c r="AY49" s="14">
        <v>0</v>
      </c>
      <c r="AZ49" s="14">
        <f t="shared" si="9"/>
        <v>0</v>
      </c>
      <c r="BA49" s="14">
        <v>0</v>
      </c>
      <c r="BB49" s="14">
        <v>0</v>
      </c>
      <c r="BC49" s="14">
        <v>0</v>
      </c>
      <c r="BD49" s="14">
        <v>0</v>
      </c>
      <c r="BE49" s="14">
        <f t="shared" si="10"/>
        <v>0</v>
      </c>
      <c r="BF49" s="14">
        <v>0</v>
      </c>
      <c r="BG49" s="14">
        <v>0</v>
      </c>
      <c r="BH49" s="14">
        <v>0</v>
      </c>
      <c r="BI49" s="14">
        <v>0</v>
      </c>
      <c r="BJ49" s="14">
        <f t="shared" si="29"/>
        <v>26.5</v>
      </c>
      <c r="BK49" s="14">
        <f t="shared" si="29"/>
        <v>26.5</v>
      </c>
      <c r="BL49" s="14">
        <v>24.9</v>
      </c>
      <c r="BM49" s="14">
        <v>24.9</v>
      </c>
      <c r="BN49" s="14">
        <v>1.6</v>
      </c>
      <c r="BO49" s="14">
        <v>1.6</v>
      </c>
      <c r="BP49" s="14">
        <v>0</v>
      </c>
      <c r="BQ49" s="14">
        <v>0</v>
      </c>
      <c r="BR49" s="14">
        <v>0</v>
      </c>
      <c r="BS49" s="14">
        <v>0</v>
      </c>
      <c r="BT49" s="14">
        <f t="shared" si="12"/>
        <v>98.800000000000011</v>
      </c>
      <c r="BU49" s="14">
        <v>92.9</v>
      </c>
      <c r="BV49" s="14">
        <v>5.9</v>
      </c>
      <c r="BW49" s="14">
        <v>0</v>
      </c>
      <c r="BX49" s="14">
        <v>0</v>
      </c>
      <c r="BY49" s="14">
        <f t="shared" si="13"/>
        <v>0</v>
      </c>
      <c r="BZ49" s="14">
        <v>0</v>
      </c>
      <c r="CA49" s="14">
        <v>0</v>
      </c>
      <c r="CB49" s="14">
        <v>0</v>
      </c>
      <c r="CC49" s="14">
        <v>0</v>
      </c>
      <c r="CD49" s="14">
        <f t="shared" si="14"/>
        <v>0</v>
      </c>
      <c r="CE49" s="14">
        <v>0</v>
      </c>
      <c r="CF49" s="14">
        <v>0</v>
      </c>
      <c r="CG49" s="14">
        <v>0</v>
      </c>
      <c r="CH49" s="14">
        <v>0</v>
      </c>
      <c r="CI49" s="14">
        <f t="shared" si="15"/>
        <v>0</v>
      </c>
      <c r="CJ49" s="14">
        <v>0</v>
      </c>
      <c r="CK49" s="14">
        <v>0</v>
      </c>
      <c r="CL49" s="14">
        <v>0</v>
      </c>
      <c r="CM49" s="14">
        <v>0</v>
      </c>
      <c r="CN49" s="14">
        <f t="shared" si="18"/>
        <v>26.5</v>
      </c>
      <c r="CO49" s="14">
        <f t="shared" si="19"/>
        <v>24.9</v>
      </c>
      <c r="CP49" s="14">
        <f t="shared" si="20"/>
        <v>1.6</v>
      </c>
      <c r="CQ49" s="14">
        <f t="shared" si="21"/>
        <v>0</v>
      </c>
      <c r="CR49" s="14">
        <f t="shared" si="30"/>
        <v>0</v>
      </c>
      <c r="CS49" s="14">
        <f t="shared" si="30"/>
        <v>98.800000000000011</v>
      </c>
      <c r="CT49" s="14">
        <f t="shared" si="30"/>
        <v>92.9</v>
      </c>
      <c r="CU49" s="14">
        <f t="shared" si="30"/>
        <v>5.9</v>
      </c>
      <c r="CV49" s="14">
        <f t="shared" si="30"/>
        <v>0</v>
      </c>
      <c r="CW49" s="14">
        <f t="shared" si="30"/>
        <v>0</v>
      </c>
      <c r="CX49" s="14">
        <f t="shared" si="30"/>
        <v>0</v>
      </c>
      <c r="CY49" s="14">
        <f t="shared" si="30"/>
        <v>0</v>
      </c>
      <c r="CZ49" s="14">
        <f t="shared" si="30"/>
        <v>0</v>
      </c>
      <c r="DA49" s="14">
        <f t="shared" si="30"/>
        <v>0</v>
      </c>
      <c r="DB49" s="14">
        <f t="shared" si="30"/>
        <v>0</v>
      </c>
      <c r="DC49" s="14">
        <f t="shared" si="23"/>
        <v>26.5</v>
      </c>
      <c r="DD49" s="14">
        <f t="shared" si="24"/>
        <v>24.9</v>
      </c>
      <c r="DE49" s="14">
        <f t="shared" si="25"/>
        <v>1.6</v>
      </c>
      <c r="DF49" s="14">
        <f t="shared" si="26"/>
        <v>0</v>
      </c>
      <c r="DG49" s="14">
        <f t="shared" si="27"/>
        <v>0</v>
      </c>
      <c r="DH49" s="14">
        <f t="shared" si="27"/>
        <v>98.800000000000011</v>
      </c>
      <c r="DI49" s="14">
        <f t="shared" si="27"/>
        <v>92.9</v>
      </c>
      <c r="DJ49" s="14">
        <f t="shared" si="27"/>
        <v>5.9</v>
      </c>
      <c r="DK49" s="14">
        <f t="shared" si="27"/>
        <v>0</v>
      </c>
      <c r="DL49" s="14">
        <f t="shared" si="27"/>
        <v>0</v>
      </c>
      <c r="DM49" s="14">
        <f t="shared" si="27"/>
        <v>0</v>
      </c>
      <c r="DN49" s="14">
        <f t="shared" si="27"/>
        <v>0</v>
      </c>
      <c r="DO49" s="14">
        <f t="shared" si="27"/>
        <v>0</v>
      </c>
      <c r="DP49" s="14">
        <f t="shared" ref="DP49:DQ112" si="31">CB49</f>
        <v>0</v>
      </c>
      <c r="DQ49" s="14">
        <f t="shared" si="31"/>
        <v>0</v>
      </c>
      <c r="DR49" s="14" t="s">
        <v>1</v>
      </c>
    </row>
    <row r="50" spans="1:122" ht="60.6" customHeight="1" x14ac:dyDescent="0.2">
      <c r="A50" s="36" t="s">
        <v>298</v>
      </c>
      <c r="B50" s="37" t="s">
        <v>299</v>
      </c>
      <c r="C50" s="37" t="s">
        <v>300</v>
      </c>
      <c r="D50" s="37" t="s">
        <v>301</v>
      </c>
      <c r="E50" s="37" t="s">
        <v>181</v>
      </c>
      <c r="F50" s="37" t="s">
        <v>302</v>
      </c>
      <c r="G50" s="37" t="s">
        <v>1</v>
      </c>
      <c r="H50" s="37" t="s">
        <v>1</v>
      </c>
      <c r="I50" s="37" t="s">
        <v>1</v>
      </c>
      <c r="J50" s="37" t="s">
        <v>1</v>
      </c>
      <c r="K50" s="37" t="s">
        <v>1</v>
      </c>
      <c r="L50" s="37" t="s">
        <v>1</v>
      </c>
      <c r="M50" s="37" t="s">
        <v>1</v>
      </c>
      <c r="N50" s="37" t="s">
        <v>1</v>
      </c>
      <c r="O50" s="37" t="s">
        <v>1</v>
      </c>
      <c r="P50" s="37" t="s">
        <v>1</v>
      </c>
      <c r="Q50" s="37" t="s">
        <v>1</v>
      </c>
      <c r="R50" s="37" t="s">
        <v>1</v>
      </c>
      <c r="S50" s="37" t="s">
        <v>1</v>
      </c>
      <c r="T50" s="37" t="s">
        <v>1</v>
      </c>
      <c r="U50" s="37" t="s">
        <v>1</v>
      </c>
      <c r="V50" s="37" t="s">
        <v>1</v>
      </c>
      <c r="W50" s="37" t="s">
        <v>1</v>
      </c>
      <c r="X50" s="37" t="s">
        <v>1</v>
      </c>
      <c r="Y50" s="37" t="s">
        <v>1</v>
      </c>
      <c r="Z50" s="37" t="s">
        <v>1</v>
      </c>
      <c r="AA50" s="37" t="s">
        <v>1</v>
      </c>
      <c r="AB50" s="37" t="s">
        <v>1</v>
      </c>
      <c r="AC50" s="37" t="s">
        <v>1</v>
      </c>
      <c r="AD50" s="37" t="s">
        <v>1</v>
      </c>
      <c r="AE50" s="15" t="s">
        <v>195</v>
      </c>
      <c r="AF50" s="14">
        <f t="shared" si="28"/>
        <v>3397.7</v>
      </c>
      <c r="AG50" s="14">
        <f t="shared" si="28"/>
        <v>3389.6</v>
      </c>
      <c r="AH50" s="14">
        <v>0</v>
      </c>
      <c r="AI50" s="14">
        <v>0</v>
      </c>
      <c r="AJ50" s="14">
        <v>0</v>
      </c>
      <c r="AK50" s="14">
        <v>0</v>
      </c>
      <c r="AL50" s="14">
        <v>0</v>
      </c>
      <c r="AM50" s="14">
        <v>0</v>
      </c>
      <c r="AN50" s="14">
        <v>3397.7</v>
      </c>
      <c r="AO50" s="14">
        <v>3389.6</v>
      </c>
      <c r="AP50" s="14">
        <f t="shared" si="7"/>
        <v>3854</v>
      </c>
      <c r="AQ50" s="14">
        <v>0</v>
      </c>
      <c r="AR50" s="14">
        <v>0</v>
      </c>
      <c r="AS50" s="14">
        <v>0</v>
      </c>
      <c r="AT50" s="14">
        <v>3854</v>
      </c>
      <c r="AU50" s="14">
        <f t="shared" si="8"/>
        <v>3854</v>
      </c>
      <c r="AV50" s="14">
        <v>0</v>
      </c>
      <c r="AW50" s="14">
        <v>0</v>
      </c>
      <c r="AX50" s="14">
        <v>0</v>
      </c>
      <c r="AY50" s="14">
        <v>3854</v>
      </c>
      <c r="AZ50" s="14">
        <f t="shared" si="9"/>
        <v>3854</v>
      </c>
      <c r="BA50" s="14">
        <v>0</v>
      </c>
      <c r="BB50" s="14">
        <v>0</v>
      </c>
      <c r="BC50" s="14">
        <v>0</v>
      </c>
      <c r="BD50" s="14">
        <v>3854</v>
      </c>
      <c r="BE50" s="14">
        <f t="shared" si="10"/>
        <v>3854</v>
      </c>
      <c r="BF50" s="14">
        <v>0</v>
      </c>
      <c r="BG50" s="14">
        <v>0</v>
      </c>
      <c r="BH50" s="14">
        <v>0</v>
      </c>
      <c r="BI50" s="14">
        <v>3854</v>
      </c>
      <c r="BJ50" s="14">
        <f t="shared" si="29"/>
        <v>3375.1</v>
      </c>
      <c r="BK50" s="14">
        <f t="shared" si="29"/>
        <v>3367</v>
      </c>
      <c r="BL50" s="14">
        <v>0</v>
      </c>
      <c r="BM50" s="14">
        <v>0</v>
      </c>
      <c r="BN50" s="14">
        <v>0</v>
      </c>
      <c r="BO50" s="14">
        <v>0</v>
      </c>
      <c r="BP50" s="14">
        <v>0</v>
      </c>
      <c r="BQ50" s="14">
        <v>0</v>
      </c>
      <c r="BR50" s="14">
        <v>3375.1</v>
      </c>
      <c r="BS50" s="14">
        <v>3367</v>
      </c>
      <c r="BT50" s="14">
        <f t="shared" si="12"/>
        <v>3854</v>
      </c>
      <c r="BU50" s="14">
        <v>0</v>
      </c>
      <c r="BV50" s="14">
        <v>0</v>
      </c>
      <c r="BW50" s="14">
        <v>0</v>
      </c>
      <c r="BX50" s="14">
        <v>3854</v>
      </c>
      <c r="BY50" s="14">
        <f t="shared" si="13"/>
        <v>3854</v>
      </c>
      <c r="BZ50" s="14">
        <v>0</v>
      </c>
      <c r="CA50" s="14">
        <v>0</v>
      </c>
      <c r="CB50" s="14">
        <v>0</v>
      </c>
      <c r="CC50" s="14">
        <v>3854</v>
      </c>
      <c r="CD50" s="14">
        <f t="shared" si="14"/>
        <v>3854</v>
      </c>
      <c r="CE50" s="14">
        <v>0</v>
      </c>
      <c r="CF50" s="14">
        <v>0</v>
      </c>
      <c r="CG50" s="14">
        <v>0</v>
      </c>
      <c r="CH50" s="14">
        <v>3854</v>
      </c>
      <c r="CI50" s="14">
        <f t="shared" si="15"/>
        <v>3854</v>
      </c>
      <c r="CJ50" s="14">
        <v>0</v>
      </c>
      <c r="CK50" s="14">
        <v>0</v>
      </c>
      <c r="CL50" s="14">
        <v>0</v>
      </c>
      <c r="CM50" s="14">
        <v>3854</v>
      </c>
      <c r="CN50" s="14">
        <f t="shared" si="18"/>
        <v>3389.6</v>
      </c>
      <c r="CO50" s="14">
        <f t="shared" si="19"/>
        <v>0</v>
      </c>
      <c r="CP50" s="14">
        <f t="shared" si="20"/>
        <v>0</v>
      </c>
      <c r="CQ50" s="14">
        <f t="shared" si="21"/>
        <v>0</v>
      </c>
      <c r="CR50" s="14">
        <f t="shared" si="30"/>
        <v>3389.6</v>
      </c>
      <c r="CS50" s="14">
        <f t="shared" si="30"/>
        <v>3854</v>
      </c>
      <c r="CT50" s="14">
        <f t="shared" si="30"/>
        <v>0</v>
      </c>
      <c r="CU50" s="14">
        <f t="shared" si="30"/>
        <v>0</v>
      </c>
      <c r="CV50" s="14">
        <f t="shared" si="30"/>
        <v>0</v>
      </c>
      <c r="CW50" s="14">
        <f t="shared" si="30"/>
        <v>3854</v>
      </c>
      <c r="CX50" s="14">
        <f t="shared" si="30"/>
        <v>3854</v>
      </c>
      <c r="CY50" s="14">
        <f t="shared" si="30"/>
        <v>0</v>
      </c>
      <c r="CZ50" s="14">
        <f t="shared" si="30"/>
        <v>0</v>
      </c>
      <c r="DA50" s="14">
        <f t="shared" si="30"/>
        <v>0</v>
      </c>
      <c r="DB50" s="14">
        <f t="shared" si="30"/>
        <v>3854</v>
      </c>
      <c r="DC50" s="14">
        <f t="shared" si="23"/>
        <v>3367</v>
      </c>
      <c r="DD50" s="14">
        <f t="shared" si="24"/>
        <v>0</v>
      </c>
      <c r="DE50" s="14">
        <f t="shared" si="25"/>
        <v>0</v>
      </c>
      <c r="DF50" s="14">
        <f t="shared" si="26"/>
        <v>0</v>
      </c>
      <c r="DG50" s="14">
        <f t="shared" ref="DG50:DO113" si="32">BS50</f>
        <v>3367</v>
      </c>
      <c r="DH50" s="14">
        <f t="shared" si="32"/>
        <v>3854</v>
      </c>
      <c r="DI50" s="14">
        <f t="shared" si="32"/>
        <v>0</v>
      </c>
      <c r="DJ50" s="14">
        <f t="shared" si="32"/>
        <v>0</v>
      </c>
      <c r="DK50" s="14">
        <f t="shared" si="32"/>
        <v>0</v>
      </c>
      <c r="DL50" s="14">
        <f t="shared" si="32"/>
        <v>3854</v>
      </c>
      <c r="DM50" s="14">
        <f t="shared" si="32"/>
        <v>3854</v>
      </c>
      <c r="DN50" s="14">
        <f t="shared" si="32"/>
        <v>0</v>
      </c>
      <c r="DO50" s="14">
        <f t="shared" si="32"/>
        <v>0</v>
      </c>
      <c r="DP50" s="14">
        <f t="shared" si="31"/>
        <v>0</v>
      </c>
      <c r="DQ50" s="14">
        <f t="shared" si="31"/>
        <v>3854</v>
      </c>
      <c r="DR50" s="14" t="s">
        <v>172</v>
      </c>
    </row>
    <row r="51" spans="1:122" ht="24.75" customHeight="1" x14ac:dyDescent="0.2">
      <c r="A51" s="36" t="s">
        <v>303</v>
      </c>
      <c r="B51" s="37" t="s">
        <v>304</v>
      </c>
      <c r="C51" s="37" t="s">
        <v>305</v>
      </c>
      <c r="D51" s="37" t="s">
        <v>1</v>
      </c>
      <c r="E51" s="37" t="s">
        <v>1</v>
      </c>
      <c r="F51" s="37" t="s">
        <v>1</v>
      </c>
      <c r="G51" s="37" t="s">
        <v>1</v>
      </c>
      <c r="H51" s="37" t="s">
        <v>1</v>
      </c>
      <c r="I51" s="37" t="s">
        <v>1</v>
      </c>
      <c r="J51" s="37" t="s">
        <v>1</v>
      </c>
      <c r="K51" s="37" t="s">
        <v>1</v>
      </c>
      <c r="L51" s="37" t="s">
        <v>1</v>
      </c>
      <c r="M51" s="37" t="s">
        <v>1</v>
      </c>
      <c r="N51" s="37" t="s">
        <v>1</v>
      </c>
      <c r="O51" s="37" t="s">
        <v>1</v>
      </c>
      <c r="P51" s="37" t="s">
        <v>1</v>
      </c>
      <c r="Q51" s="37" t="s">
        <v>1</v>
      </c>
      <c r="R51" s="37" t="s">
        <v>1</v>
      </c>
      <c r="S51" s="37" t="s">
        <v>1</v>
      </c>
      <c r="T51" s="37" t="s">
        <v>1</v>
      </c>
      <c r="U51" s="37" t="s">
        <v>1</v>
      </c>
      <c r="V51" s="37" t="s">
        <v>1</v>
      </c>
      <c r="W51" s="37" t="s">
        <v>1</v>
      </c>
      <c r="X51" s="37" t="s">
        <v>1</v>
      </c>
      <c r="Y51" s="37" t="s">
        <v>1</v>
      </c>
      <c r="Z51" s="37" t="s">
        <v>1</v>
      </c>
      <c r="AA51" s="37" t="s">
        <v>1</v>
      </c>
      <c r="AB51" s="37" t="s">
        <v>1</v>
      </c>
      <c r="AC51" s="37" t="s">
        <v>1</v>
      </c>
      <c r="AD51" s="37" t="s">
        <v>1</v>
      </c>
      <c r="AE51" s="15" t="s">
        <v>265</v>
      </c>
      <c r="AF51" s="14">
        <f t="shared" si="28"/>
        <v>150</v>
      </c>
      <c r="AG51" s="14">
        <f t="shared" si="28"/>
        <v>148.9</v>
      </c>
      <c r="AH51" s="14">
        <v>0</v>
      </c>
      <c r="AI51" s="14">
        <v>0</v>
      </c>
      <c r="AJ51" s="14">
        <v>0</v>
      </c>
      <c r="AK51" s="14">
        <v>0</v>
      </c>
      <c r="AL51" s="14">
        <v>0</v>
      </c>
      <c r="AM51" s="14">
        <v>0</v>
      </c>
      <c r="AN51" s="14">
        <v>150</v>
      </c>
      <c r="AO51" s="14">
        <v>148.9</v>
      </c>
      <c r="AP51" s="14">
        <f t="shared" si="7"/>
        <v>242</v>
      </c>
      <c r="AQ51" s="14">
        <v>0</v>
      </c>
      <c r="AR51" s="14">
        <v>0</v>
      </c>
      <c r="AS51" s="14">
        <v>0</v>
      </c>
      <c r="AT51" s="14">
        <v>242</v>
      </c>
      <c r="AU51" s="14">
        <f t="shared" si="8"/>
        <v>242</v>
      </c>
      <c r="AV51" s="14">
        <v>0</v>
      </c>
      <c r="AW51" s="14">
        <v>0</v>
      </c>
      <c r="AX51" s="14">
        <v>0</v>
      </c>
      <c r="AY51" s="14">
        <v>242</v>
      </c>
      <c r="AZ51" s="14">
        <f t="shared" si="9"/>
        <v>242</v>
      </c>
      <c r="BA51" s="14">
        <v>0</v>
      </c>
      <c r="BB51" s="14">
        <v>0</v>
      </c>
      <c r="BC51" s="14">
        <v>0</v>
      </c>
      <c r="BD51" s="14">
        <v>242</v>
      </c>
      <c r="BE51" s="14">
        <f t="shared" si="10"/>
        <v>242</v>
      </c>
      <c r="BF51" s="14">
        <v>0</v>
      </c>
      <c r="BG51" s="14">
        <v>0</v>
      </c>
      <c r="BH51" s="14">
        <v>0</v>
      </c>
      <c r="BI51" s="14">
        <v>242</v>
      </c>
      <c r="BJ51" s="14">
        <f t="shared" si="29"/>
        <v>150</v>
      </c>
      <c r="BK51" s="14">
        <f t="shared" si="29"/>
        <v>148.9</v>
      </c>
      <c r="BL51" s="14">
        <v>0</v>
      </c>
      <c r="BM51" s="14">
        <v>0</v>
      </c>
      <c r="BN51" s="14">
        <v>0</v>
      </c>
      <c r="BO51" s="14">
        <v>0</v>
      </c>
      <c r="BP51" s="14">
        <v>0</v>
      </c>
      <c r="BQ51" s="14">
        <v>0</v>
      </c>
      <c r="BR51" s="14">
        <v>150</v>
      </c>
      <c r="BS51" s="14">
        <v>148.9</v>
      </c>
      <c r="BT51" s="14">
        <f t="shared" si="12"/>
        <v>242</v>
      </c>
      <c r="BU51" s="14">
        <v>0</v>
      </c>
      <c r="BV51" s="14">
        <v>0</v>
      </c>
      <c r="BW51" s="14">
        <v>0</v>
      </c>
      <c r="BX51" s="14">
        <v>242</v>
      </c>
      <c r="BY51" s="14">
        <f t="shared" si="13"/>
        <v>242</v>
      </c>
      <c r="BZ51" s="14">
        <v>0</v>
      </c>
      <c r="CA51" s="14">
        <v>0</v>
      </c>
      <c r="CB51" s="14">
        <v>0</v>
      </c>
      <c r="CC51" s="14">
        <v>242</v>
      </c>
      <c r="CD51" s="14">
        <f t="shared" si="14"/>
        <v>242</v>
      </c>
      <c r="CE51" s="14">
        <v>0</v>
      </c>
      <c r="CF51" s="14">
        <v>0</v>
      </c>
      <c r="CG51" s="14">
        <v>0</v>
      </c>
      <c r="CH51" s="14">
        <v>242</v>
      </c>
      <c r="CI51" s="14">
        <f t="shared" si="15"/>
        <v>242</v>
      </c>
      <c r="CJ51" s="14">
        <v>0</v>
      </c>
      <c r="CK51" s="14">
        <v>0</v>
      </c>
      <c r="CL51" s="14">
        <v>0</v>
      </c>
      <c r="CM51" s="14">
        <v>242</v>
      </c>
      <c r="CN51" s="14">
        <f t="shared" si="18"/>
        <v>148.9</v>
      </c>
      <c r="CO51" s="14">
        <f t="shared" si="19"/>
        <v>0</v>
      </c>
      <c r="CP51" s="14">
        <f t="shared" si="20"/>
        <v>0</v>
      </c>
      <c r="CQ51" s="14">
        <f t="shared" si="21"/>
        <v>0</v>
      </c>
      <c r="CR51" s="14">
        <f t="shared" si="30"/>
        <v>148.9</v>
      </c>
      <c r="CS51" s="14">
        <f t="shared" si="30"/>
        <v>242</v>
      </c>
      <c r="CT51" s="14">
        <f t="shared" si="30"/>
        <v>0</v>
      </c>
      <c r="CU51" s="14">
        <f t="shared" si="30"/>
        <v>0</v>
      </c>
      <c r="CV51" s="14">
        <f t="shared" si="30"/>
        <v>0</v>
      </c>
      <c r="CW51" s="14">
        <f t="shared" si="30"/>
        <v>242</v>
      </c>
      <c r="CX51" s="14">
        <f t="shared" si="30"/>
        <v>242</v>
      </c>
      <c r="CY51" s="14">
        <f t="shared" si="30"/>
        <v>0</v>
      </c>
      <c r="CZ51" s="14">
        <f t="shared" si="30"/>
        <v>0</v>
      </c>
      <c r="DA51" s="14">
        <f t="shared" si="30"/>
        <v>0</v>
      </c>
      <c r="DB51" s="14">
        <f t="shared" si="30"/>
        <v>242</v>
      </c>
      <c r="DC51" s="14">
        <f t="shared" si="23"/>
        <v>148.9</v>
      </c>
      <c r="DD51" s="14">
        <f t="shared" si="24"/>
        <v>0</v>
      </c>
      <c r="DE51" s="14">
        <f t="shared" si="25"/>
        <v>0</v>
      </c>
      <c r="DF51" s="14">
        <f t="shared" si="26"/>
        <v>0</v>
      </c>
      <c r="DG51" s="14">
        <f t="shared" si="32"/>
        <v>148.9</v>
      </c>
      <c r="DH51" s="14">
        <f t="shared" si="32"/>
        <v>242</v>
      </c>
      <c r="DI51" s="14">
        <f t="shared" si="32"/>
        <v>0</v>
      </c>
      <c r="DJ51" s="14">
        <f t="shared" si="32"/>
        <v>0</v>
      </c>
      <c r="DK51" s="14">
        <f t="shared" si="32"/>
        <v>0</v>
      </c>
      <c r="DL51" s="14">
        <f t="shared" si="32"/>
        <v>242</v>
      </c>
      <c r="DM51" s="14">
        <f t="shared" si="32"/>
        <v>242</v>
      </c>
      <c r="DN51" s="14">
        <f t="shared" si="32"/>
        <v>0</v>
      </c>
      <c r="DO51" s="14">
        <f t="shared" si="32"/>
        <v>0</v>
      </c>
      <c r="DP51" s="14">
        <f t="shared" si="31"/>
        <v>0</v>
      </c>
      <c r="DQ51" s="14">
        <f t="shared" si="31"/>
        <v>242</v>
      </c>
      <c r="DR51" s="14" t="s">
        <v>172</v>
      </c>
    </row>
    <row r="52" spans="1:122" ht="108.2" customHeight="1" x14ac:dyDescent="0.2">
      <c r="A52" s="36" t="s">
        <v>306</v>
      </c>
      <c r="B52" s="37" t="s">
        <v>307</v>
      </c>
      <c r="C52" s="37" t="s">
        <v>308</v>
      </c>
      <c r="D52" s="37" t="s">
        <v>1</v>
      </c>
      <c r="E52" s="37" t="s">
        <v>1</v>
      </c>
      <c r="F52" s="37" t="s">
        <v>1</v>
      </c>
      <c r="G52" s="37" t="s">
        <v>1</v>
      </c>
      <c r="H52" s="37" t="s">
        <v>1</v>
      </c>
      <c r="I52" s="37" t="s">
        <v>1</v>
      </c>
      <c r="J52" s="37" t="s">
        <v>1</v>
      </c>
      <c r="K52" s="37" t="s">
        <v>1</v>
      </c>
      <c r="L52" s="37" t="s">
        <v>1</v>
      </c>
      <c r="M52" s="37" t="s">
        <v>1</v>
      </c>
      <c r="N52" s="37" t="s">
        <v>1</v>
      </c>
      <c r="O52" s="37" t="s">
        <v>1</v>
      </c>
      <c r="P52" s="37" t="s">
        <v>1</v>
      </c>
      <c r="Q52" s="37" t="s">
        <v>1</v>
      </c>
      <c r="R52" s="37" t="s">
        <v>1</v>
      </c>
      <c r="S52" s="37" t="s">
        <v>1</v>
      </c>
      <c r="T52" s="37" t="s">
        <v>1</v>
      </c>
      <c r="U52" s="37" t="s">
        <v>1</v>
      </c>
      <c r="V52" s="37" t="s">
        <v>1</v>
      </c>
      <c r="W52" s="37" t="s">
        <v>1</v>
      </c>
      <c r="X52" s="37" t="s">
        <v>205</v>
      </c>
      <c r="Y52" s="37" t="s">
        <v>181</v>
      </c>
      <c r="Z52" s="37" t="s">
        <v>206</v>
      </c>
      <c r="AA52" s="37" t="s">
        <v>1</v>
      </c>
      <c r="AB52" s="37" t="s">
        <v>1</v>
      </c>
      <c r="AC52" s="37" t="s">
        <v>206</v>
      </c>
      <c r="AD52" s="37" t="s">
        <v>1</v>
      </c>
      <c r="AE52" s="15" t="s">
        <v>309</v>
      </c>
      <c r="AF52" s="14">
        <f t="shared" si="28"/>
        <v>100</v>
      </c>
      <c r="AG52" s="14">
        <f t="shared" si="28"/>
        <v>100</v>
      </c>
      <c r="AH52" s="14">
        <v>0</v>
      </c>
      <c r="AI52" s="14">
        <v>0</v>
      </c>
      <c r="AJ52" s="14">
        <v>0</v>
      </c>
      <c r="AK52" s="14">
        <v>0</v>
      </c>
      <c r="AL52" s="14">
        <v>0</v>
      </c>
      <c r="AM52" s="14">
        <v>0</v>
      </c>
      <c r="AN52" s="14">
        <v>100</v>
      </c>
      <c r="AO52" s="14">
        <v>100</v>
      </c>
      <c r="AP52" s="14">
        <f t="shared" si="7"/>
        <v>91</v>
      </c>
      <c r="AQ52" s="14">
        <v>0</v>
      </c>
      <c r="AR52" s="14">
        <v>0</v>
      </c>
      <c r="AS52" s="14">
        <v>0</v>
      </c>
      <c r="AT52" s="14">
        <v>91</v>
      </c>
      <c r="AU52" s="14">
        <f t="shared" si="8"/>
        <v>50</v>
      </c>
      <c r="AV52" s="14">
        <v>0</v>
      </c>
      <c r="AW52" s="14">
        <v>0</v>
      </c>
      <c r="AX52" s="14">
        <v>0</v>
      </c>
      <c r="AY52" s="14">
        <v>50</v>
      </c>
      <c r="AZ52" s="14">
        <f t="shared" si="9"/>
        <v>50</v>
      </c>
      <c r="BA52" s="14">
        <v>0</v>
      </c>
      <c r="BB52" s="14">
        <v>0</v>
      </c>
      <c r="BC52" s="14">
        <v>0</v>
      </c>
      <c r="BD52" s="14">
        <v>50</v>
      </c>
      <c r="BE52" s="14">
        <f t="shared" si="10"/>
        <v>50</v>
      </c>
      <c r="BF52" s="14">
        <v>0</v>
      </c>
      <c r="BG52" s="14">
        <v>0</v>
      </c>
      <c r="BH52" s="14">
        <v>0</v>
      </c>
      <c r="BI52" s="14">
        <v>50</v>
      </c>
      <c r="BJ52" s="14">
        <f t="shared" si="29"/>
        <v>100</v>
      </c>
      <c r="BK52" s="14">
        <f t="shared" si="29"/>
        <v>100</v>
      </c>
      <c r="BL52" s="14">
        <v>0</v>
      </c>
      <c r="BM52" s="14">
        <v>0</v>
      </c>
      <c r="BN52" s="14">
        <v>0</v>
      </c>
      <c r="BO52" s="14">
        <v>0</v>
      </c>
      <c r="BP52" s="14">
        <v>0</v>
      </c>
      <c r="BQ52" s="14">
        <v>0</v>
      </c>
      <c r="BR52" s="14">
        <v>100</v>
      </c>
      <c r="BS52" s="14">
        <v>100</v>
      </c>
      <c r="BT52" s="14">
        <f t="shared" si="12"/>
        <v>91</v>
      </c>
      <c r="BU52" s="14">
        <v>0</v>
      </c>
      <c r="BV52" s="14">
        <v>0</v>
      </c>
      <c r="BW52" s="14">
        <v>0</v>
      </c>
      <c r="BX52" s="14">
        <v>91</v>
      </c>
      <c r="BY52" s="14">
        <f t="shared" si="13"/>
        <v>50</v>
      </c>
      <c r="BZ52" s="14">
        <v>0</v>
      </c>
      <c r="CA52" s="14">
        <v>0</v>
      </c>
      <c r="CB52" s="14">
        <v>0</v>
      </c>
      <c r="CC52" s="14">
        <v>50</v>
      </c>
      <c r="CD52" s="14">
        <f t="shared" si="14"/>
        <v>50</v>
      </c>
      <c r="CE52" s="14">
        <v>0</v>
      </c>
      <c r="CF52" s="14">
        <v>0</v>
      </c>
      <c r="CG52" s="14">
        <v>0</v>
      </c>
      <c r="CH52" s="14">
        <v>50</v>
      </c>
      <c r="CI52" s="14">
        <f t="shared" si="15"/>
        <v>50</v>
      </c>
      <c r="CJ52" s="14">
        <v>0</v>
      </c>
      <c r="CK52" s="14">
        <v>0</v>
      </c>
      <c r="CL52" s="14">
        <v>0</v>
      </c>
      <c r="CM52" s="14">
        <v>50</v>
      </c>
      <c r="CN52" s="14">
        <f t="shared" si="18"/>
        <v>100</v>
      </c>
      <c r="CO52" s="14">
        <f t="shared" si="19"/>
        <v>0</v>
      </c>
      <c r="CP52" s="14">
        <f t="shared" si="20"/>
        <v>0</v>
      </c>
      <c r="CQ52" s="14">
        <f t="shared" si="21"/>
        <v>0</v>
      </c>
      <c r="CR52" s="14">
        <f t="shared" si="30"/>
        <v>100</v>
      </c>
      <c r="CS52" s="14">
        <f t="shared" si="30"/>
        <v>91</v>
      </c>
      <c r="CT52" s="14">
        <f t="shared" ref="CT52:DB115" si="33">AQ52</f>
        <v>0</v>
      </c>
      <c r="CU52" s="14">
        <f t="shared" si="33"/>
        <v>0</v>
      </c>
      <c r="CV52" s="14">
        <f t="shared" si="33"/>
        <v>0</v>
      </c>
      <c r="CW52" s="14">
        <f t="shared" si="33"/>
        <v>91</v>
      </c>
      <c r="CX52" s="14">
        <f t="shared" si="33"/>
        <v>50</v>
      </c>
      <c r="CY52" s="14">
        <f t="shared" si="33"/>
        <v>0</v>
      </c>
      <c r="CZ52" s="14">
        <f t="shared" si="33"/>
        <v>0</v>
      </c>
      <c r="DA52" s="14">
        <f t="shared" si="33"/>
        <v>0</v>
      </c>
      <c r="DB52" s="14">
        <f t="shared" si="33"/>
        <v>50</v>
      </c>
      <c r="DC52" s="14">
        <f t="shared" si="23"/>
        <v>100</v>
      </c>
      <c r="DD52" s="14">
        <f t="shared" si="24"/>
        <v>0</v>
      </c>
      <c r="DE52" s="14">
        <f t="shared" si="25"/>
        <v>0</v>
      </c>
      <c r="DF52" s="14">
        <f t="shared" si="26"/>
        <v>0</v>
      </c>
      <c r="DG52" s="14">
        <f t="shared" si="32"/>
        <v>100</v>
      </c>
      <c r="DH52" s="14">
        <f t="shared" si="32"/>
        <v>91</v>
      </c>
      <c r="DI52" s="14">
        <f t="shared" si="32"/>
        <v>0</v>
      </c>
      <c r="DJ52" s="14">
        <f t="shared" si="32"/>
        <v>0</v>
      </c>
      <c r="DK52" s="14">
        <f t="shared" si="32"/>
        <v>0</v>
      </c>
      <c r="DL52" s="14">
        <f t="shared" si="32"/>
        <v>91</v>
      </c>
      <c r="DM52" s="14">
        <f t="shared" si="32"/>
        <v>50</v>
      </c>
      <c r="DN52" s="14">
        <f t="shared" si="32"/>
        <v>0</v>
      </c>
      <c r="DO52" s="14">
        <f t="shared" si="32"/>
        <v>0</v>
      </c>
      <c r="DP52" s="14">
        <f t="shared" si="31"/>
        <v>0</v>
      </c>
      <c r="DQ52" s="14">
        <f t="shared" si="31"/>
        <v>50</v>
      </c>
      <c r="DR52" s="14" t="s">
        <v>172</v>
      </c>
    </row>
    <row r="53" spans="1:122" ht="132.4" customHeight="1" x14ac:dyDescent="0.2">
      <c r="A53" s="36" t="s">
        <v>310</v>
      </c>
      <c r="B53" s="37" t="s">
        <v>311</v>
      </c>
      <c r="C53" s="37" t="s">
        <v>312</v>
      </c>
      <c r="D53" s="37" t="s">
        <v>1</v>
      </c>
      <c r="E53" s="37" t="s">
        <v>1</v>
      </c>
      <c r="F53" s="37" t="s">
        <v>1</v>
      </c>
      <c r="G53" s="37" t="s">
        <v>1</v>
      </c>
      <c r="H53" s="37" t="s">
        <v>1</v>
      </c>
      <c r="I53" s="37" t="s">
        <v>1</v>
      </c>
      <c r="J53" s="37" t="s">
        <v>1</v>
      </c>
      <c r="K53" s="37" t="s">
        <v>1</v>
      </c>
      <c r="L53" s="37" t="s">
        <v>1</v>
      </c>
      <c r="M53" s="37" t="s">
        <v>1</v>
      </c>
      <c r="N53" s="37" t="s">
        <v>1</v>
      </c>
      <c r="O53" s="37" t="s">
        <v>1</v>
      </c>
      <c r="P53" s="37" t="s">
        <v>1</v>
      </c>
      <c r="Q53" s="37" t="s">
        <v>1</v>
      </c>
      <c r="R53" s="37" t="s">
        <v>1</v>
      </c>
      <c r="S53" s="37" t="s">
        <v>1</v>
      </c>
      <c r="T53" s="37" t="s">
        <v>1</v>
      </c>
      <c r="U53" s="37" t="s">
        <v>1</v>
      </c>
      <c r="V53" s="37" t="s">
        <v>1</v>
      </c>
      <c r="W53" s="37" t="s">
        <v>1</v>
      </c>
      <c r="X53" s="37" t="s">
        <v>313</v>
      </c>
      <c r="Y53" s="37" t="s">
        <v>181</v>
      </c>
      <c r="Z53" s="37" t="s">
        <v>206</v>
      </c>
      <c r="AA53" s="37" t="s">
        <v>1</v>
      </c>
      <c r="AB53" s="37" t="s">
        <v>1</v>
      </c>
      <c r="AC53" s="37" t="s">
        <v>206</v>
      </c>
      <c r="AD53" s="37" t="s">
        <v>1</v>
      </c>
      <c r="AE53" s="37" t="s">
        <v>314</v>
      </c>
      <c r="AF53" s="14">
        <f t="shared" si="28"/>
        <v>0</v>
      </c>
      <c r="AG53" s="14">
        <f t="shared" si="28"/>
        <v>0</v>
      </c>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f t="shared" si="29"/>
        <v>0</v>
      </c>
      <c r="BK53" s="14">
        <f t="shared" si="29"/>
        <v>0</v>
      </c>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f t="shared" si="18"/>
        <v>0</v>
      </c>
      <c r="CO53" s="14">
        <f t="shared" si="19"/>
        <v>0</v>
      </c>
      <c r="CP53" s="14">
        <f t="shared" si="20"/>
        <v>0</v>
      </c>
      <c r="CQ53" s="14">
        <f t="shared" si="21"/>
        <v>0</v>
      </c>
      <c r="CR53" s="14">
        <f t="shared" ref="CR53:CV116" si="34">AO53</f>
        <v>0</v>
      </c>
      <c r="CS53" s="14">
        <f t="shared" si="34"/>
        <v>0</v>
      </c>
      <c r="CT53" s="14">
        <f t="shared" si="33"/>
        <v>0</v>
      </c>
      <c r="CU53" s="14">
        <f t="shared" si="33"/>
        <v>0</v>
      </c>
      <c r="CV53" s="14">
        <f t="shared" si="33"/>
        <v>0</v>
      </c>
      <c r="CW53" s="14">
        <f t="shared" si="33"/>
        <v>0</v>
      </c>
      <c r="CX53" s="14">
        <f t="shared" si="33"/>
        <v>0</v>
      </c>
      <c r="CY53" s="14">
        <f t="shared" si="33"/>
        <v>0</v>
      </c>
      <c r="CZ53" s="14">
        <f t="shared" si="33"/>
        <v>0</v>
      </c>
      <c r="DA53" s="14">
        <f t="shared" si="33"/>
        <v>0</v>
      </c>
      <c r="DB53" s="14">
        <f t="shared" si="33"/>
        <v>0</v>
      </c>
      <c r="DC53" s="14">
        <f t="shared" si="23"/>
        <v>0</v>
      </c>
      <c r="DD53" s="14">
        <f t="shared" si="24"/>
        <v>0</v>
      </c>
      <c r="DE53" s="14">
        <f t="shared" si="25"/>
        <v>0</v>
      </c>
      <c r="DF53" s="14">
        <f t="shared" si="26"/>
        <v>0</v>
      </c>
      <c r="DG53" s="14">
        <f t="shared" si="32"/>
        <v>0</v>
      </c>
      <c r="DH53" s="14">
        <f t="shared" si="32"/>
        <v>0</v>
      </c>
      <c r="DI53" s="14">
        <f t="shared" si="32"/>
        <v>0</v>
      </c>
      <c r="DJ53" s="14">
        <f t="shared" si="32"/>
        <v>0</v>
      </c>
      <c r="DK53" s="14">
        <f t="shared" si="32"/>
        <v>0</v>
      </c>
      <c r="DL53" s="14">
        <f t="shared" si="32"/>
        <v>0</v>
      </c>
      <c r="DM53" s="14">
        <f t="shared" si="32"/>
        <v>0</v>
      </c>
      <c r="DN53" s="14">
        <f t="shared" si="32"/>
        <v>0</v>
      </c>
      <c r="DO53" s="14">
        <f t="shared" si="32"/>
        <v>0</v>
      </c>
      <c r="DP53" s="14">
        <f t="shared" si="31"/>
        <v>0</v>
      </c>
      <c r="DQ53" s="14">
        <f t="shared" si="31"/>
        <v>0</v>
      </c>
      <c r="DR53" s="14" t="s">
        <v>172</v>
      </c>
    </row>
    <row r="54" spans="1:122" ht="36.200000000000003" customHeight="1" x14ac:dyDescent="0.2">
      <c r="A54" s="36" t="s">
        <v>315</v>
      </c>
      <c r="B54" s="37" t="s">
        <v>316</v>
      </c>
      <c r="C54" s="37" t="s">
        <v>317</v>
      </c>
      <c r="D54" s="37" t="s">
        <v>1</v>
      </c>
      <c r="E54" s="37" t="s">
        <v>1</v>
      </c>
      <c r="F54" s="37" t="s">
        <v>1</v>
      </c>
      <c r="G54" s="37" t="s">
        <v>1</v>
      </c>
      <c r="H54" s="37" t="s">
        <v>1</v>
      </c>
      <c r="I54" s="37" t="s">
        <v>1</v>
      </c>
      <c r="J54" s="37" t="s">
        <v>1</v>
      </c>
      <c r="K54" s="37" t="s">
        <v>1</v>
      </c>
      <c r="L54" s="37" t="s">
        <v>1</v>
      </c>
      <c r="M54" s="37" t="s">
        <v>1</v>
      </c>
      <c r="N54" s="37" t="s">
        <v>1</v>
      </c>
      <c r="O54" s="37" t="s">
        <v>1</v>
      </c>
      <c r="P54" s="37" t="s">
        <v>1</v>
      </c>
      <c r="Q54" s="37" t="s">
        <v>1</v>
      </c>
      <c r="R54" s="37" t="s">
        <v>1</v>
      </c>
      <c r="S54" s="37" t="s">
        <v>1</v>
      </c>
      <c r="T54" s="37" t="s">
        <v>1</v>
      </c>
      <c r="U54" s="37" t="s">
        <v>1</v>
      </c>
      <c r="V54" s="37" t="s">
        <v>1</v>
      </c>
      <c r="W54" s="37" t="s">
        <v>1</v>
      </c>
      <c r="X54" s="37" t="s">
        <v>1</v>
      </c>
      <c r="Y54" s="37" t="s">
        <v>1</v>
      </c>
      <c r="Z54" s="37" t="s">
        <v>1</v>
      </c>
      <c r="AA54" s="37" t="s">
        <v>1</v>
      </c>
      <c r="AB54" s="37" t="s">
        <v>1</v>
      </c>
      <c r="AC54" s="37" t="s">
        <v>1</v>
      </c>
      <c r="AD54" s="37" t="s">
        <v>1</v>
      </c>
      <c r="AE54" s="15" t="s">
        <v>318</v>
      </c>
      <c r="AF54" s="14">
        <f t="shared" si="28"/>
        <v>20</v>
      </c>
      <c r="AG54" s="14">
        <f t="shared" si="28"/>
        <v>20</v>
      </c>
      <c r="AH54" s="14">
        <v>0</v>
      </c>
      <c r="AI54" s="14">
        <v>0</v>
      </c>
      <c r="AJ54" s="14">
        <v>0</v>
      </c>
      <c r="AK54" s="14">
        <v>0</v>
      </c>
      <c r="AL54" s="14">
        <v>0</v>
      </c>
      <c r="AM54" s="14">
        <v>0</v>
      </c>
      <c r="AN54" s="14">
        <v>20</v>
      </c>
      <c r="AO54" s="14">
        <v>20</v>
      </c>
      <c r="AP54" s="14">
        <f t="shared" si="7"/>
        <v>0</v>
      </c>
      <c r="AQ54" s="14">
        <v>0</v>
      </c>
      <c r="AR54" s="14">
        <v>0</v>
      </c>
      <c r="AS54" s="14">
        <v>0</v>
      </c>
      <c r="AT54" s="14">
        <v>0</v>
      </c>
      <c r="AU54" s="14">
        <f t="shared" si="8"/>
        <v>0</v>
      </c>
      <c r="AV54" s="14">
        <v>0</v>
      </c>
      <c r="AW54" s="14">
        <v>0</v>
      </c>
      <c r="AX54" s="14">
        <v>0</v>
      </c>
      <c r="AY54" s="14">
        <v>0</v>
      </c>
      <c r="AZ54" s="14">
        <f t="shared" si="9"/>
        <v>0</v>
      </c>
      <c r="BA54" s="14">
        <v>0</v>
      </c>
      <c r="BB54" s="14">
        <v>0</v>
      </c>
      <c r="BC54" s="14">
        <v>0</v>
      </c>
      <c r="BD54" s="14">
        <v>0</v>
      </c>
      <c r="BE54" s="14">
        <f t="shared" si="10"/>
        <v>0</v>
      </c>
      <c r="BF54" s="14">
        <v>0</v>
      </c>
      <c r="BG54" s="14">
        <v>0</v>
      </c>
      <c r="BH54" s="14">
        <v>0</v>
      </c>
      <c r="BI54" s="14">
        <v>0</v>
      </c>
      <c r="BJ54" s="14">
        <f t="shared" si="29"/>
        <v>20</v>
      </c>
      <c r="BK54" s="14">
        <f t="shared" si="29"/>
        <v>20</v>
      </c>
      <c r="BL54" s="14">
        <v>0</v>
      </c>
      <c r="BM54" s="14">
        <v>0</v>
      </c>
      <c r="BN54" s="14">
        <v>0</v>
      </c>
      <c r="BO54" s="14">
        <v>0</v>
      </c>
      <c r="BP54" s="14">
        <v>0</v>
      </c>
      <c r="BQ54" s="14">
        <v>0</v>
      </c>
      <c r="BR54" s="14">
        <v>20</v>
      </c>
      <c r="BS54" s="14">
        <v>20</v>
      </c>
      <c r="BT54" s="14">
        <f t="shared" si="12"/>
        <v>0</v>
      </c>
      <c r="BU54" s="14">
        <v>0</v>
      </c>
      <c r="BV54" s="14">
        <v>0</v>
      </c>
      <c r="BW54" s="14">
        <v>0</v>
      </c>
      <c r="BX54" s="14">
        <v>0</v>
      </c>
      <c r="BY54" s="14">
        <f t="shared" si="13"/>
        <v>0</v>
      </c>
      <c r="BZ54" s="14">
        <v>0</v>
      </c>
      <c r="CA54" s="14">
        <v>0</v>
      </c>
      <c r="CB54" s="14">
        <v>0</v>
      </c>
      <c r="CC54" s="14">
        <v>0</v>
      </c>
      <c r="CD54" s="14">
        <f t="shared" si="14"/>
        <v>0</v>
      </c>
      <c r="CE54" s="14">
        <v>0</v>
      </c>
      <c r="CF54" s="14">
        <v>0</v>
      </c>
      <c r="CG54" s="14">
        <v>0</v>
      </c>
      <c r="CH54" s="14">
        <v>0</v>
      </c>
      <c r="CI54" s="14">
        <f t="shared" si="15"/>
        <v>0</v>
      </c>
      <c r="CJ54" s="14">
        <v>0</v>
      </c>
      <c r="CK54" s="14">
        <v>0</v>
      </c>
      <c r="CL54" s="14">
        <v>0</v>
      </c>
      <c r="CM54" s="14">
        <v>0</v>
      </c>
      <c r="CN54" s="14">
        <f t="shared" si="18"/>
        <v>20</v>
      </c>
      <c r="CO54" s="14">
        <f t="shared" si="19"/>
        <v>0</v>
      </c>
      <c r="CP54" s="14">
        <f t="shared" si="20"/>
        <v>0</v>
      </c>
      <c r="CQ54" s="14">
        <f t="shared" si="21"/>
        <v>0</v>
      </c>
      <c r="CR54" s="14">
        <f t="shared" si="34"/>
        <v>20</v>
      </c>
      <c r="CS54" s="14">
        <f t="shared" si="34"/>
        <v>0</v>
      </c>
      <c r="CT54" s="14">
        <f t="shared" si="33"/>
        <v>0</v>
      </c>
      <c r="CU54" s="14">
        <f t="shared" si="33"/>
        <v>0</v>
      </c>
      <c r="CV54" s="14">
        <f t="shared" si="33"/>
        <v>0</v>
      </c>
      <c r="CW54" s="14">
        <f t="shared" si="33"/>
        <v>0</v>
      </c>
      <c r="CX54" s="14">
        <f t="shared" si="33"/>
        <v>0</v>
      </c>
      <c r="CY54" s="14">
        <f t="shared" si="33"/>
        <v>0</v>
      </c>
      <c r="CZ54" s="14">
        <f t="shared" si="33"/>
        <v>0</v>
      </c>
      <c r="DA54" s="14">
        <f t="shared" si="33"/>
        <v>0</v>
      </c>
      <c r="DB54" s="14">
        <f t="shared" si="33"/>
        <v>0</v>
      </c>
      <c r="DC54" s="14">
        <f t="shared" si="23"/>
        <v>20</v>
      </c>
      <c r="DD54" s="14">
        <f t="shared" si="24"/>
        <v>0</v>
      </c>
      <c r="DE54" s="14">
        <f t="shared" si="25"/>
        <v>0</v>
      </c>
      <c r="DF54" s="14">
        <f t="shared" si="26"/>
        <v>0</v>
      </c>
      <c r="DG54" s="14">
        <f t="shared" si="32"/>
        <v>20</v>
      </c>
      <c r="DH54" s="14">
        <f t="shared" si="32"/>
        <v>0</v>
      </c>
      <c r="DI54" s="14">
        <f t="shared" si="32"/>
        <v>0</v>
      </c>
      <c r="DJ54" s="14">
        <f t="shared" si="32"/>
        <v>0</v>
      </c>
      <c r="DK54" s="14">
        <f t="shared" si="32"/>
        <v>0</v>
      </c>
      <c r="DL54" s="14">
        <f t="shared" si="32"/>
        <v>0</v>
      </c>
      <c r="DM54" s="14">
        <f t="shared" si="32"/>
        <v>0</v>
      </c>
      <c r="DN54" s="14">
        <f t="shared" si="32"/>
        <v>0</v>
      </c>
      <c r="DO54" s="14">
        <f t="shared" si="32"/>
        <v>0</v>
      </c>
      <c r="DP54" s="14">
        <f t="shared" si="31"/>
        <v>0</v>
      </c>
      <c r="DQ54" s="14">
        <f t="shared" si="31"/>
        <v>0</v>
      </c>
      <c r="DR54" s="14" t="s">
        <v>172</v>
      </c>
    </row>
    <row r="55" spans="1:122" ht="155.85" customHeight="1" x14ac:dyDescent="0.2">
      <c r="A55" s="36" t="s">
        <v>319</v>
      </c>
      <c r="B55" s="37" t="s">
        <v>320</v>
      </c>
      <c r="C55" s="37" t="s">
        <v>321</v>
      </c>
      <c r="D55" s="37" t="s">
        <v>322</v>
      </c>
      <c r="E55" s="37" t="s">
        <v>181</v>
      </c>
      <c r="F55" s="37" t="s">
        <v>323</v>
      </c>
      <c r="G55" s="37" t="s">
        <v>1</v>
      </c>
      <c r="H55" s="37" t="s">
        <v>1</v>
      </c>
      <c r="I55" s="37" t="s">
        <v>1</v>
      </c>
      <c r="J55" s="37" t="s">
        <v>1</v>
      </c>
      <c r="K55" s="37" t="s">
        <v>1</v>
      </c>
      <c r="L55" s="37" t="s">
        <v>1</v>
      </c>
      <c r="M55" s="37" t="s">
        <v>1</v>
      </c>
      <c r="N55" s="37" t="s">
        <v>1</v>
      </c>
      <c r="O55" s="37" t="s">
        <v>1</v>
      </c>
      <c r="P55" s="37" t="s">
        <v>1</v>
      </c>
      <c r="Q55" s="37" t="s">
        <v>1</v>
      </c>
      <c r="R55" s="37" t="s">
        <v>1</v>
      </c>
      <c r="S55" s="37" t="s">
        <v>1</v>
      </c>
      <c r="T55" s="37" t="s">
        <v>1</v>
      </c>
      <c r="U55" s="37" t="s">
        <v>1</v>
      </c>
      <c r="V55" s="37" t="s">
        <v>1</v>
      </c>
      <c r="W55" s="37" t="s">
        <v>1</v>
      </c>
      <c r="X55" s="37" t="s">
        <v>324</v>
      </c>
      <c r="Y55" s="37" t="s">
        <v>181</v>
      </c>
      <c r="Z55" s="37" t="s">
        <v>325</v>
      </c>
      <c r="AA55" s="37" t="s">
        <v>1</v>
      </c>
      <c r="AB55" s="37" t="s">
        <v>1</v>
      </c>
      <c r="AC55" s="37" t="s">
        <v>325</v>
      </c>
      <c r="AD55" s="37" t="s">
        <v>1</v>
      </c>
      <c r="AE55" s="15" t="s">
        <v>326</v>
      </c>
      <c r="AF55" s="14">
        <f t="shared" si="28"/>
        <v>66961.899999999994</v>
      </c>
      <c r="AG55" s="14">
        <f t="shared" si="28"/>
        <v>65921.5</v>
      </c>
      <c r="AH55" s="14">
        <v>0</v>
      </c>
      <c r="AI55" s="14">
        <v>0</v>
      </c>
      <c r="AJ55" s="14">
        <v>43436.1</v>
      </c>
      <c r="AK55" s="14">
        <v>43436.1</v>
      </c>
      <c r="AL55" s="14">
        <v>0</v>
      </c>
      <c r="AM55" s="14">
        <v>0</v>
      </c>
      <c r="AN55" s="14">
        <v>23525.8</v>
      </c>
      <c r="AO55" s="14">
        <v>22485.4</v>
      </c>
      <c r="AP55" s="14">
        <f t="shared" si="7"/>
        <v>61375.4</v>
      </c>
      <c r="AQ55" s="14">
        <v>0</v>
      </c>
      <c r="AR55" s="14">
        <v>38330.5</v>
      </c>
      <c r="AS55" s="14">
        <v>0</v>
      </c>
      <c r="AT55" s="14">
        <v>23044.9</v>
      </c>
      <c r="AU55" s="14">
        <f t="shared" si="8"/>
        <v>26779.1</v>
      </c>
      <c r="AV55" s="14">
        <v>0</v>
      </c>
      <c r="AW55" s="14">
        <v>11003.2</v>
      </c>
      <c r="AX55" s="14">
        <v>0</v>
      </c>
      <c r="AY55" s="14">
        <v>15775.9</v>
      </c>
      <c r="AZ55" s="14">
        <f t="shared" si="9"/>
        <v>38509.9</v>
      </c>
      <c r="BA55" s="14">
        <v>0</v>
      </c>
      <c r="BB55" s="14">
        <v>22006.5</v>
      </c>
      <c r="BC55" s="14">
        <v>0</v>
      </c>
      <c r="BD55" s="14">
        <v>16503.400000000001</v>
      </c>
      <c r="BE55" s="14">
        <f t="shared" si="10"/>
        <v>38509.9</v>
      </c>
      <c r="BF55" s="14">
        <v>0</v>
      </c>
      <c r="BG55" s="14">
        <v>22006.5</v>
      </c>
      <c r="BH55" s="14">
        <v>0</v>
      </c>
      <c r="BI55" s="14">
        <v>16503.400000000001</v>
      </c>
      <c r="BJ55" s="14">
        <f t="shared" si="29"/>
        <v>55843.7</v>
      </c>
      <c r="BK55" s="14">
        <f t="shared" si="29"/>
        <v>54805.5</v>
      </c>
      <c r="BL55" s="14">
        <v>0</v>
      </c>
      <c r="BM55" s="14">
        <v>0</v>
      </c>
      <c r="BN55" s="14">
        <v>34113.9</v>
      </c>
      <c r="BO55" s="14">
        <v>34113.9</v>
      </c>
      <c r="BP55" s="14">
        <v>0</v>
      </c>
      <c r="BQ55" s="14">
        <v>0</v>
      </c>
      <c r="BR55" s="14">
        <v>21729.8</v>
      </c>
      <c r="BS55" s="14">
        <v>20691.599999999999</v>
      </c>
      <c r="BT55" s="14">
        <f t="shared" si="12"/>
        <v>51796</v>
      </c>
      <c r="BU55" s="14">
        <v>0</v>
      </c>
      <c r="BV55" s="14">
        <v>29520.9</v>
      </c>
      <c r="BW55" s="14">
        <v>0</v>
      </c>
      <c r="BX55" s="14">
        <v>22275.1</v>
      </c>
      <c r="BY55" s="14">
        <f t="shared" si="13"/>
        <v>26779.1</v>
      </c>
      <c r="BZ55" s="14">
        <v>0</v>
      </c>
      <c r="CA55" s="14">
        <v>11003.2</v>
      </c>
      <c r="CB55" s="14">
        <v>0</v>
      </c>
      <c r="CC55" s="14">
        <v>15775.9</v>
      </c>
      <c r="CD55" s="14">
        <f t="shared" si="14"/>
        <v>38509.9</v>
      </c>
      <c r="CE55" s="14">
        <v>0</v>
      </c>
      <c r="CF55" s="14">
        <v>22006.5</v>
      </c>
      <c r="CG55" s="14">
        <v>0</v>
      </c>
      <c r="CH55" s="14">
        <v>16503.400000000001</v>
      </c>
      <c r="CI55" s="14">
        <f t="shared" si="15"/>
        <v>38509.9</v>
      </c>
      <c r="CJ55" s="14">
        <v>0</v>
      </c>
      <c r="CK55" s="14">
        <v>22006.5</v>
      </c>
      <c r="CL55" s="14">
        <v>0</v>
      </c>
      <c r="CM55" s="14">
        <v>16503.400000000001</v>
      </c>
      <c r="CN55" s="14">
        <f t="shared" si="18"/>
        <v>65921.5</v>
      </c>
      <c r="CO55" s="14">
        <f t="shared" si="19"/>
        <v>0</v>
      </c>
      <c r="CP55" s="14">
        <f t="shared" si="20"/>
        <v>43436.1</v>
      </c>
      <c r="CQ55" s="14">
        <f t="shared" si="21"/>
        <v>0</v>
      </c>
      <c r="CR55" s="14">
        <f t="shared" si="34"/>
        <v>22485.4</v>
      </c>
      <c r="CS55" s="14">
        <f t="shared" si="34"/>
        <v>61375.4</v>
      </c>
      <c r="CT55" s="14">
        <f t="shared" si="33"/>
        <v>0</v>
      </c>
      <c r="CU55" s="14">
        <f t="shared" si="33"/>
        <v>38330.5</v>
      </c>
      <c r="CV55" s="14">
        <f t="shared" si="33"/>
        <v>0</v>
      </c>
      <c r="CW55" s="14">
        <f t="shared" si="33"/>
        <v>23044.9</v>
      </c>
      <c r="CX55" s="14">
        <f t="shared" si="33"/>
        <v>26779.1</v>
      </c>
      <c r="CY55" s="14">
        <f t="shared" si="33"/>
        <v>0</v>
      </c>
      <c r="CZ55" s="14">
        <f t="shared" si="33"/>
        <v>11003.2</v>
      </c>
      <c r="DA55" s="14">
        <f t="shared" si="33"/>
        <v>0</v>
      </c>
      <c r="DB55" s="14">
        <f t="shared" si="33"/>
        <v>15775.9</v>
      </c>
      <c r="DC55" s="14">
        <f t="shared" si="23"/>
        <v>54805.5</v>
      </c>
      <c r="DD55" s="14">
        <f t="shared" si="24"/>
        <v>0</v>
      </c>
      <c r="DE55" s="14">
        <f t="shared" si="25"/>
        <v>34113.9</v>
      </c>
      <c r="DF55" s="14">
        <f t="shared" si="26"/>
        <v>0</v>
      </c>
      <c r="DG55" s="14">
        <f t="shared" si="32"/>
        <v>20691.599999999999</v>
      </c>
      <c r="DH55" s="14">
        <f t="shared" si="32"/>
        <v>51796</v>
      </c>
      <c r="DI55" s="14">
        <f t="shared" si="32"/>
        <v>0</v>
      </c>
      <c r="DJ55" s="14">
        <f t="shared" si="32"/>
        <v>29520.9</v>
      </c>
      <c r="DK55" s="14">
        <f t="shared" si="32"/>
        <v>0</v>
      </c>
      <c r="DL55" s="14">
        <f t="shared" si="32"/>
        <v>22275.1</v>
      </c>
      <c r="DM55" s="14">
        <f t="shared" si="32"/>
        <v>26779.1</v>
      </c>
      <c r="DN55" s="14">
        <f t="shared" si="32"/>
        <v>0</v>
      </c>
      <c r="DO55" s="14">
        <f t="shared" si="32"/>
        <v>11003.2</v>
      </c>
      <c r="DP55" s="14">
        <f t="shared" si="31"/>
        <v>0</v>
      </c>
      <c r="DQ55" s="14">
        <f t="shared" si="31"/>
        <v>15775.9</v>
      </c>
      <c r="DR55" s="14" t="s">
        <v>172</v>
      </c>
    </row>
    <row r="56" spans="1:122" ht="72.75" customHeight="1" x14ac:dyDescent="0.2">
      <c r="A56" s="48" t="s">
        <v>327</v>
      </c>
      <c r="B56" s="37" t="s">
        <v>328</v>
      </c>
      <c r="C56" s="49" t="s">
        <v>329</v>
      </c>
      <c r="D56" s="37" t="s">
        <v>330</v>
      </c>
      <c r="E56" s="37" t="s">
        <v>181</v>
      </c>
      <c r="F56" s="37" t="s">
        <v>331</v>
      </c>
      <c r="G56" s="37" t="s">
        <v>1</v>
      </c>
      <c r="H56" s="37" t="s">
        <v>1</v>
      </c>
      <c r="I56" s="37" t="s">
        <v>1</v>
      </c>
      <c r="J56" s="37" t="s">
        <v>1</v>
      </c>
      <c r="K56" s="37" t="s">
        <v>1</v>
      </c>
      <c r="L56" s="37" t="s">
        <v>1</v>
      </c>
      <c r="M56" s="37" t="s">
        <v>1</v>
      </c>
      <c r="N56" s="37" t="s">
        <v>1</v>
      </c>
      <c r="O56" s="37" t="s">
        <v>1</v>
      </c>
      <c r="P56" s="37" t="s">
        <v>1</v>
      </c>
      <c r="Q56" s="37" t="s">
        <v>1</v>
      </c>
      <c r="R56" s="37" t="s">
        <v>1</v>
      </c>
      <c r="S56" s="37" t="s">
        <v>1</v>
      </c>
      <c r="T56" s="37" t="s">
        <v>1</v>
      </c>
      <c r="U56" s="37" t="s">
        <v>1</v>
      </c>
      <c r="V56" s="37" t="s">
        <v>1</v>
      </c>
      <c r="W56" s="37" t="s">
        <v>1</v>
      </c>
      <c r="X56" s="37" t="s">
        <v>1</v>
      </c>
      <c r="Y56" s="37" t="s">
        <v>1</v>
      </c>
      <c r="Z56" s="37" t="s">
        <v>1</v>
      </c>
      <c r="AA56" s="37" t="s">
        <v>1</v>
      </c>
      <c r="AB56" s="37" t="s">
        <v>1</v>
      </c>
      <c r="AC56" s="37" t="s">
        <v>1</v>
      </c>
      <c r="AD56" s="37" t="s">
        <v>1</v>
      </c>
      <c r="AE56" s="37" t="s">
        <v>332</v>
      </c>
      <c r="AF56" s="14">
        <f t="shared" si="28"/>
        <v>0</v>
      </c>
      <c r="AG56" s="14">
        <f t="shared" si="28"/>
        <v>0</v>
      </c>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f t="shared" si="29"/>
        <v>0</v>
      </c>
      <c r="BK56" s="14">
        <f t="shared" si="29"/>
        <v>0</v>
      </c>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f t="shared" si="18"/>
        <v>0</v>
      </c>
      <c r="CO56" s="14">
        <f t="shared" si="19"/>
        <v>0</v>
      </c>
      <c r="CP56" s="14">
        <f t="shared" si="20"/>
        <v>0</v>
      </c>
      <c r="CQ56" s="14">
        <f t="shared" si="21"/>
        <v>0</v>
      </c>
      <c r="CR56" s="14">
        <f t="shared" si="34"/>
        <v>0</v>
      </c>
      <c r="CS56" s="14">
        <f t="shared" si="34"/>
        <v>0</v>
      </c>
      <c r="CT56" s="14">
        <f t="shared" si="33"/>
        <v>0</v>
      </c>
      <c r="CU56" s="14">
        <f t="shared" si="33"/>
        <v>0</v>
      </c>
      <c r="CV56" s="14">
        <f t="shared" si="33"/>
        <v>0</v>
      </c>
      <c r="CW56" s="14">
        <f t="shared" si="33"/>
        <v>0</v>
      </c>
      <c r="CX56" s="14">
        <f t="shared" si="33"/>
        <v>0</v>
      </c>
      <c r="CY56" s="14">
        <f t="shared" si="33"/>
        <v>0</v>
      </c>
      <c r="CZ56" s="14">
        <f t="shared" si="33"/>
        <v>0</v>
      </c>
      <c r="DA56" s="14">
        <f t="shared" si="33"/>
        <v>0</v>
      </c>
      <c r="DB56" s="14">
        <f t="shared" si="33"/>
        <v>0</v>
      </c>
      <c r="DC56" s="14">
        <f t="shared" si="23"/>
        <v>0</v>
      </c>
      <c r="DD56" s="14">
        <f t="shared" si="24"/>
        <v>0</v>
      </c>
      <c r="DE56" s="14">
        <f t="shared" si="25"/>
        <v>0</v>
      </c>
      <c r="DF56" s="14">
        <f t="shared" si="26"/>
        <v>0</v>
      </c>
      <c r="DG56" s="14">
        <f t="shared" si="32"/>
        <v>0</v>
      </c>
      <c r="DH56" s="14">
        <f t="shared" si="32"/>
        <v>0</v>
      </c>
      <c r="DI56" s="14">
        <f t="shared" si="32"/>
        <v>0</v>
      </c>
      <c r="DJ56" s="14">
        <f t="shared" si="32"/>
        <v>0</v>
      </c>
      <c r="DK56" s="14">
        <f t="shared" si="32"/>
        <v>0</v>
      </c>
      <c r="DL56" s="14">
        <f t="shared" si="32"/>
        <v>0</v>
      </c>
      <c r="DM56" s="14">
        <f t="shared" si="32"/>
        <v>0</v>
      </c>
      <c r="DN56" s="14">
        <f t="shared" si="32"/>
        <v>0</v>
      </c>
      <c r="DO56" s="14">
        <f t="shared" si="32"/>
        <v>0</v>
      </c>
      <c r="DP56" s="14">
        <f t="shared" si="31"/>
        <v>0</v>
      </c>
      <c r="DQ56" s="14">
        <f t="shared" si="31"/>
        <v>0</v>
      </c>
      <c r="DR56" s="14" t="s">
        <v>172</v>
      </c>
    </row>
    <row r="57" spans="1:122" ht="252" customHeight="1" x14ac:dyDescent="0.2">
      <c r="A57" s="48" t="s">
        <v>1</v>
      </c>
      <c r="B57" s="37" t="s">
        <v>328</v>
      </c>
      <c r="C57" s="49" t="s">
        <v>1</v>
      </c>
      <c r="D57" s="37" t="s">
        <v>1</v>
      </c>
      <c r="E57" s="37" t="s">
        <v>1</v>
      </c>
      <c r="F57" s="37" t="s">
        <v>1</v>
      </c>
      <c r="G57" s="37" t="s">
        <v>1</v>
      </c>
      <c r="H57" s="37" t="s">
        <v>1</v>
      </c>
      <c r="I57" s="37" t="s">
        <v>1</v>
      </c>
      <c r="J57" s="37" t="s">
        <v>1</v>
      </c>
      <c r="K57" s="37" t="s">
        <v>1</v>
      </c>
      <c r="L57" s="37" t="s">
        <v>1</v>
      </c>
      <c r="M57" s="37" t="s">
        <v>1</v>
      </c>
      <c r="N57" s="37" t="s">
        <v>333</v>
      </c>
      <c r="O57" s="37" t="s">
        <v>181</v>
      </c>
      <c r="P57" s="37" t="s">
        <v>334</v>
      </c>
      <c r="Q57" s="37" t="s">
        <v>82</v>
      </c>
      <c r="R57" s="37" t="s">
        <v>1</v>
      </c>
      <c r="S57" s="37" t="s">
        <v>1</v>
      </c>
      <c r="T57" s="37" t="s">
        <v>1</v>
      </c>
      <c r="U57" s="37" t="s">
        <v>1</v>
      </c>
      <c r="V57" s="37" t="s">
        <v>1</v>
      </c>
      <c r="W57" s="37" t="s">
        <v>1</v>
      </c>
      <c r="X57" s="37" t="s">
        <v>1</v>
      </c>
      <c r="Y57" s="37" t="s">
        <v>1</v>
      </c>
      <c r="Z57" s="37" t="s">
        <v>1</v>
      </c>
      <c r="AA57" s="37" t="s">
        <v>1</v>
      </c>
      <c r="AB57" s="37" t="s">
        <v>1</v>
      </c>
      <c r="AC57" s="37" t="s">
        <v>1</v>
      </c>
      <c r="AD57" s="37" t="s">
        <v>1</v>
      </c>
      <c r="AE57" s="15" t="s">
        <v>332</v>
      </c>
      <c r="AF57" s="14">
        <f t="shared" si="28"/>
        <v>0</v>
      </c>
      <c r="AG57" s="14">
        <f t="shared" si="28"/>
        <v>0</v>
      </c>
      <c r="AH57" s="14">
        <v>0</v>
      </c>
      <c r="AI57" s="14">
        <v>0</v>
      </c>
      <c r="AJ57" s="14">
        <v>0</v>
      </c>
      <c r="AK57" s="14">
        <v>0</v>
      </c>
      <c r="AL57" s="14">
        <v>0</v>
      </c>
      <c r="AM57" s="14">
        <v>0</v>
      </c>
      <c r="AN57" s="14">
        <v>0</v>
      </c>
      <c r="AO57" s="14">
        <v>0</v>
      </c>
      <c r="AP57" s="14">
        <f t="shared" si="7"/>
        <v>0</v>
      </c>
      <c r="AQ57" s="14">
        <v>0</v>
      </c>
      <c r="AR57" s="14">
        <v>0</v>
      </c>
      <c r="AS57" s="14">
        <v>0</v>
      </c>
      <c r="AT57" s="14">
        <v>0</v>
      </c>
      <c r="AU57" s="14">
        <f t="shared" si="8"/>
        <v>0</v>
      </c>
      <c r="AV57" s="14">
        <v>0</v>
      </c>
      <c r="AW57" s="14">
        <v>0</v>
      </c>
      <c r="AX57" s="14">
        <v>0</v>
      </c>
      <c r="AY57" s="14"/>
      <c r="AZ57" s="14">
        <f t="shared" si="9"/>
        <v>0</v>
      </c>
      <c r="BA57" s="14">
        <v>0</v>
      </c>
      <c r="BB57" s="14">
        <v>0</v>
      </c>
      <c r="BC57" s="14">
        <v>0</v>
      </c>
      <c r="BD57" s="14"/>
      <c r="BE57" s="14">
        <f t="shared" si="10"/>
        <v>0</v>
      </c>
      <c r="BF57" s="14">
        <v>0</v>
      </c>
      <c r="BG57" s="14">
        <v>0</v>
      </c>
      <c r="BH57" s="14">
        <v>0</v>
      </c>
      <c r="BI57" s="14">
        <v>0</v>
      </c>
      <c r="BJ57" s="14">
        <f t="shared" si="29"/>
        <v>0</v>
      </c>
      <c r="BK57" s="14">
        <f t="shared" si="29"/>
        <v>0</v>
      </c>
      <c r="BL57" s="14">
        <v>0</v>
      </c>
      <c r="BM57" s="14">
        <v>0</v>
      </c>
      <c r="BN57" s="14">
        <v>0</v>
      </c>
      <c r="BO57" s="14">
        <v>0</v>
      </c>
      <c r="BP57" s="14">
        <v>0</v>
      </c>
      <c r="BQ57" s="14">
        <v>0</v>
      </c>
      <c r="BR57" s="14">
        <v>0</v>
      </c>
      <c r="BS57" s="14">
        <v>0</v>
      </c>
      <c r="BT57" s="14">
        <f t="shared" si="12"/>
        <v>0</v>
      </c>
      <c r="BU57" s="14">
        <v>0</v>
      </c>
      <c r="BV57" s="14">
        <v>0</v>
      </c>
      <c r="BW57" s="14">
        <v>0</v>
      </c>
      <c r="BX57" s="14">
        <v>0</v>
      </c>
      <c r="BY57" s="14">
        <f t="shared" si="13"/>
        <v>0</v>
      </c>
      <c r="BZ57" s="14">
        <v>0</v>
      </c>
      <c r="CA57" s="14">
        <v>0</v>
      </c>
      <c r="CB57" s="14">
        <v>0</v>
      </c>
      <c r="CC57" s="14"/>
      <c r="CD57" s="14">
        <f t="shared" si="14"/>
        <v>0</v>
      </c>
      <c r="CE57" s="14">
        <v>0</v>
      </c>
      <c r="CF57" s="14">
        <v>0</v>
      </c>
      <c r="CG57" s="14">
        <v>0</v>
      </c>
      <c r="CH57" s="14"/>
      <c r="CI57" s="14">
        <f t="shared" si="15"/>
        <v>0</v>
      </c>
      <c r="CJ57" s="14">
        <v>0</v>
      </c>
      <c r="CK57" s="14">
        <v>0</v>
      </c>
      <c r="CL57" s="14">
        <v>0</v>
      </c>
      <c r="CM57" s="14">
        <v>0</v>
      </c>
      <c r="CN57" s="14">
        <f t="shared" si="18"/>
        <v>0</v>
      </c>
      <c r="CO57" s="14">
        <f t="shared" si="19"/>
        <v>0</v>
      </c>
      <c r="CP57" s="14">
        <f t="shared" si="20"/>
        <v>0</v>
      </c>
      <c r="CQ57" s="14">
        <f t="shared" si="21"/>
        <v>0</v>
      </c>
      <c r="CR57" s="14">
        <f t="shared" si="34"/>
        <v>0</v>
      </c>
      <c r="CS57" s="14">
        <f t="shared" si="34"/>
        <v>0</v>
      </c>
      <c r="CT57" s="14">
        <f t="shared" si="33"/>
        <v>0</v>
      </c>
      <c r="CU57" s="14">
        <f t="shared" si="33"/>
        <v>0</v>
      </c>
      <c r="CV57" s="14">
        <f t="shared" si="33"/>
        <v>0</v>
      </c>
      <c r="CW57" s="14">
        <f t="shared" si="33"/>
        <v>0</v>
      </c>
      <c r="CX57" s="14">
        <f t="shared" si="33"/>
        <v>0</v>
      </c>
      <c r="CY57" s="14">
        <f t="shared" si="33"/>
        <v>0</v>
      </c>
      <c r="CZ57" s="14">
        <f t="shared" si="33"/>
        <v>0</v>
      </c>
      <c r="DA57" s="14">
        <f t="shared" si="33"/>
        <v>0</v>
      </c>
      <c r="DB57" s="14">
        <f t="shared" si="33"/>
        <v>0</v>
      </c>
      <c r="DC57" s="14">
        <f t="shared" si="23"/>
        <v>0</v>
      </c>
      <c r="DD57" s="14">
        <f t="shared" si="24"/>
        <v>0</v>
      </c>
      <c r="DE57" s="14">
        <f t="shared" si="25"/>
        <v>0</v>
      </c>
      <c r="DF57" s="14">
        <f t="shared" si="26"/>
        <v>0</v>
      </c>
      <c r="DG57" s="14">
        <f t="shared" si="32"/>
        <v>0</v>
      </c>
      <c r="DH57" s="14">
        <f t="shared" si="32"/>
        <v>0</v>
      </c>
      <c r="DI57" s="14">
        <f t="shared" si="32"/>
        <v>0</v>
      </c>
      <c r="DJ57" s="14">
        <f t="shared" si="32"/>
        <v>0</v>
      </c>
      <c r="DK57" s="14">
        <f t="shared" si="32"/>
        <v>0</v>
      </c>
      <c r="DL57" s="14">
        <f t="shared" si="32"/>
        <v>0</v>
      </c>
      <c r="DM57" s="14">
        <f t="shared" si="32"/>
        <v>0</v>
      </c>
      <c r="DN57" s="14">
        <f t="shared" si="32"/>
        <v>0</v>
      </c>
      <c r="DO57" s="14">
        <f t="shared" si="32"/>
        <v>0</v>
      </c>
      <c r="DP57" s="14">
        <f t="shared" si="31"/>
        <v>0</v>
      </c>
      <c r="DQ57" s="14">
        <f t="shared" si="31"/>
        <v>0</v>
      </c>
      <c r="DR57" s="14" t="s">
        <v>1</v>
      </c>
    </row>
    <row r="58" spans="1:122" ht="168" customHeight="1" x14ac:dyDescent="0.2">
      <c r="A58" s="48" t="s">
        <v>1</v>
      </c>
      <c r="B58" s="37" t="s">
        <v>328</v>
      </c>
      <c r="C58" s="49" t="s">
        <v>1</v>
      </c>
      <c r="D58" s="37" t="s">
        <v>1</v>
      </c>
      <c r="E58" s="37" t="s">
        <v>1</v>
      </c>
      <c r="F58" s="37" t="s">
        <v>1</v>
      </c>
      <c r="G58" s="37" t="s">
        <v>1</v>
      </c>
      <c r="H58" s="37" t="s">
        <v>1</v>
      </c>
      <c r="I58" s="37" t="s">
        <v>1</v>
      </c>
      <c r="J58" s="37" t="s">
        <v>1</v>
      </c>
      <c r="K58" s="37" t="s">
        <v>1</v>
      </c>
      <c r="L58" s="37" t="s">
        <v>1</v>
      </c>
      <c r="M58" s="37" t="s">
        <v>1</v>
      </c>
      <c r="N58" s="37" t="s">
        <v>335</v>
      </c>
      <c r="O58" s="37" t="s">
        <v>181</v>
      </c>
      <c r="P58" s="37" t="s">
        <v>336</v>
      </c>
      <c r="Q58" s="37" t="s">
        <v>98</v>
      </c>
      <c r="R58" s="37" t="s">
        <v>1</v>
      </c>
      <c r="S58" s="37" t="s">
        <v>1</v>
      </c>
      <c r="T58" s="37" t="s">
        <v>1</v>
      </c>
      <c r="U58" s="37" t="s">
        <v>1</v>
      </c>
      <c r="V58" s="37" t="s">
        <v>1</v>
      </c>
      <c r="W58" s="37" t="s">
        <v>1</v>
      </c>
      <c r="X58" s="37" t="s">
        <v>1</v>
      </c>
      <c r="Y58" s="37" t="s">
        <v>1</v>
      </c>
      <c r="Z58" s="37" t="s">
        <v>1</v>
      </c>
      <c r="AA58" s="37" t="s">
        <v>1</v>
      </c>
      <c r="AB58" s="37" t="s">
        <v>1</v>
      </c>
      <c r="AC58" s="37" t="s">
        <v>1</v>
      </c>
      <c r="AD58" s="37" t="s">
        <v>1</v>
      </c>
      <c r="AE58" s="15" t="s">
        <v>332</v>
      </c>
      <c r="AF58" s="14">
        <f t="shared" si="28"/>
        <v>0</v>
      </c>
      <c r="AG58" s="14">
        <f t="shared" si="28"/>
        <v>0</v>
      </c>
      <c r="AH58" s="14">
        <v>0</v>
      </c>
      <c r="AI58" s="14">
        <v>0</v>
      </c>
      <c r="AJ58" s="14">
        <v>0</v>
      </c>
      <c r="AK58" s="14">
        <v>0</v>
      </c>
      <c r="AL58" s="14">
        <v>0</v>
      </c>
      <c r="AM58" s="14">
        <v>0</v>
      </c>
      <c r="AN58" s="14">
        <v>0</v>
      </c>
      <c r="AO58" s="14">
        <v>0</v>
      </c>
      <c r="AP58" s="14">
        <f t="shared" si="7"/>
        <v>0</v>
      </c>
      <c r="AQ58" s="14">
        <v>0</v>
      </c>
      <c r="AR58" s="14">
        <v>0</v>
      </c>
      <c r="AS58" s="14">
        <v>0</v>
      </c>
      <c r="AT58" s="14">
        <v>0</v>
      </c>
      <c r="AU58" s="14">
        <f t="shared" si="8"/>
        <v>531.5</v>
      </c>
      <c r="AV58" s="14">
        <v>0</v>
      </c>
      <c r="AW58" s="14">
        <v>531.5</v>
      </c>
      <c r="AX58" s="14">
        <v>0</v>
      </c>
      <c r="AY58" s="14">
        <v>0</v>
      </c>
      <c r="AZ58" s="14">
        <f t="shared" si="9"/>
        <v>4388.7</v>
      </c>
      <c r="BA58" s="14">
        <v>4037.6</v>
      </c>
      <c r="BB58" s="14">
        <v>351.1</v>
      </c>
      <c r="BC58" s="14">
        <v>0</v>
      </c>
      <c r="BD58" s="14">
        <v>0</v>
      </c>
      <c r="BE58" s="14">
        <f t="shared" si="10"/>
        <v>0</v>
      </c>
      <c r="BF58" s="14">
        <v>0</v>
      </c>
      <c r="BG58" s="14">
        <v>0</v>
      </c>
      <c r="BH58" s="14">
        <v>0</v>
      </c>
      <c r="BI58" s="14">
        <v>0</v>
      </c>
      <c r="BJ58" s="14">
        <f t="shared" si="29"/>
        <v>0</v>
      </c>
      <c r="BK58" s="14">
        <f t="shared" si="29"/>
        <v>0</v>
      </c>
      <c r="BL58" s="14">
        <v>0</v>
      </c>
      <c r="BM58" s="14">
        <v>0</v>
      </c>
      <c r="BN58" s="14">
        <v>0</v>
      </c>
      <c r="BO58" s="14">
        <v>0</v>
      </c>
      <c r="BP58" s="14">
        <v>0</v>
      </c>
      <c r="BQ58" s="14">
        <v>0</v>
      </c>
      <c r="BR58" s="14">
        <v>0</v>
      </c>
      <c r="BS58" s="14">
        <v>0</v>
      </c>
      <c r="BT58" s="14">
        <f t="shared" si="12"/>
        <v>0</v>
      </c>
      <c r="BU58" s="14">
        <v>0</v>
      </c>
      <c r="BV58" s="14">
        <v>0</v>
      </c>
      <c r="BW58" s="14">
        <v>0</v>
      </c>
      <c r="BX58" s="14">
        <v>0</v>
      </c>
      <c r="BY58" s="14">
        <f t="shared" si="13"/>
        <v>531.5</v>
      </c>
      <c r="BZ58" s="14">
        <v>0</v>
      </c>
      <c r="CA58" s="14">
        <v>531.5</v>
      </c>
      <c r="CB58" s="14">
        <v>0</v>
      </c>
      <c r="CC58" s="14">
        <v>0</v>
      </c>
      <c r="CD58" s="14">
        <f t="shared" si="14"/>
        <v>4388.7</v>
      </c>
      <c r="CE58" s="14">
        <v>4037.6</v>
      </c>
      <c r="CF58" s="14">
        <v>351.1</v>
      </c>
      <c r="CG58" s="14">
        <v>0</v>
      </c>
      <c r="CH58" s="14">
        <v>0</v>
      </c>
      <c r="CI58" s="14">
        <f t="shared" si="15"/>
        <v>0</v>
      </c>
      <c r="CJ58" s="14">
        <v>0</v>
      </c>
      <c r="CK58" s="14">
        <v>0</v>
      </c>
      <c r="CL58" s="14">
        <v>0</v>
      </c>
      <c r="CM58" s="14">
        <v>0</v>
      </c>
      <c r="CN58" s="14">
        <f t="shared" si="18"/>
        <v>0</v>
      </c>
      <c r="CO58" s="14">
        <f t="shared" si="19"/>
        <v>0</v>
      </c>
      <c r="CP58" s="14">
        <f t="shared" si="20"/>
        <v>0</v>
      </c>
      <c r="CQ58" s="14">
        <f t="shared" si="21"/>
        <v>0</v>
      </c>
      <c r="CR58" s="14">
        <f t="shared" si="34"/>
        <v>0</v>
      </c>
      <c r="CS58" s="14">
        <f t="shared" si="34"/>
        <v>0</v>
      </c>
      <c r="CT58" s="14">
        <f t="shared" si="33"/>
        <v>0</v>
      </c>
      <c r="CU58" s="14">
        <f t="shared" si="33"/>
        <v>0</v>
      </c>
      <c r="CV58" s="14">
        <f t="shared" si="33"/>
        <v>0</v>
      </c>
      <c r="CW58" s="14">
        <f t="shared" si="33"/>
        <v>0</v>
      </c>
      <c r="CX58" s="14">
        <f t="shared" si="33"/>
        <v>531.5</v>
      </c>
      <c r="CY58" s="14">
        <f t="shared" si="33"/>
        <v>0</v>
      </c>
      <c r="CZ58" s="14">
        <f t="shared" si="33"/>
        <v>531.5</v>
      </c>
      <c r="DA58" s="14">
        <f t="shared" si="33"/>
        <v>0</v>
      </c>
      <c r="DB58" s="14">
        <f t="shared" si="33"/>
        <v>0</v>
      </c>
      <c r="DC58" s="14">
        <f t="shared" si="23"/>
        <v>0</v>
      </c>
      <c r="DD58" s="14">
        <f t="shared" si="24"/>
        <v>0</v>
      </c>
      <c r="DE58" s="14">
        <f t="shared" si="25"/>
        <v>0</v>
      </c>
      <c r="DF58" s="14">
        <f t="shared" si="26"/>
        <v>0</v>
      </c>
      <c r="DG58" s="14">
        <f t="shared" si="32"/>
        <v>0</v>
      </c>
      <c r="DH58" s="14">
        <f t="shared" si="32"/>
        <v>0</v>
      </c>
      <c r="DI58" s="14">
        <f t="shared" si="32"/>
        <v>0</v>
      </c>
      <c r="DJ58" s="14">
        <f t="shared" si="32"/>
        <v>0</v>
      </c>
      <c r="DK58" s="14">
        <f t="shared" si="32"/>
        <v>0</v>
      </c>
      <c r="DL58" s="14">
        <f t="shared" si="32"/>
        <v>0</v>
      </c>
      <c r="DM58" s="14">
        <f t="shared" si="32"/>
        <v>531.5</v>
      </c>
      <c r="DN58" s="14">
        <f t="shared" si="32"/>
        <v>0</v>
      </c>
      <c r="DO58" s="14">
        <f t="shared" si="32"/>
        <v>531.5</v>
      </c>
      <c r="DP58" s="14">
        <f t="shared" si="31"/>
        <v>0</v>
      </c>
      <c r="DQ58" s="14">
        <f t="shared" si="31"/>
        <v>0</v>
      </c>
      <c r="DR58" s="14" t="s">
        <v>1</v>
      </c>
    </row>
    <row r="59" spans="1:122" ht="108.2" customHeight="1" x14ac:dyDescent="0.2">
      <c r="A59" s="48" t="s">
        <v>337</v>
      </c>
      <c r="B59" s="37" t="s">
        <v>338</v>
      </c>
      <c r="C59" s="49" t="s">
        <v>339</v>
      </c>
      <c r="D59" s="37" t="s">
        <v>1</v>
      </c>
      <c r="E59" s="37" t="s">
        <v>1</v>
      </c>
      <c r="F59" s="37" t="s">
        <v>1</v>
      </c>
      <c r="G59" s="37" t="s">
        <v>1</v>
      </c>
      <c r="H59" s="37" t="s">
        <v>1</v>
      </c>
      <c r="I59" s="37" t="s">
        <v>1</v>
      </c>
      <c r="J59" s="37" t="s">
        <v>1</v>
      </c>
      <c r="K59" s="37" t="s">
        <v>1</v>
      </c>
      <c r="L59" s="37" t="s">
        <v>1</v>
      </c>
      <c r="M59" s="37" t="s">
        <v>1</v>
      </c>
      <c r="N59" s="37" t="s">
        <v>1</v>
      </c>
      <c r="O59" s="37" t="s">
        <v>1</v>
      </c>
      <c r="P59" s="37" t="s">
        <v>1</v>
      </c>
      <c r="Q59" s="37" t="s">
        <v>1</v>
      </c>
      <c r="R59" s="37" t="s">
        <v>1</v>
      </c>
      <c r="S59" s="37" t="s">
        <v>1</v>
      </c>
      <c r="T59" s="37" t="s">
        <v>1</v>
      </c>
      <c r="U59" s="37" t="s">
        <v>1</v>
      </c>
      <c r="V59" s="37" t="s">
        <v>1</v>
      </c>
      <c r="W59" s="37" t="s">
        <v>1</v>
      </c>
      <c r="X59" s="37" t="s">
        <v>340</v>
      </c>
      <c r="Y59" s="37" t="s">
        <v>181</v>
      </c>
      <c r="Z59" s="37" t="s">
        <v>341</v>
      </c>
      <c r="AA59" s="37" t="s">
        <v>1</v>
      </c>
      <c r="AB59" s="37" t="s">
        <v>1</v>
      </c>
      <c r="AC59" s="37" t="s">
        <v>341</v>
      </c>
      <c r="AD59" s="37" t="s">
        <v>1</v>
      </c>
      <c r="AE59" s="15" t="s">
        <v>342</v>
      </c>
      <c r="AF59" s="14">
        <f t="shared" si="28"/>
        <v>1916.5</v>
      </c>
      <c r="AG59" s="14">
        <f t="shared" si="28"/>
        <v>1916.5</v>
      </c>
      <c r="AH59" s="14">
        <v>331.5</v>
      </c>
      <c r="AI59" s="14">
        <v>331.5</v>
      </c>
      <c r="AJ59" s="14">
        <v>988.5</v>
      </c>
      <c r="AK59" s="14">
        <v>988.5</v>
      </c>
      <c r="AL59" s="14">
        <v>0</v>
      </c>
      <c r="AM59" s="14">
        <v>0</v>
      </c>
      <c r="AN59" s="14">
        <v>596.5</v>
      </c>
      <c r="AO59" s="14">
        <v>596.5</v>
      </c>
      <c r="AP59" s="14">
        <f t="shared" si="7"/>
        <v>1614.5</v>
      </c>
      <c r="AQ59" s="14">
        <v>382.1</v>
      </c>
      <c r="AR59" s="14">
        <v>771.1</v>
      </c>
      <c r="AS59" s="14">
        <v>0</v>
      </c>
      <c r="AT59" s="14">
        <v>461.3</v>
      </c>
      <c r="AU59" s="14">
        <f t="shared" si="8"/>
        <v>1614.5</v>
      </c>
      <c r="AV59" s="14">
        <v>382.1</v>
      </c>
      <c r="AW59" s="14">
        <v>771.1</v>
      </c>
      <c r="AX59" s="14">
        <v>0</v>
      </c>
      <c r="AY59" s="14">
        <v>461.3</v>
      </c>
      <c r="AZ59" s="14">
        <f t="shared" si="9"/>
        <v>1614.5</v>
      </c>
      <c r="BA59" s="14">
        <v>382.1</v>
      </c>
      <c r="BB59" s="14">
        <v>771.1</v>
      </c>
      <c r="BC59" s="14">
        <v>0</v>
      </c>
      <c r="BD59" s="14">
        <v>461.3</v>
      </c>
      <c r="BE59" s="14">
        <f t="shared" si="10"/>
        <v>1614.5</v>
      </c>
      <c r="BF59" s="14">
        <v>382.1</v>
      </c>
      <c r="BG59" s="14">
        <v>771.1</v>
      </c>
      <c r="BH59" s="14">
        <v>0</v>
      </c>
      <c r="BI59" s="14">
        <v>461.3</v>
      </c>
      <c r="BJ59" s="14">
        <f t="shared" si="29"/>
        <v>1916.5</v>
      </c>
      <c r="BK59" s="14">
        <f t="shared" si="29"/>
        <v>1916.5</v>
      </c>
      <c r="BL59" s="14">
        <v>331.5</v>
      </c>
      <c r="BM59" s="14">
        <v>331.5</v>
      </c>
      <c r="BN59" s="14">
        <v>988.5</v>
      </c>
      <c r="BO59" s="14">
        <v>988.5</v>
      </c>
      <c r="BP59" s="14">
        <v>0</v>
      </c>
      <c r="BQ59" s="14">
        <v>0</v>
      </c>
      <c r="BR59" s="14">
        <v>596.5</v>
      </c>
      <c r="BS59" s="14">
        <v>596.5</v>
      </c>
      <c r="BT59" s="14">
        <f t="shared" si="12"/>
        <v>1614.5</v>
      </c>
      <c r="BU59" s="14">
        <v>382.1</v>
      </c>
      <c r="BV59" s="14">
        <v>771.1</v>
      </c>
      <c r="BW59" s="14">
        <v>0</v>
      </c>
      <c r="BX59" s="14">
        <v>461.3</v>
      </c>
      <c r="BY59" s="14">
        <f t="shared" si="13"/>
        <v>1614.5</v>
      </c>
      <c r="BZ59" s="14">
        <v>382.1</v>
      </c>
      <c r="CA59" s="14">
        <v>771.1</v>
      </c>
      <c r="CB59" s="14">
        <v>0</v>
      </c>
      <c r="CC59" s="14">
        <v>461.3</v>
      </c>
      <c r="CD59" s="14">
        <f t="shared" si="14"/>
        <v>1614.5</v>
      </c>
      <c r="CE59" s="14">
        <v>382.1</v>
      </c>
      <c r="CF59" s="14">
        <v>771.1</v>
      </c>
      <c r="CG59" s="14">
        <v>0</v>
      </c>
      <c r="CH59" s="14">
        <v>461.3</v>
      </c>
      <c r="CI59" s="14">
        <f t="shared" si="15"/>
        <v>1614.5</v>
      </c>
      <c r="CJ59" s="14">
        <v>382.1</v>
      </c>
      <c r="CK59" s="14">
        <v>771.1</v>
      </c>
      <c r="CL59" s="14">
        <v>0</v>
      </c>
      <c r="CM59" s="14">
        <v>461.3</v>
      </c>
      <c r="CN59" s="14">
        <f t="shared" si="18"/>
        <v>1916.5</v>
      </c>
      <c r="CO59" s="14">
        <f t="shared" si="19"/>
        <v>331.5</v>
      </c>
      <c r="CP59" s="14">
        <f t="shared" si="20"/>
        <v>988.5</v>
      </c>
      <c r="CQ59" s="14">
        <f t="shared" si="21"/>
        <v>0</v>
      </c>
      <c r="CR59" s="14">
        <f t="shared" si="34"/>
        <v>596.5</v>
      </c>
      <c r="CS59" s="14">
        <f t="shared" si="34"/>
        <v>1614.5</v>
      </c>
      <c r="CT59" s="14">
        <f t="shared" si="33"/>
        <v>382.1</v>
      </c>
      <c r="CU59" s="14">
        <f t="shared" si="33"/>
        <v>771.1</v>
      </c>
      <c r="CV59" s="14">
        <f t="shared" si="33"/>
        <v>0</v>
      </c>
      <c r="CW59" s="14">
        <f t="shared" si="33"/>
        <v>461.3</v>
      </c>
      <c r="CX59" s="14">
        <f t="shared" si="33"/>
        <v>1614.5</v>
      </c>
      <c r="CY59" s="14">
        <f t="shared" si="33"/>
        <v>382.1</v>
      </c>
      <c r="CZ59" s="14">
        <f t="shared" si="33"/>
        <v>771.1</v>
      </c>
      <c r="DA59" s="14">
        <f t="shared" si="33"/>
        <v>0</v>
      </c>
      <c r="DB59" s="14">
        <f t="shared" si="33"/>
        <v>461.3</v>
      </c>
      <c r="DC59" s="14">
        <f t="shared" si="23"/>
        <v>1916.5</v>
      </c>
      <c r="DD59" s="14">
        <f t="shared" si="24"/>
        <v>331.5</v>
      </c>
      <c r="DE59" s="14">
        <f t="shared" si="25"/>
        <v>988.5</v>
      </c>
      <c r="DF59" s="14">
        <f t="shared" si="26"/>
        <v>0</v>
      </c>
      <c r="DG59" s="14">
        <f t="shared" si="32"/>
        <v>596.5</v>
      </c>
      <c r="DH59" s="14">
        <f t="shared" si="32"/>
        <v>1614.5</v>
      </c>
      <c r="DI59" s="14">
        <f t="shared" si="32"/>
        <v>382.1</v>
      </c>
      <c r="DJ59" s="14">
        <f t="shared" si="32"/>
        <v>771.1</v>
      </c>
      <c r="DK59" s="14">
        <f t="shared" si="32"/>
        <v>0</v>
      </c>
      <c r="DL59" s="14">
        <f t="shared" si="32"/>
        <v>461.3</v>
      </c>
      <c r="DM59" s="14">
        <f t="shared" si="32"/>
        <v>1614.5</v>
      </c>
      <c r="DN59" s="14">
        <f t="shared" si="32"/>
        <v>382.1</v>
      </c>
      <c r="DO59" s="14">
        <f t="shared" si="32"/>
        <v>771.1</v>
      </c>
      <c r="DP59" s="14">
        <f t="shared" si="31"/>
        <v>0</v>
      </c>
      <c r="DQ59" s="14">
        <f t="shared" si="31"/>
        <v>461.3</v>
      </c>
      <c r="DR59" s="14" t="s">
        <v>172</v>
      </c>
    </row>
    <row r="60" spans="1:122" ht="227.65" customHeight="1" x14ac:dyDescent="0.2">
      <c r="A60" s="48" t="s">
        <v>1</v>
      </c>
      <c r="B60" s="37" t="s">
        <v>338</v>
      </c>
      <c r="C60" s="49" t="s">
        <v>1</v>
      </c>
      <c r="D60" s="37" t="s">
        <v>1</v>
      </c>
      <c r="E60" s="37" t="s">
        <v>1</v>
      </c>
      <c r="F60" s="37" t="s">
        <v>1</v>
      </c>
      <c r="G60" s="37" t="s">
        <v>1</v>
      </c>
      <c r="H60" s="37" t="s">
        <v>1</v>
      </c>
      <c r="I60" s="37" t="s">
        <v>1</v>
      </c>
      <c r="J60" s="37" t="s">
        <v>1</v>
      </c>
      <c r="K60" s="37" t="s">
        <v>1</v>
      </c>
      <c r="L60" s="37" t="s">
        <v>1</v>
      </c>
      <c r="M60" s="37" t="s">
        <v>1</v>
      </c>
      <c r="N60" s="37" t="s">
        <v>276</v>
      </c>
      <c r="O60" s="37" t="s">
        <v>181</v>
      </c>
      <c r="P60" s="37" t="s">
        <v>277</v>
      </c>
      <c r="Q60" s="37" t="s">
        <v>278</v>
      </c>
      <c r="R60" s="37" t="s">
        <v>1</v>
      </c>
      <c r="S60" s="37" t="s">
        <v>1</v>
      </c>
      <c r="T60" s="37" t="s">
        <v>1</v>
      </c>
      <c r="U60" s="37" t="s">
        <v>1</v>
      </c>
      <c r="V60" s="37" t="s">
        <v>1</v>
      </c>
      <c r="W60" s="37" t="s">
        <v>1</v>
      </c>
      <c r="X60" s="37" t="s">
        <v>1</v>
      </c>
      <c r="Y60" s="37" t="s">
        <v>1</v>
      </c>
      <c r="Z60" s="37" t="s">
        <v>1</v>
      </c>
      <c r="AA60" s="37" t="s">
        <v>1</v>
      </c>
      <c r="AB60" s="37" t="s">
        <v>1</v>
      </c>
      <c r="AC60" s="37" t="s">
        <v>1</v>
      </c>
      <c r="AD60" s="37" t="s">
        <v>1</v>
      </c>
      <c r="AE60" s="15" t="s">
        <v>342</v>
      </c>
      <c r="AF60" s="14">
        <f t="shared" si="28"/>
        <v>1916.5</v>
      </c>
      <c r="AG60" s="14">
        <f t="shared" si="28"/>
        <v>1916.5</v>
      </c>
      <c r="AH60" s="14">
        <v>331.5</v>
      </c>
      <c r="AI60" s="14">
        <v>331.5</v>
      </c>
      <c r="AJ60" s="14">
        <v>988.5</v>
      </c>
      <c r="AK60" s="14">
        <v>988.5</v>
      </c>
      <c r="AL60" s="14">
        <v>0</v>
      </c>
      <c r="AM60" s="14">
        <v>0</v>
      </c>
      <c r="AN60" s="14">
        <v>596.5</v>
      </c>
      <c r="AO60" s="14">
        <v>596.5</v>
      </c>
      <c r="AP60" s="14">
        <f t="shared" si="7"/>
        <v>1614.5</v>
      </c>
      <c r="AQ60" s="14">
        <v>382.1</v>
      </c>
      <c r="AR60" s="14">
        <v>771.1</v>
      </c>
      <c r="AS60" s="14">
        <v>0</v>
      </c>
      <c r="AT60" s="14">
        <v>461.3</v>
      </c>
      <c r="AU60" s="14">
        <f t="shared" si="8"/>
        <v>1614.5</v>
      </c>
      <c r="AV60" s="14">
        <v>382.1</v>
      </c>
      <c r="AW60" s="14">
        <v>771.1</v>
      </c>
      <c r="AX60" s="14">
        <v>0</v>
      </c>
      <c r="AY60" s="14">
        <v>461.3</v>
      </c>
      <c r="AZ60" s="14">
        <f t="shared" si="9"/>
        <v>843.40000000000009</v>
      </c>
      <c r="BA60" s="14">
        <v>382.1</v>
      </c>
      <c r="BB60" s="14">
        <v>0</v>
      </c>
      <c r="BC60" s="14">
        <v>0</v>
      </c>
      <c r="BD60" s="14">
        <v>461.3</v>
      </c>
      <c r="BE60" s="14">
        <f t="shared" si="10"/>
        <v>843.40000000000009</v>
      </c>
      <c r="BF60" s="14">
        <v>382.1</v>
      </c>
      <c r="BG60" s="14">
        <v>0</v>
      </c>
      <c r="BH60" s="14">
        <v>0</v>
      </c>
      <c r="BI60" s="14">
        <v>461.3</v>
      </c>
      <c r="BJ60" s="14">
        <f t="shared" si="29"/>
        <v>1916.5</v>
      </c>
      <c r="BK60" s="14">
        <f t="shared" si="29"/>
        <v>1916.5</v>
      </c>
      <c r="BL60" s="14">
        <v>331.5</v>
      </c>
      <c r="BM60" s="14">
        <v>331.5</v>
      </c>
      <c r="BN60" s="14">
        <v>988.5</v>
      </c>
      <c r="BO60" s="14">
        <v>988.5</v>
      </c>
      <c r="BP60" s="14">
        <v>0</v>
      </c>
      <c r="BQ60" s="14">
        <v>0</v>
      </c>
      <c r="BR60" s="14">
        <v>596.5</v>
      </c>
      <c r="BS60" s="14">
        <v>596.5</v>
      </c>
      <c r="BT60" s="14">
        <f t="shared" si="12"/>
        <v>1614.5</v>
      </c>
      <c r="BU60" s="14">
        <v>382.1</v>
      </c>
      <c r="BV60" s="14">
        <v>771.1</v>
      </c>
      <c r="BW60" s="14">
        <v>0</v>
      </c>
      <c r="BX60" s="14">
        <v>461.3</v>
      </c>
      <c r="BY60" s="14">
        <f t="shared" si="13"/>
        <v>1614.5</v>
      </c>
      <c r="BZ60" s="14">
        <v>382.1</v>
      </c>
      <c r="CA60" s="14">
        <v>771.1</v>
      </c>
      <c r="CB60" s="14">
        <v>0</v>
      </c>
      <c r="CC60" s="14">
        <v>461.3</v>
      </c>
      <c r="CD60" s="14">
        <f t="shared" si="14"/>
        <v>72.300000000000011</v>
      </c>
      <c r="CE60" s="14">
        <v>382.1</v>
      </c>
      <c r="CF60" s="14">
        <v>-771.1</v>
      </c>
      <c r="CG60" s="14">
        <v>0</v>
      </c>
      <c r="CH60" s="14">
        <v>461.3</v>
      </c>
      <c r="CI60" s="14">
        <f t="shared" si="15"/>
        <v>843.40000000000009</v>
      </c>
      <c r="CJ60" s="14">
        <v>382.1</v>
      </c>
      <c r="CK60" s="14">
        <v>0</v>
      </c>
      <c r="CL60" s="14">
        <v>0</v>
      </c>
      <c r="CM60" s="14">
        <v>461.3</v>
      </c>
      <c r="CN60" s="14">
        <f t="shared" si="18"/>
        <v>1916.5</v>
      </c>
      <c r="CO60" s="14">
        <f t="shared" si="19"/>
        <v>331.5</v>
      </c>
      <c r="CP60" s="14">
        <f t="shared" si="20"/>
        <v>988.5</v>
      </c>
      <c r="CQ60" s="14">
        <f t="shared" si="21"/>
        <v>0</v>
      </c>
      <c r="CR60" s="14">
        <f t="shared" si="34"/>
        <v>596.5</v>
      </c>
      <c r="CS60" s="14">
        <f t="shared" si="34"/>
        <v>1614.5</v>
      </c>
      <c r="CT60" s="14">
        <f t="shared" si="33"/>
        <v>382.1</v>
      </c>
      <c r="CU60" s="14">
        <f t="shared" si="33"/>
        <v>771.1</v>
      </c>
      <c r="CV60" s="14">
        <f t="shared" si="33"/>
        <v>0</v>
      </c>
      <c r="CW60" s="14">
        <f t="shared" si="33"/>
        <v>461.3</v>
      </c>
      <c r="CX60" s="14">
        <f t="shared" si="33"/>
        <v>1614.5</v>
      </c>
      <c r="CY60" s="14">
        <f t="shared" si="33"/>
        <v>382.1</v>
      </c>
      <c r="CZ60" s="14">
        <f t="shared" si="33"/>
        <v>771.1</v>
      </c>
      <c r="DA60" s="14">
        <f t="shared" si="33"/>
        <v>0</v>
      </c>
      <c r="DB60" s="14">
        <f t="shared" si="33"/>
        <v>461.3</v>
      </c>
      <c r="DC60" s="14">
        <f t="shared" si="23"/>
        <v>1916.5</v>
      </c>
      <c r="DD60" s="14">
        <f t="shared" si="24"/>
        <v>331.5</v>
      </c>
      <c r="DE60" s="14">
        <f t="shared" si="25"/>
        <v>988.5</v>
      </c>
      <c r="DF60" s="14">
        <f t="shared" si="26"/>
        <v>0</v>
      </c>
      <c r="DG60" s="14">
        <f t="shared" si="32"/>
        <v>596.5</v>
      </c>
      <c r="DH60" s="14">
        <f t="shared" si="32"/>
        <v>1614.5</v>
      </c>
      <c r="DI60" s="14">
        <f t="shared" si="32"/>
        <v>382.1</v>
      </c>
      <c r="DJ60" s="14">
        <f t="shared" si="32"/>
        <v>771.1</v>
      </c>
      <c r="DK60" s="14">
        <f t="shared" si="32"/>
        <v>0</v>
      </c>
      <c r="DL60" s="14">
        <f t="shared" si="32"/>
        <v>461.3</v>
      </c>
      <c r="DM60" s="14">
        <f t="shared" si="32"/>
        <v>1614.5</v>
      </c>
      <c r="DN60" s="14">
        <f t="shared" si="32"/>
        <v>382.1</v>
      </c>
      <c r="DO60" s="14">
        <f t="shared" si="32"/>
        <v>771.1</v>
      </c>
      <c r="DP60" s="14">
        <f t="shared" si="31"/>
        <v>0</v>
      </c>
      <c r="DQ60" s="14">
        <f t="shared" si="31"/>
        <v>461.3</v>
      </c>
      <c r="DR60" s="14" t="s">
        <v>1</v>
      </c>
    </row>
    <row r="61" spans="1:122" ht="60.6" customHeight="1" x14ac:dyDescent="0.2">
      <c r="A61" s="36" t="s">
        <v>343</v>
      </c>
      <c r="B61" s="37" t="s">
        <v>344</v>
      </c>
      <c r="C61" s="37" t="s">
        <v>345</v>
      </c>
      <c r="D61" s="37" t="s">
        <v>1</v>
      </c>
      <c r="E61" s="37" t="s">
        <v>1</v>
      </c>
      <c r="F61" s="37" t="s">
        <v>1</v>
      </c>
      <c r="G61" s="37" t="s">
        <v>1</v>
      </c>
      <c r="H61" s="37" t="s">
        <v>1</v>
      </c>
      <c r="I61" s="37" t="s">
        <v>1</v>
      </c>
      <c r="J61" s="37" t="s">
        <v>1</v>
      </c>
      <c r="K61" s="37" t="s">
        <v>1</v>
      </c>
      <c r="L61" s="37" t="s">
        <v>1</v>
      </c>
      <c r="M61" s="37" t="s">
        <v>1</v>
      </c>
      <c r="N61" s="37" t="s">
        <v>1</v>
      </c>
      <c r="O61" s="37" t="s">
        <v>1</v>
      </c>
      <c r="P61" s="37" t="s">
        <v>1</v>
      </c>
      <c r="Q61" s="37" t="s">
        <v>1</v>
      </c>
      <c r="R61" s="37" t="s">
        <v>1</v>
      </c>
      <c r="S61" s="37" t="s">
        <v>1</v>
      </c>
      <c r="T61" s="37" t="s">
        <v>1</v>
      </c>
      <c r="U61" s="37" t="s">
        <v>1</v>
      </c>
      <c r="V61" s="37" t="s">
        <v>1</v>
      </c>
      <c r="W61" s="37" t="s">
        <v>1</v>
      </c>
      <c r="X61" s="37" t="s">
        <v>1</v>
      </c>
      <c r="Y61" s="37" t="s">
        <v>1</v>
      </c>
      <c r="Z61" s="37" t="s">
        <v>1</v>
      </c>
      <c r="AA61" s="37" t="s">
        <v>1</v>
      </c>
      <c r="AB61" s="37" t="s">
        <v>1</v>
      </c>
      <c r="AC61" s="37" t="s">
        <v>1</v>
      </c>
      <c r="AD61" s="37" t="s">
        <v>1</v>
      </c>
      <c r="AE61" s="18" t="s">
        <v>346</v>
      </c>
      <c r="AF61" s="14">
        <f t="shared" si="28"/>
        <v>69543.899999999994</v>
      </c>
      <c r="AG61" s="14">
        <f t="shared" si="28"/>
        <v>68920</v>
      </c>
      <c r="AH61" s="14">
        <f t="shared" ref="AH61:CM61" si="35">AH62+AH64+AH66+AH67+AH69</f>
        <v>988.9</v>
      </c>
      <c r="AI61" s="14">
        <f t="shared" si="35"/>
        <v>988.9</v>
      </c>
      <c r="AJ61" s="14">
        <f t="shared" si="35"/>
        <v>0</v>
      </c>
      <c r="AK61" s="14">
        <f t="shared" si="35"/>
        <v>0</v>
      </c>
      <c r="AL61" s="14">
        <f t="shared" si="35"/>
        <v>0</v>
      </c>
      <c r="AM61" s="14">
        <f t="shared" si="35"/>
        <v>0</v>
      </c>
      <c r="AN61" s="14">
        <f t="shared" si="35"/>
        <v>68555</v>
      </c>
      <c r="AO61" s="14">
        <f t="shared" si="35"/>
        <v>67931.100000000006</v>
      </c>
      <c r="AP61" s="14">
        <f t="shared" si="7"/>
        <v>73557.600000000006</v>
      </c>
      <c r="AQ61" s="14">
        <f t="shared" si="35"/>
        <v>1168</v>
      </c>
      <c r="AR61" s="14">
        <f t="shared" si="35"/>
        <v>0</v>
      </c>
      <c r="AS61" s="14">
        <f t="shared" si="35"/>
        <v>0</v>
      </c>
      <c r="AT61" s="14">
        <f t="shared" si="35"/>
        <v>72389.600000000006</v>
      </c>
      <c r="AU61" s="14">
        <f t="shared" si="8"/>
        <v>72142.8</v>
      </c>
      <c r="AV61" s="14">
        <f t="shared" si="35"/>
        <v>0</v>
      </c>
      <c r="AW61" s="14">
        <f t="shared" si="35"/>
        <v>0</v>
      </c>
      <c r="AX61" s="14">
        <f t="shared" si="35"/>
        <v>0</v>
      </c>
      <c r="AY61" s="14">
        <f t="shared" si="35"/>
        <v>72142.8</v>
      </c>
      <c r="AZ61" s="14">
        <f t="shared" si="9"/>
        <v>72142.8</v>
      </c>
      <c r="BA61" s="14">
        <f t="shared" si="35"/>
        <v>0</v>
      </c>
      <c r="BB61" s="14">
        <f t="shared" si="35"/>
        <v>0</v>
      </c>
      <c r="BC61" s="14">
        <f t="shared" si="35"/>
        <v>0</v>
      </c>
      <c r="BD61" s="14">
        <f t="shared" si="35"/>
        <v>72142.8</v>
      </c>
      <c r="BE61" s="14">
        <f t="shared" si="10"/>
        <v>72142.8</v>
      </c>
      <c r="BF61" s="14">
        <f t="shared" si="35"/>
        <v>0</v>
      </c>
      <c r="BG61" s="14">
        <f t="shared" si="35"/>
        <v>0</v>
      </c>
      <c r="BH61" s="14">
        <f t="shared" si="35"/>
        <v>0</v>
      </c>
      <c r="BI61" s="14">
        <f t="shared" si="35"/>
        <v>72142.8</v>
      </c>
      <c r="BJ61" s="14">
        <f t="shared" si="29"/>
        <v>69263.799999999988</v>
      </c>
      <c r="BK61" s="14">
        <f t="shared" si="29"/>
        <v>68639.899999999994</v>
      </c>
      <c r="BL61" s="14">
        <f t="shared" si="35"/>
        <v>988.9</v>
      </c>
      <c r="BM61" s="14">
        <f t="shared" si="35"/>
        <v>988.9</v>
      </c>
      <c r="BN61" s="14">
        <f t="shared" si="35"/>
        <v>0</v>
      </c>
      <c r="BO61" s="14">
        <f t="shared" si="35"/>
        <v>0</v>
      </c>
      <c r="BP61" s="14">
        <f t="shared" si="35"/>
        <v>0</v>
      </c>
      <c r="BQ61" s="14">
        <f t="shared" si="35"/>
        <v>0</v>
      </c>
      <c r="BR61" s="14">
        <f t="shared" si="35"/>
        <v>68274.899999999994</v>
      </c>
      <c r="BS61" s="14">
        <f t="shared" si="35"/>
        <v>67651</v>
      </c>
      <c r="BT61" s="14">
        <f t="shared" si="12"/>
        <v>73300.899999999994</v>
      </c>
      <c r="BU61" s="14">
        <f t="shared" si="35"/>
        <v>1168</v>
      </c>
      <c r="BV61" s="14">
        <f t="shared" si="35"/>
        <v>0</v>
      </c>
      <c r="BW61" s="14">
        <f t="shared" si="35"/>
        <v>0</v>
      </c>
      <c r="BX61" s="14">
        <f t="shared" si="35"/>
        <v>72132.899999999994</v>
      </c>
      <c r="BY61" s="14">
        <f t="shared" si="13"/>
        <v>72142.8</v>
      </c>
      <c r="BZ61" s="14">
        <f t="shared" si="35"/>
        <v>0</v>
      </c>
      <c r="CA61" s="14">
        <f t="shared" si="35"/>
        <v>0</v>
      </c>
      <c r="CB61" s="14">
        <f t="shared" si="35"/>
        <v>0</v>
      </c>
      <c r="CC61" s="14">
        <f t="shared" si="35"/>
        <v>72142.8</v>
      </c>
      <c r="CD61" s="14">
        <f t="shared" si="14"/>
        <v>72142.8</v>
      </c>
      <c r="CE61" s="14">
        <f t="shared" si="35"/>
        <v>0</v>
      </c>
      <c r="CF61" s="14">
        <f t="shared" si="35"/>
        <v>0</v>
      </c>
      <c r="CG61" s="14">
        <f t="shared" si="35"/>
        <v>0</v>
      </c>
      <c r="CH61" s="14">
        <f t="shared" si="35"/>
        <v>72142.8</v>
      </c>
      <c r="CI61" s="14">
        <f t="shared" si="15"/>
        <v>72142.8</v>
      </c>
      <c r="CJ61" s="14">
        <f t="shared" si="35"/>
        <v>0</v>
      </c>
      <c r="CK61" s="14">
        <f t="shared" si="35"/>
        <v>0</v>
      </c>
      <c r="CL61" s="14">
        <f t="shared" si="35"/>
        <v>0</v>
      </c>
      <c r="CM61" s="14">
        <f t="shared" si="35"/>
        <v>72142.8</v>
      </c>
      <c r="CN61" s="14">
        <f t="shared" si="18"/>
        <v>68920</v>
      </c>
      <c r="CO61" s="14">
        <f t="shared" si="19"/>
        <v>988.9</v>
      </c>
      <c r="CP61" s="14">
        <f t="shared" si="20"/>
        <v>0</v>
      </c>
      <c r="CQ61" s="14">
        <f t="shared" si="21"/>
        <v>0</v>
      </c>
      <c r="CR61" s="14">
        <f t="shared" si="34"/>
        <v>67931.100000000006</v>
      </c>
      <c r="CS61" s="14">
        <f t="shared" si="34"/>
        <v>73557.600000000006</v>
      </c>
      <c r="CT61" s="14">
        <f t="shared" si="33"/>
        <v>1168</v>
      </c>
      <c r="CU61" s="14">
        <f t="shared" si="33"/>
        <v>0</v>
      </c>
      <c r="CV61" s="14">
        <f t="shared" si="33"/>
        <v>0</v>
      </c>
      <c r="CW61" s="14">
        <f t="shared" si="33"/>
        <v>72389.600000000006</v>
      </c>
      <c r="CX61" s="14">
        <f t="shared" si="33"/>
        <v>72142.8</v>
      </c>
      <c r="CY61" s="14">
        <f t="shared" si="33"/>
        <v>0</v>
      </c>
      <c r="CZ61" s="14">
        <f t="shared" si="33"/>
        <v>0</v>
      </c>
      <c r="DA61" s="14">
        <f t="shared" si="33"/>
        <v>0</v>
      </c>
      <c r="DB61" s="14">
        <f t="shared" si="33"/>
        <v>72142.8</v>
      </c>
      <c r="DC61" s="14">
        <f t="shared" si="23"/>
        <v>68639.899999999994</v>
      </c>
      <c r="DD61" s="14">
        <f t="shared" si="24"/>
        <v>988.9</v>
      </c>
      <c r="DE61" s="14">
        <f t="shared" si="25"/>
        <v>0</v>
      </c>
      <c r="DF61" s="14">
        <f t="shared" si="26"/>
        <v>0</v>
      </c>
      <c r="DG61" s="14">
        <f t="shared" si="32"/>
        <v>67651</v>
      </c>
      <c r="DH61" s="14">
        <f t="shared" si="32"/>
        <v>73300.899999999994</v>
      </c>
      <c r="DI61" s="14">
        <f t="shared" si="32"/>
        <v>1168</v>
      </c>
      <c r="DJ61" s="14">
        <f t="shared" si="32"/>
        <v>0</v>
      </c>
      <c r="DK61" s="14">
        <f t="shared" si="32"/>
        <v>0</v>
      </c>
      <c r="DL61" s="14">
        <f t="shared" si="32"/>
        <v>72132.899999999994</v>
      </c>
      <c r="DM61" s="14">
        <f t="shared" si="32"/>
        <v>72142.8</v>
      </c>
      <c r="DN61" s="14">
        <f t="shared" si="32"/>
        <v>0</v>
      </c>
      <c r="DO61" s="14">
        <f t="shared" si="32"/>
        <v>0</v>
      </c>
      <c r="DP61" s="14">
        <f t="shared" si="31"/>
        <v>0</v>
      </c>
      <c r="DQ61" s="14">
        <f t="shared" si="31"/>
        <v>72142.8</v>
      </c>
      <c r="DR61" s="14" t="s">
        <v>172</v>
      </c>
    </row>
    <row r="62" spans="1:122" ht="72.75" customHeight="1" x14ac:dyDescent="0.2">
      <c r="A62" s="48" t="s">
        <v>347</v>
      </c>
      <c r="B62" s="37" t="s">
        <v>348</v>
      </c>
      <c r="C62" s="49" t="s">
        <v>349</v>
      </c>
      <c r="D62" s="37" t="s">
        <v>350</v>
      </c>
      <c r="E62" s="37" t="s">
        <v>181</v>
      </c>
      <c r="F62" s="37" t="s">
        <v>351</v>
      </c>
      <c r="G62" s="37" t="s">
        <v>1</v>
      </c>
      <c r="H62" s="37" t="s">
        <v>1</v>
      </c>
      <c r="I62" s="37" t="s">
        <v>1</v>
      </c>
      <c r="J62" s="37" t="s">
        <v>1</v>
      </c>
      <c r="K62" s="37" t="s">
        <v>1</v>
      </c>
      <c r="L62" s="37" t="s">
        <v>1</v>
      </c>
      <c r="M62" s="37" t="s">
        <v>1</v>
      </c>
      <c r="N62" s="37" t="s">
        <v>1</v>
      </c>
      <c r="O62" s="37" t="s">
        <v>1</v>
      </c>
      <c r="P62" s="37" t="s">
        <v>1</v>
      </c>
      <c r="Q62" s="37" t="s">
        <v>1</v>
      </c>
      <c r="R62" s="37" t="s">
        <v>1</v>
      </c>
      <c r="S62" s="37" t="s">
        <v>1</v>
      </c>
      <c r="T62" s="37" t="s">
        <v>1</v>
      </c>
      <c r="U62" s="37" t="s">
        <v>1</v>
      </c>
      <c r="V62" s="37" t="s">
        <v>1</v>
      </c>
      <c r="W62" s="37" t="s">
        <v>1</v>
      </c>
      <c r="X62" s="37" t="s">
        <v>352</v>
      </c>
      <c r="Y62" s="37" t="s">
        <v>181</v>
      </c>
      <c r="Z62" s="37" t="s">
        <v>353</v>
      </c>
      <c r="AA62" s="37" t="s">
        <v>1</v>
      </c>
      <c r="AB62" s="37" t="s">
        <v>1</v>
      </c>
      <c r="AC62" s="37" t="s">
        <v>353</v>
      </c>
      <c r="AD62" s="37" t="s">
        <v>1</v>
      </c>
      <c r="AE62" s="18" t="s">
        <v>354</v>
      </c>
      <c r="AF62" s="14">
        <f t="shared" si="28"/>
        <v>16358.1</v>
      </c>
      <c r="AG62" s="14">
        <f t="shared" si="28"/>
        <v>15906.699999999999</v>
      </c>
      <c r="AH62" s="14">
        <v>229.4</v>
      </c>
      <c r="AI62" s="14">
        <v>229.4</v>
      </c>
      <c r="AJ62" s="14">
        <v>0</v>
      </c>
      <c r="AK62" s="14">
        <v>0</v>
      </c>
      <c r="AL62" s="14">
        <v>0</v>
      </c>
      <c r="AM62" s="14">
        <v>0</v>
      </c>
      <c r="AN62" s="14">
        <v>16128.7</v>
      </c>
      <c r="AO62" s="14">
        <v>15677.3</v>
      </c>
      <c r="AP62" s="14">
        <f t="shared" si="7"/>
        <v>14839.699999999999</v>
      </c>
      <c r="AQ62" s="14">
        <v>270.89999999999998</v>
      </c>
      <c r="AR62" s="14">
        <v>0</v>
      </c>
      <c r="AS62" s="14">
        <v>0</v>
      </c>
      <c r="AT62" s="14">
        <v>14568.8</v>
      </c>
      <c r="AU62" s="14">
        <f t="shared" si="8"/>
        <v>14322</v>
      </c>
      <c r="AV62" s="14">
        <v>0</v>
      </c>
      <c r="AW62" s="14">
        <v>0</v>
      </c>
      <c r="AX62" s="14">
        <v>0</v>
      </c>
      <c r="AY62" s="14">
        <v>14322</v>
      </c>
      <c r="AZ62" s="14">
        <f t="shared" si="9"/>
        <v>14322</v>
      </c>
      <c r="BA62" s="14">
        <v>0</v>
      </c>
      <c r="BB62" s="14">
        <v>0</v>
      </c>
      <c r="BC62" s="14">
        <v>0</v>
      </c>
      <c r="BD62" s="14">
        <v>14322</v>
      </c>
      <c r="BE62" s="14">
        <f t="shared" si="10"/>
        <v>14322</v>
      </c>
      <c r="BF62" s="14">
        <v>0</v>
      </c>
      <c r="BG62" s="14">
        <v>0</v>
      </c>
      <c r="BH62" s="14">
        <v>0</v>
      </c>
      <c r="BI62" s="14">
        <v>14322</v>
      </c>
      <c r="BJ62" s="14">
        <f t="shared" si="29"/>
        <v>16157</v>
      </c>
      <c r="BK62" s="14">
        <f t="shared" si="29"/>
        <v>15705.6</v>
      </c>
      <c r="BL62" s="14">
        <v>229.4</v>
      </c>
      <c r="BM62" s="14">
        <v>229.4</v>
      </c>
      <c r="BN62" s="14">
        <v>0</v>
      </c>
      <c r="BO62" s="14">
        <v>0</v>
      </c>
      <c r="BP62" s="14">
        <v>0</v>
      </c>
      <c r="BQ62" s="14">
        <v>0</v>
      </c>
      <c r="BR62" s="14">
        <v>15927.6</v>
      </c>
      <c r="BS62" s="14">
        <v>15476.2</v>
      </c>
      <c r="BT62" s="14">
        <f t="shared" si="12"/>
        <v>14583</v>
      </c>
      <c r="BU62" s="14">
        <v>270.89999999999998</v>
      </c>
      <c r="BV62" s="14">
        <v>0</v>
      </c>
      <c r="BW62" s="14">
        <v>0</v>
      </c>
      <c r="BX62" s="14">
        <v>14312.1</v>
      </c>
      <c r="BY62" s="14">
        <f t="shared" si="13"/>
        <v>14322</v>
      </c>
      <c r="BZ62" s="14">
        <v>0</v>
      </c>
      <c r="CA62" s="14">
        <v>0</v>
      </c>
      <c r="CB62" s="14">
        <v>0</v>
      </c>
      <c r="CC62" s="14">
        <v>14322</v>
      </c>
      <c r="CD62" s="14">
        <f t="shared" si="14"/>
        <v>14322</v>
      </c>
      <c r="CE62" s="14">
        <v>0</v>
      </c>
      <c r="CF62" s="14">
        <v>0</v>
      </c>
      <c r="CG62" s="14">
        <v>0</v>
      </c>
      <c r="CH62" s="14">
        <v>14322</v>
      </c>
      <c r="CI62" s="14">
        <f t="shared" si="15"/>
        <v>14322</v>
      </c>
      <c r="CJ62" s="14">
        <v>0</v>
      </c>
      <c r="CK62" s="14">
        <v>0</v>
      </c>
      <c r="CL62" s="14">
        <v>0</v>
      </c>
      <c r="CM62" s="14">
        <v>14322</v>
      </c>
      <c r="CN62" s="14">
        <f t="shared" si="18"/>
        <v>15906.699999999999</v>
      </c>
      <c r="CO62" s="14">
        <f t="shared" si="19"/>
        <v>229.4</v>
      </c>
      <c r="CP62" s="14">
        <f t="shared" si="20"/>
        <v>0</v>
      </c>
      <c r="CQ62" s="14">
        <f t="shared" si="21"/>
        <v>0</v>
      </c>
      <c r="CR62" s="14">
        <f t="shared" si="34"/>
        <v>15677.3</v>
      </c>
      <c r="CS62" s="14">
        <f t="shared" si="34"/>
        <v>14839.699999999999</v>
      </c>
      <c r="CT62" s="14">
        <f t="shared" si="33"/>
        <v>270.89999999999998</v>
      </c>
      <c r="CU62" s="14">
        <f t="shared" si="33"/>
        <v>0</v>
      </c>
      <c r="CV62" s="14">
        <f t="shared" si="33"/>
        <v>0</v>
      </c>
      <c r="CW62" s="14">
        <f t="shared" si="33"/>
        <v>14568.8</v>
      </c>
      <c r="CX62" s="14">
        <f t="shared" si="33"/>
        <v>14322</v>
      </c>
      <c r="CY62" s="14">
        <f t="shared" si="33"/>
        <v>0</v>
      </c>
      <c r="CZ62" s="14">
        <f t="shared" si="33"/>
        <v>0</v>
      </c>
      <c r="DA62" s="14">
        <f t="shared" si="33"/>
        <v>0</v>
      </c>
      <c r="DB62" s="14">
        <f t="shared" si="33"/>
        <v>14322</v>
      </c>
      <c r="DC62" s="14">
        <f t="shared" si="23"/>
        <v>15705.6</v>
      </c>
      <c r="DD62" s="14">
        <f t="shared" si="24"/>
        <v>229.4</v>
      </c>
      <c r="DE62" s="14">
        <f t="shared" si="25"/>
        <v>0</v>
      </c>
      <c r="DF62" s="14">
        <f t="shared" si="26"/>
        <v>0</v>
      </c>
      <c r="DG62" s="14">
        <f t="shared" si="32"/>
        <v>15476.2</v>
      </c>
      <c r="DH62" s="14">
        <f t="shared" si="32"/>
        <v>14583</v>
      </c>
      <c r="DI62" s="14">
        <f t="shared" si="32"/>
        <v>270.89999999999998</v>
      </c>
      <c r="DJ62" s="14">
        <f t="shared" si="32"/>
        <v>0</v>
      </c>
      <c r="DK62" s="14">
        <f t="shared" si="32"/>
        <v>0</v>
      </c>
      <c r="DL62" s="14">
        <f t="shared" si="32"/>
        <v>14312.1</v>
      </c>
      <c r="DM62" s="14">
        <f t="shared" si="32"/>
        <v>14322</v>
      </c>
      <c r="DN62" s="14">
        <f t="shared" si="32"/>
        <v>0</v>
      </c>
      <c r="DO62" s="14">
        <f t="shared" si="32"/>
        <v>0</v>
      </c>
      <c r="DP62" s="14">
        <f t="shared" si="31"/>
        <v>0</v>
      </c>
      <c r="DQ62" s="14">
        <f t="shared" si="31"/>
        <v>14322</v>
      </c>
      <c r="DR62" s="14" t="s">
        <v>172</v>
      </c>
    </row>
    <row r="63" spans="1:122" ht="252" customHeight="1" x14ac:dyDescent="0.2">
      <c r="A63" s="48" t="s">
        <v>1</v>
      </c>
      <c r="B63" s="37" t="s">
        <v>348</v>
      </c>
      <c r="C63" s="49" t="s">
        <v>1</v>
      </c>
      <c r="D63" s="37" t="s">
        <v>1</v>
      </c>
      <c r="E63" s="37" t="s">
        <v>1</v>
      </c>
      <c r="F63" s="37" t="s">
        <v>1</v>
      </c>
      <c r="G63" s="37" t="s">
        <v>1</v>
      </c>
      <c r="H63" s="37" t="s">
        <v>1</v>
      </c>
      <c r="I63" s="37" t="s">
        <v>1</v>
      </c>
      <c r="J63" s="37" t="s">
        <v>1</v>
      </c>
      <c r="K63" s="37" t="s">
        <v>1</v>
      </c>
      <c r="L63" s="37" t="s">
        <v>1</v>
      </c>
      <c r="M63" s="37" t="s">
        <v>1</v>
      </c>
      <c r="N63" s="37" t="s">
        <v>333</v>
      </c>
      <c r="O63" s="37" t="s">
        <v>181</v>
      </c>
      <c r="P63" s="37" t="s">
        <v>334</v>
      </c>
      <c r="Q63" s="37" t="s">
        <v>82</v>
      </c>
      <c r="R63" s="37" t="s">
        <v>1</v>
      </c>
      <c r="S63" s="37" t="s">
        <v>1</v>
      </c>
      <c r="T63" s="37" t="s">
        <v>1</v>
      </c>
      <c r="U63" s="37" t="s">
        <v>1</v>
      </c>
      <c r="V63" s="37" t="s">
        <v>1</v>
      </c>
      <c r="W63" s="37" t="s">
        <v>1</v>
      </c>
      <c r="X63" s="37" t="s">
        <v>1</v>
      </c>
      <c r="Y63" s="37" t="s">
        <v>1</v>
      </c>
      <c r="Z63" s="37" t="s">
        <v>1</v>
      </c>
      <c r="AA63" s="37" t="s">
        <v>1</v>
      </c>
      <c r="AB63" s="37" t="s">
        <v>1</v>
      </c>
      <c r="AC63" s="37" t="s">
        <v>1</v>
      </c>
      <c r="AD63" s="37" t="s">
        <v>1</v>
      </c>
      <c r="AE63" s="18" t="s">
        <v>355</v>
      </c>
      <c r="AF63" s="14">
        <f t="shared" si="28"/>
        <v>229.4</v>
      </c>
      <c r="AG63" s="14">
        <f t="shared" si="28"/>
        <v>229.4</v>
      </c>
      <c r="AH63" s="14">
        <v>229.4</v>
      </c>
      <c r="AI63" s="14">
        <v>229.4</v>
      </c>
      <c r="AJ63" s="14">
        <v>0</v>
      </c>
      <c r="AK63" s="14">
        <v>0</v>
      </c>
      <c r="AL63" s="14">
        <v>0</v>
      </c>
      <c r="AM63" s="14">
        <v>0</v>
      </c>
      <c r="AN63" s="14">
        <v>0</v>
      </c>
      <c r="AO63" s="14">
        <v>0</v>
      </c>
      <c r="AP63" s="14">
        <f t="shared" si="7"/>
        <v>270.89999999999998</v>
      </c>
      <c r="AQ63" s="14">
        <v>270.89999999999998</v>
      </c>
      <c r="AR63" s="14">
        <v>0</v>
      </c>
      <c r="AS63" s="14">
        <v>0</v>
      </c>
      <c r="AT63" s="14">
        <v>0</v>
      </c>
      <c r="AU63" s="14">
        <f t="shared" si="8"/>
        <v>0</v>
      </c>
      <c r="AV63" s="14">
        <v>0</v>
      </c>
      <c r="AW63" s="14">
        <v>0</v>
      </c>
      <c r="AX63" s="14">
        <v>0</v>
      </c>
      <c r="AY63" s="14">
        <v>0</v>
      </c>
      <c r="AZ63" s="14">
        <f t="shared" si="9"/>
        <v>0</v>
      </c>
      <c r="BA63" s="14">
        <v>0</v>
      </c>
      <c r="BB63" s="14">
        <v>0</v>
      </c>
      <c r="BC63" s="14">
        <v>0</v>
      </c>
      <c r="BD63" s="14">
        <v>0</v>
      </c>
      <c r="BE63" s="14">
        <f t="shared" si="10"/>
        <v>0</v>
      </c>
      <c r="BF63" s="14">
        <v>0</v>
      </c>
      <c r="BG63" s="14">
        <v>0</v>
      </c>
      <c r="BH63" s="14">
        <v>0</v>
      </c>
      <c r="BI63" s="14">
        <v>0</v>
      </c>
      <c r="BJ63" s="14">
        <f t="shared" si="29"/>
        <v>229.4</v>
      </c>
      <c r="BK63" s="14">
        <f t="shared" si="29"/>
        <v>229.4</v>
      </c>
      <c r="BL63" s="14">
        <v>229.4</v>
      </c>
      <c r="BM63" s="14">
        <v>229.4</v>
      </c>
      <c r="BN63" s="14">
        <v>0</v>
      </c>
      <c r="BO63" s="14">
        <v>0</v>
      </c>
      <c r="BP63" s="14">
        <v>0</v>
      </c>
      <c r="BQ63" s="14">
        <v>0</v>
      </c>
      <c r="BR63" s="14">
        <v>0</v>
      </c>
      <c r="BS63" s="14">
        <v>0</v>
      </c>
      <c r="BT63" s="14">
        <f t="shared" si="12"/>
        <v>270.89999999999998</v>
      </c>
      <c r="BU63" s="14">
        <v>270.89999999999998</v>
      </c>
      <c r="BV63" s="14">
        <v>0</v>
      </c>
      <c r="BW63" s="14">
        <v>0</v>
      </c>
      <c r="BX63" s="14">
        <v>0</v>
      </c>
      <c r="BY63" s="14">
        <f t="shared" si="13"/>
        <v>0</v>
      </c>
      <c r="BZ63" s="14">
        <v>0</v>
      </c>
      <c r="CA63" s="14">
        <v>0</v>
      </c>
      <c r="CB63" s="14">
        <v>0</v>
      </c>
      <c r="CC63" s="14">
        <v>0</v>
      </c>
      <c r="CD63" s="14">
        <f t="shared" si="14"/>
        <v>0</v>
      </c>
      <c r="CE63" s="14">
        <v>0</v>
      </c>
      <c r="CF63" s="14">
        <v>0</v>
      </c>
      <c r="CG63" s="14">
        <v>0</v>
      </c>
      <c r="CH63" s="14">
        <v>0</v>
      </c>
      <c r="CI63" s="14">
        <f t="shared" si="15"/>
        <v>0</v>
      </c>
      <c r="CJ63" s="14">
        <v>0</v>
      </c>
      <c r="CK63" s="14">
        <v>0</v>
      </c>
      <c r="CL63" s="14">
        <v>0</v>
      </c>
      <c r="CM63" s="14">
        <v>0</v>
      </c>
      <c r="CN63" s="14">
        <f t="shared" si="18"/>
        <v>229.4</v>
      </c>
      <c r="CO63" s="14">
        <f t="shared" si="19"/>
        <v>229.4</v>
      </c>
      <c r="CP63" s="14">
        <f t="shared" si="20"/>
        <v>0</v>
      </c>
      <c r="CQ63" s="14">
        <f t="shared" si="21"/>
        <v>0</v>
      </c>
      <c r="CR63" s="14">
        <f t="shared" si="34"/>
        <v>0</v>
      </c>
      <c r="CS63" s="14">
        <f t="shared" si="34"/>
        <v>270.89999999999998</v>
      </c>
      <c r="CT63" s="14">
        <f t="shared" si="33"/>
        <v>270.89999999999998</v>
      </c>
      <c r="CU63" s="14">
        <f t="shared" si="33"/>
        <v>0</v>
      </c>
      <c r="CV63" s="14">
        <f t="shared" si="33"/>
        <v>0</v>
      </c>
      <c r="CW63" s="14">
        <f t="shared" si="33"/>
        <v>0</v>
      </c>
      <c r="CX63" s="14">
        <f t="shared" si="33"/>
        <v>0</v>
      </c>
      <c r="CY63" s="14">
        <f t="shared" si="33"/>
        <v>0</v>
      </c>
      <c r="CZ63" s="14">
        <f t="shared" si="33"/>
        <v>0</v>
      </c>
      <c r="DA63" s="14">
        <f t="shared" si="33"/>
        <v>0</v>
      </c>
      <c r="DB63" s="14">
        <f t="shared" si="33"/>
        <v>0</v>
      </c>
      <c r="DC63" s="14">
        <f t="shared" si="23"/>
        <v>229.4</v>
      </c>
      <c r="DD63" s="14">
        <f t="shared" si="24"/>
        <v>229.4</v>
      </c>
      <c r="DE63" s="14">
        <f t="shared" si="25"/>
        <v>0</v>
      </c>
      <c r="DF63" s="14">
        <f t="shared" si="26"/>
        <v>0</v>
      </c>
      <c r="DG63" s="14">
        <f t="shared" si="32"/>
        <v>0</v>
      </c>
      <c r="DH63" s="14">
        <f t="shared" si="32"/>
        <v>270.89999999999998</v>
      </c>
      <c r="DI63" s="14">
        <f t="shared" si="32"/>
        <v>270.89999999999998</v>
      </c>
      <c r="DJ63" s="14">
        <f t="shared" si="32"/>
        <v>0</v>
      </c>
      <c r="DK63" s="14">
        <f t="shared" si="32"/>
        <v>0</v>
      </c>
      <c r="DL63" s="14">
        <f t="shared" si="32"/>
        <v>0</v>
      </c>
      <c r="DM63" s="14">
        <f t="shared" si="32"/>
        <v>0</v>
      </c>
      <c r="DN63" s="14">
        <f t="shared" si="32"/>
        <v>0</v>
      </c>
      <c r="DO63" s="14">
        <f t="shared" si="32"/>
        <v>0</v>
      </c>
      <c r="DP63" s="14">
        <f t="shared" si="31"/>
        <v>0</v>
      </c>
      <c r="DQ63" s="14">
        <f t="shared" si="31"/>
        <v>0</v>
      </c>
      <c r="DR63" s="14" t="s">
        <v>1</v>
      </c>
    </row>
    <row r="64" spans="1:122" ht="72.75" customHeight="1" x14ac:dyDescent="0.2">
      <c r="A64" s="48" t="s">
        <v>356</v>
      </c>
      <c r="B64" s="37" t="s">
        <v>357</v>
      </c>
      <c r="C64" s="49" t="s">
        <v>358</v>
      </c>
      <c r="D64" s="37" t="s">
        <v>350</v>
      </c>
      <c r="E64" s="37" t="s">
        <v>181</v>
      </c>
      <c r="F64" s="37" t="s">
        <v>351</v>
      </c>
      <c r="G64" s="37" t="s">
        <v>1</v>
      </c>
      <c r="H64" s="37" t="s">
        <v>1</v>
      </c>
      <c r="I64" s="37" t="s">
        <v>1</v>
      </c>
      <c r="J64" s="37" t="s">
        <v>1</v>
      </c>
      <c r="K64" s="37" t="s">
        <v>1</v>
      </c>
      <c r="L64" s="37" t="s">
        <v>1</v>
      </c>
      <c r="M64" s="37" t="s">
        <v>1</v>
      </c>
      <c r="N64" s="37" t="s">
        <v>1</v>
      </c>
      <c r="O64" s="37" t="s">
        <v>1</v>
      </c>
      <c r="P64" s="37" t="s">
        <v>1</v>
      </c>
      <c r="Q64" s="37" t="s">
        <v>1</v>
      </c>
      <c r="R64" s="37" t="s">
        <v>1</v>
      </c>
      <c r="S64" s="37" t="s">
        <v>1</v>
      </c>
      <c r="T64" s="37" t="s">
        <v>1</v>
      </c>
      <c r="U64" s="37" t="s">
        <v>1</v>
      </c>
      <c r="V64" s="37" t="s">
        <v>1</v>
      </c>
      <c r="W64" s="37" t="s">
        <v>1</v>
      </c>
      <c r="X64" s="37" t="s">
        <v>352</v>
      </c>
      <c r="Y64" s="37" t="s">
        <v>181</v>
      </c>
      <c r="Z64" s="37" t="s">
        <v>353</v>
      </c>
      <c r="AA64" s="37" t="s">
        <v>1</v>
      </c>
      <c r="AB64" s="37" t="s">
        <v>1</v>
      </c>
      <c r="AC64" s="37" t="s">
        <v>353</v>
      </c>
      <c r="AD64" s="37" t="s">
        <v>1</v>
      </c>
      <c r="AE64" s="18" t="s">
        <v>359</v>
      </c>
      <c r="AF64" s="14">
        <f t="shared" si="28"/>
        <v>23391.599999999999</v>
      </c>
      <c r="AG64" s="14">
        <f t="shared" si="28"/>
        <v>23323.5</v>
      </c>
      <c r="AH64" s="14">
        <v>759.5</v>
      </c>
      <c r="AI64" s="14">
        <v>759.5</v>
      </c>
      <c r="AJ64" s="14">
        <v>0</v>
      </c>
      <c r="AK64" s="14">
        <v>0</v>
      </c>
      <c r="AL64" s="14">
        <v>0</v>
      </c>
      <c r="AM64" s="14">
        <v>0</v>
      </c>
      <c r="AN64" s="14">
        <v>22632.1</v>
      </c>
      <c r="AO64" s="14">
        <v>22564</v>
      </c>
      <c r="AP64" s="14">
        <f t="shared" si="7"/>
        <v>25797.1</v>
      </c>
      <c r="AQ64" s="14">
        <v>897.1</v>
      </c>
      <c r="AR64" s="14">
        <v>0</v>
      </c>
      <c r="AS64" s="14">
        <v>0</v>
      </c>
      <c r="AT64" s="14">
        <v>24900</v>
      </c>
      <c r="AU64" s="14">
        <f t="shared" si="8"/>
        <v>24900</v>
      </c>
      <c r="AV64" s="14">
        <v>0</v>
      </c>
      <c r="AW64" s="14">
        <v>0</v>
      </c>
      <c r="AX64" s="14">
        <v>0</v>
      </c>
      <c r="AY64" s="14">
        <v>24900</v>
      </c>
      <c r="AZ64" s="14">
        <f t="shared" si="9"/>
        <v>24900</v>
      </c>
      <c r="BA64" s="14">
        <v>0</v>
      </c>
      <c r="BB64" s="14">
        <v>0</v>
      </c>
      <c r="BC64" s="14">
        <v>0</v>
      </c>
      <c r="BD64" s="14">
        <v>24900</v>
      </c>
      <c r="BE64" s="14">
        <f t="shared" si="10"/>
        <v>24900</v>
      </c>
      <c r="BF64" s="14">
        <v>0</v>
      </c>
      <c r="BG64" s="14">
        <v>0</v>
      </c>
      <c r="BH64" s="14">
        <v>0</v>
      </c>
      <c r="BI64" s="14">
        <v>24900</v>
      </c>
      <c r="BJ64" s="14">
        <f t="shared" si="29"/>
        <v>23391.599999999999</v>
      </c>
      <c r="BK64" s="14">
        <f t="shared" si="29"/>
        <v>23323.5</v>
      </c>
      <c r="BL64" s="14">
        <v>759.5</v>
      </c>
      <c r="BM64" s="14">
        <v>759.5</v>
      </c>
      <c r="BN64" s="14">
        <v>0</v>
      </c>
      <c r="BO64" s="14">
        <v>0</v>
      </c>
      <c r="BP64" s="14">
        <v>0</v>
      </c>
      <c r="BQ64" s="14">
        <v>0</v>
      </c>
      <c r="BR64" s="14">
        <v>22632.1</v>
      </c>
      <c r="BS64" s="14">
        <v>22564</v>
      </c>
      <c r="BT64" s="14">
        <f t="shared" si="12"/>
        <v>25797.1</v>
      </c>
      <c r="BU64" s="14">
        <v>897.1</v>
      </c>
      <c r="BV64" s="14">
        <v>0</v>
      </c>
      <c r="BW64" s="14">
        <v>0</v>
      </c>
      <c r="BX64" s="14">
        <v>24900</v>
      </c>
      <c r="BY64" s="14">
        <f t="shared" si="13"/>
        <v>24900</v>
      </c>
      <c r="BZ64" s="14">
        <v>0</v>
      </c>
      <c r="CA64" s="14">
        <v>0</v>
      </c>
      <c r="CB64" s="14">
        <v>0</v>
      </c>
      <c r="CC64" s="14">
        <v>24900</v>
      </c>
      <c r="CD64" s="14">
        <f t="shared" si="14"/>
        <v>24900</v>
      </c>
      <c r="CE64" s="14">
        <v>0</v>
      </c>
      <c r="CF64" s="14">
        <v>0</v>
      </c>
      <c r="CG64" s="14">
        <v>0</v>
      </c>
      <c r="CH64" s="14">
        <v>24900</v>
      </c>
      <c r="CI64" s="14">
        <f t="shared" si="15"/>
        <v>24900</v>
      </c>
      <c r="CJ64" s="14">
        <v>0</v>
      </c>
      <c r="CK64" s="14">
        <v>0</v>
      </c>
      <c r="CL64" s="14">
        <v>0</v>
      </c>
      <c r="CM64" s="14">
        <v>24900</v>
      </c>
      <c r="CN64" s="14">
        <f t="shared" si="18"/>
        <v>23323.5</v>
      </c>
      <c r="CO64" s="14">
        <f t="shared" si="19"/>
        <v>759.5</v>
      </c>
      <c r="CP64" s="14">
        <f t="shared" si="20"/>
        <v>0</v>
      </c>
      <c r="CQ64" s="14">
        <f t="shared" si="21"/>
        <v>0</v>
      </c>
      <c r="CR64" s="14">
        <f t="shared" si="34"/>
        <v>22564</v>
      </c>
      <c r="CS64" s="14">
        <f t="shared" si="34"/>
        <v>25797.1</v>
      </c>
      <c r="CT64" s="14">
        <f t="shared" si="33"/>
        <v>897.1</v>
      </c>
      <c r="CU64" s="14">
        <f t="shared" si="33"/>
        <v>0</v>
      </c>
      <c r="CV64" s="14">
        <f t="shared" si="33"/>
        <v>0</v>
      </c>
      <c r="CW64" s="14">
        <f t="shared" si="33"/>
        <v>24900</v>
      </c>
      <c r="CX64" s="14">
        <f t="shared" si="33"/>
        <v>24900</v>
      </c>
      <c r="CY64" s="14">
        <f t="shared" si="33"/>
        <v>0</v>
      </c>
      <c r="CZ64" s="14">
        <f t="shared" si="33"/>
        <v>0</v>
      </c>
      <c r="DA64" s="14">
        <f t="shared" si="33"/>
        <v>0</v>
      </c>
      <c r="DB64" s="14">
        <f t="shared" si="33"/>
        <v>24900</v>
      </c>
      <c r="DC64" s="14">
        <f t="shared" si="23"/>
        <v>23323.5</v>
      </c>
      <c r="DD64" s="14">
        <f t="shared" si="24"/>
        <v>759.5</v>
      </c>
      <c r="DE64" s="14">
        <f t="shared" si="25"/>
        <v>0</v>
      </c>
      <c r="DF64" s="14">
        <f t="shared" si="26"/>
        <v>0</v>
      </c>
      <c r="DG64" s="14">
        <f t="shared" si="32"/>
        <v>22564</v>
      </c>
      <c r="DH64" s="14">
        <f t="shared" si="32"/>
        <v>25797.1</v>
      </c>
      <c r="DI64" s="14">
        <f t="shared" si="32"/>
        <v>897.1</v>
      </c>
      <c r="DJ64" s="14">
        <f t="shared" si="32"/>
        <v>0</v>
      </c>
      <c r="DK64" s="14">
        <f t="shared" si="32"/>
        <v>0</v>
      </c>
      <c r="DL64" s="14">
        <f t="shared" si="32"/>
        <v>24900</v>
      </c>
      <c r="DM64" s="14">
        <f t="shared" si="32"/>
        <v>24900</v>
      </c>
      <c r="DN64" s="14">
        <f t="shared" si="32"/>
        <v>0</v>
      </c>
      <c r="DO64" s="14">
        <f t="shared" si="32"/>
        <v>0</v>
      </c>
      <c r="DP64" s="14">
        <f t="shared" si="31"/>
        <v>0</v>
      </c>
      <c r="DQ64" s="14">
        <f t="shared" si="31"/>
        <v>24900</v>
      </c>
      <c r="DR64" s="14" t="s">
        <v>172</v>
      </c>
    </row>
    <row r="65" spans="1:122" ht="252" customHeight="1" x14ac:dyDescent="0.2">
      <c r="A65" s="48" t="s">
        <v>1</v>
      </c>
      <c r="B65" s="37" t="s">
        <v>357</v>
      </c>
      <c r="C65" s="49" t="s">
        <v>1</v>
      </c>
      <c r="D65" s="37" t="s">
        <v>1</v>
      </c>
      <c r="E65" s="37" t="s">
        <v>1</v>
      </c>
      <c r="F65" s="37" t="s">
        <v>1</v>
      </c>
      <c r="G65" s="37" t="s">
        <v>1</v>
      </c>
      <c r="H65" s="37" t="s">
        <v>1</v>
      </c>
      <c r="I65" s="37" t="s">
        <v>1</v>
      </c>
      <c r="J65" s="37" t="s">
        <v>1</v>
      </c>
      <c r="K65" s="37" t="s">
        <v>1</v>
      </c>
      <c r="L65" s="37" t="s">
        <v>1</v>
      </c>
      <c r="M65" s="37" t="s">
        <v>1</v>
      </c>
      <c r="N65" s="37" t="s">
        <v>333</v>
      </c>
      <c r="O65" s="37" t="s">
        <v>181</v>
      </c>
      <c r="P65" s="37" t="s">
        <v>334</v>
      </c>
      <c r="Q65" s="37" t="s">
        <v>82</v>
      </c>
      <c r="R65" s="37" t="s">
        <v>1</v>
      </c>
      <c r="S65" s="37" t="s">
        <v>1</v>
      </c>
      <c r="T65" s="37" t="s">
        <v>1</v>
      </c>
      <c r="U65" s="37" t="s">
        <v>1</v>
      </c>
      <c r="V65" s="37" t="s">
        <v>1</v>
      </c>
      <c r="W65" s="37" t="s">
        <v>1</v>
      </c>
      <c r="X65" s="37" t="s">
        <v>1</v>
      </c>
      <c r="Y65" s="37" t="s">
        <v>1</v>
      </c>
      <c r="Z65" s="37" t="s">
        <v>1</v>
      </c>
      <c r="AA65" s="37" t="s">
        <v>1</v>
      </c>
      <c r="AB65" s="37" t="s">
        <v>1</v>
      </c>
      <c r="AC65" s="37" t="s">
        <v>1</v>
      </c>
      <c r="AD65" s="37" t="s">
        <v>1</v>
      </c>
      <c r="AE65" s="18" t="s">
        <v>355</v>
      </c>
      <c r="AF65" s="14">
        <f t="shared" si="28"/>
        <v>759.5</v>
      </c>
      <c r="AG65" s="14">
        <f t="shared" si="28"/>
        <v>759.5</v>
      </c>
      <c r="AH65" s="14">
        <v>759.5</v>
      </c>
      <c r="AI65" s="14">
        <v>759.5</v>
      </c>
      <c r="AJ65" s="14">
        <v>0</v>
      </c>
      <c r="AK65" s="14">
        <v>0</v>
      </c>
      <c r="AL65" s="14">
        <v>0</v>
      </c>
      <c r="AM65" s="14">
        <v>0</v>
      </c>
      <c r="AN65" s="14">
        <v>0</v>
      </c>
      <c r="AO65" s="14">
        <v>0</v>
      </c>
      <c r="AP65" s="14">
        <f t="shared" si="7"/>
        <v>897.1</v>
      </c>
      <c r="AQ65" s="14">
        <v>897.1</v>
      </c>
      <c r="AR65" s="14">
        <v>0</v>
      </c>
      <c r="AS65" s="14">
        <v>0</v>
      </c>
      <c r="AT65" s="14">
        <v>0</v>
      </c>
      <c r="AU65" s="14">
        <f t="shared" si="8"/>
        <v>0</v>
      </c>
      <c r="AV65" s="14">
        <v>0</v>
      </c>
      <c r="AW65" s="14">
        <v>0</v>
      </c>
      <c r="AX65" s="14">
        <v>0</v>
      </c>
      <c r="AY65" s="14">
        <v>0</v>
      </c>
      <c r="AZ65" s="14">
        <f t="shared" si="9"/>
        <v>0</v>
      </c>
      <c r="BA65" s="14">
        <v>0</v>
      </c>
      <c r="BB65" s="14">
        <v>0</v>
      </c>
      <c r="BC65" s="14">
        <v>0</v>
      </c>
      <c r="BD65" s="14">
        <v>0</v>
      </c>
      <c r="BE65" s="14">
        <f t="shared" si="10"/>
        <v>0</v>
      </c>
      <c r="BF65" s="14">
        <v>0</v>
      </c>
      <c r="BG65" s="14">
        <v>0</v>
      </c>
      <c r="BH65" s="14">
        <v>0</v>
      </c>
      <c r="BI65" s="14">
        <v>0</v>
      </c>
      <c r="BJ65" s="14">
        <f t="shared" ref="BJ65:BK102" si="36">BL65+BN65+BP65+BR65</f>
        <v>759.5</v>
      </c>
      <c r="BK65" s="14">
        <f t="shared" si="36"/>
        <v>759.5</v>
      </c>
      <c r="BL65" s="14">
        <v>759.5</v>
      </c>
      <c r="BM65" s="14">
        <v>759.5</v>
      </c>
      <c r="BN65" s="14">
        <v>0</v>
      </c>
      <c r="BO65" s="14">
        <v>0</v>
      </c>
      <c r="BP65" s="14">
        <v>0</v>
      </c>
      <c r="BQ65" s="14">
        <v>0</v>
      </c>
      <c r="BR65" s="14">
        <v>0</v>
      </c>
      <c r="BS65" s="14">
        <v>0</v>
      </c>
      <c r="BT65" s="14">
        <f t="shared" si="12"/>
        <v>897.1</v>
      </c>
      <c r="BU65" s="14">
        <v>897.1</v>
      </c>
      <c r="BV65" s="14">
        <v>0</v>
      </c>
      <c r="BW65" s="14">
        <v>0</v>
      </c>
      <c r="BX65" s="14">
        <v>0</v>
      </c>
      <c r="BY65" s="14">
        <f t="shared" si="13"/>
        <v>0</v>
      </c>
      <c r="BZ65" s="14">
        <v>0</v>
      </c>
      <c r="CA65" s="14">
        <v>0</v>
      </c>
      <c r="CB65" s="14">
        <v>0</v>
      </c>
      <c r="CC65" s="14">
        <v>0</v>
      </c>
      <c r="CD65" s="14">
        <f t="shared" si="14"/>
        <v>0</v>
      </c>
      <c r="CE65" s="14">
        <v>0</v>
      </c>
      <c r="CF65" s="14">
        <v>0</v>
      </c>
      <c r="CG65" s="14">
        <v>0</v>
      </c>
      <c r="CH65" s="14">
        <v>0</v>
      </c>
      <c r="CI65" s="14">
        <f t="shared" si="15"/>
        <v>0</v>
      </c>
      <c r="CJ65" s="14">
        <v>0</v>
      </c>
      <c r="CK65" s="14">
        <v>0</v>
      </c>
      <c r="CL65" s="14">
        <v>0</v>
      </c>
      <c r="CM65" s="14">
        <v>0</v>
      </c>
      <c r="CN65" s="14">
        <f t="shared" si="18"/>
        <v>759.5</v>
      </c>
      <c r="CO65" s="14">
        <f t="shared" si="19"/>
        <v>759.5</v>
      </c>
      <c r="CP65" s="14">
        <f t="shared" si="20"/>
        <v>0</v>
      </c>
      <c r="CQ65" s="14">
        <f t="shared" si="21"/>
        <v>0</v>
      </c>
      <c r="CR65" s="14">
        <f t="shared" si="34"/>
        <v>0</v>
      </c>
      <c r="CS65" s="14">
        <f t="shared" si="34"/>
        <v>897.1</v>
      </c>
      <c r="CT65" s="14">
        <f t="shared" si="33"/>
        <v>897.1</v>
      </c>
      <c r="CU65" s="14">
        <f t="shared" si="33"/>
        <v>0</v>
      </c>
      <c r="CV65" s="14">
        <f t="shared" si="33"/>
        <v>0</v>
      </c>
      <c r="CW65" s="14">
        <f t="shared" si="33"/>
        <v>0</v>
      </c>
      <c r="CX65" s="14">
        <f t="shared" si="33"/>
        <v>0</v>
      </c>
      <c r="CY65" s="14">
        <f t="shared" si="33"/>
        <v>0</v>
      </c>
      <c r="CZ65" s="14">
        <f t="shared" si="33"/>
        <v>0</v>
      </c>
      <c r="DA65" s="14">
        <f t="shared" si="33"/>
        <v>0</v>
      </c>
      <c r="DB65" s="14">
        <f t="shared" si="33"/>
        <v>0</v>
      </c>
      <c r="DC65" s="14">
        <f t="shared" si="23"/>
        <v>759.5</v>
      </c>
      <c r="DD65" s="14">
        <f t="shared" si="24"/>
        <v>759.5</v>
      </c>
      <c r="DE65" s="14">
        <f t="shared" si="25"/>
        <v>0</v>
      </c>
      <c r="DF65" s="14">
        <f t="shared" si="26"/>
        <v>0</v>
      </c>
      <c r="DG65" s="14">
        <f t="shared" si="32"/>
        <v>0</v>
      </c>
      <c r="DH65" s="14">
        <f t="shared" si="32"/>
        <v>897.1</v>
      </c>
      <c r="DI65" s="14">
        <f t="shared" si="32"/>
        <v>897.1</v>
      </c>
      <c r="DJ65" s="14">
        <f t="shared" si="32"/>
        <v>0</v>
      </c>
      <c r="DK65" s="14">
        <f t="shared" si="32"/>
        <v>0</v>
      </c>
      <c r="DL65" s="14">
        <f t="shared" si="32"/>
        <v>0</v>
      </c>
      <c r="DM65" s="14">
        <f t="shared" si="32"/>
        <v>0</v>
      </c>
      <c r="DN65" s="14">
        <f t="shared" si="32"/>
        <v>0</v>
      </c>
      <c r="DO65" s="14">
        <f t="shared" si="32"/>
        <v>0</v>
      </c>
      <c r="DP65" s="14">
        <f t="shared" si="31"/>
        <v>0</v>
      </c>
      <c r="DQ65" s="14">
        <f t="shared" si="31"/>
        <v>0</v>
      </c>
      <c r="DR65" s="14" t="s">
        <v>1</v>
      </c>
    </row>
    <row r="66" spans="1:122" ht="14.45" customHeight="1" x14ac:dyDescent="0.2">
      <c r="A66" s="36" t="s">
        <v>360</v>
      </c>
      <c r="B66" s="37" t="s">
        <v>361</v>
      </c>
      <c r="C66" s="37" t="s">
        <v>362</v>
      </c>
      <c r="D66" s="37" t="s">
        <v>1</v>
      </c>
      <c r="E66" s="37" t="s">
        <v>1</v>
      </c>
      <c r="F66" s="37" t="s">
        <v>1</v>
      </c>
      <c r="G66" s="37" t="s">
        <v>1</v>
      </c>
      <c r="H66" s="37" t="s">
        <v>1</v>
      </c>
      <c r="I66" s="37" t="s">
        <v>1</v>
      </c>
      <c r="J66" s="37" t="s">
        <v>1</v>
      </c>
      <c r="K66" s="37" t="s">
        <v>1</v>
      </c>
      <c r="L66" s="37" t="s">
        <v>1</v>
      </c>
      <c r="M66" s="37" t="s">
        <v>1</v>
      </c>
      <c r="N66" s="37" t="s">
        <v>1</v>
      </c>
      <c r="O66" s="37" t="s">
        <v>1</v>
      </c>
      <c r="P66" s="37" t="s">
        <v>1</v>
      </c>
      <c r="Q66" s="37" t="s">
        <v>1</v>
      </c>
      <c r="R66" s="37" t="s">
        <v>1</v>
      </c>
      <c r="S66" s="37" t="s">
        <v>1</v>
      </c>
      <c r="T66" s="37" t="s">
        <v>1</v>
      </c>
      <c r="U66" s="37" t="s">
        <v>1</v>
      </c>
      <c r="V66" s="37" t="s">
        <v>1</v>
      </c>
      <c r="W66" s="37" t="s">
        <v>1</v>
      </c>
      <c r="X66" s="37" t="s">
        <v>1</v>
      </c>
      <c r="Y66" s="37" t="s">
        <v>1</v>
      </c>
      <c r="Z66" s="37" t="s">
        <v>1</v>
      </c>
      <c r="AA66" s="37" t="s">
        <v>1</v>
      </c>
      <c r="AB66" s="37" t="s">
        <v>1</v>
      </c>
      <c r="AC66" s="37" t="s">
        <v>1</v>
      </c>
      <c r="AD66" s="37" t="s">
        <v>1</v>
      </c>
      <c r="AE66" s="18" t="s">
        <v>363</v>
      </c>
      <c r="AF66" s="14">
        <f t="shared" si="28"/>
        <v>4250</v>
      </c>
      <c r="AG66" s="14">
        <f t="shared" si="28"/>
        <v>4249.3999999999996</v>
      </c>
      <c r="AH66" s="14">
        <v>0</v>
      </c>
      <c r="AI66" s="14">
        <v>0</v>
      </c>
      <c r="AJ66" s="14">
        <v>0</v>
      </c>
      <c r="AK66" s="14">
        <v>0</v>
      </c>
      <c r="AL66" s="14">
        <v>0</v>
      </c>
      <c r="AM66" s="14">
        <v>0</v>
      </c>
      <c r="AN66" s="14">
        <v>4250</v>
      </c>
      <c r="AO66" s="14">
        <v>4249.3999999999996</v>
      </c>
      <c r="AP66" s="14">
        <f t="shared" si="7"/>
        <v>4300.8</v>
      </c>
      <c r="AQ66" s="14">
        <v>0</v>
      </c>
      <c r="AR66" s="14">
        <v>0</v>
      </c>
      <c r="AS66" s="14">
        <v>0</v>
      </c>
      <c r="AT66" s="14">
        <v>4300.8</v>
      </c>
      <c r="AU66" s="14">
        <f t="shared" si="8"/>
        <v>4300.8</v>
      </c>
      <c r="AV66" s="14">
        <v>0</v>
      </c>
      <c r="AW66" s="14">
        <v>0</v>
      </c>
      <c r="AX66" s="14">
        <v>0</v>
      </c>
      <c r="AY66" s="14">
        <v>4300.8</v>
      </c>
      <c r="AZ66" s="14">
        <f t="shared" si="9"/>
        <v>4300.8</v>
      </c>
      <c r="BA66" s="14">
        <v>0</v>
      </c>
      <c r="BB66" s="14">
        <v>0</v>
      </c>
      <c r="BC66" s="14">
        <v>0</v>
      </c>
      <c r="BD66" s="14">
        <v>4300.8</v>
      </c>
      <c r="BE66" s="14">
        <f t="shared" si="10"/>
        <v>4300.8</v>
      </c>
      <c r="BF66" s="14">
        <v>0</v>
      </c>
      <c r="BG66" s="14">
        <v>0</v>
      </c>
      <c r="BH66" s="14">
        <v>0</v>
      </c>
      <c r="BI66" s="14">
        <v>4300.8</v>
      </c>
      <c r="BJ66" s="14">
        <f t="shared" si="36"/>
        <v>4250</v>
      </c>
      <c r="BK66" s="14">
        <f t="shared" si="36"/>
        <v>4249.3999999999996</v>
      </c>
      <c r="BL66" s="14">
        <v>0</v>
      </c>
      <c r="BM66" s="14">
        <v>0</v>
      </c>
      <c r="BN66" s="14">
        <v>0</v>
      </c>
      <c r="BO66" s="14">
        <v>0</v>
      </c>
      <c r="BP66" s="14">
        <v>0</v>
      </c>
      <c r="BQ66" s="14">
        <v>0</v>
      </c>
      <c r="BR66" s="14">
        <v>4250</v>
      </c>
      <c r="BS66" s="14">
        <v>4249.3999999999996</v>
      </c>
      <c r="BT66" s="14">
        <f t="shared" si="12"/>
        <v>4300.8</v>
      </c>
      <c r="BU66" s="14">
        <v>0</v>
      </c>
      <c r="BV66" s="14">
        <v>0</v>
      </c>
      <c r="BW66" s="14">
        <v>0</v>
      </c>
      <c r="BX66" s="14">
        <v>4300.8</v>
      </c>
      <c r="BY66" s="14">
        <f t="shared" si="13"/>
        <v>4300.8</v>
      </c>
      <c r="BZ66" s="14">
        <v>0</v>
      </c>
      <c r="CA66" s="14">
        <v>0</v>
      </c>
      <c r="CB66" s="14">
        <v>0</v>
      </c>
      <c r="CC66" s="14">
        <v>4300.8</v>
      </c>
      <c r="CD66" s="14">
        <f t="shared" si="14"/>
        <v>4300.8</v>
      </c>
      <c r="CE66" s="14">
        <v>0</v>
      </c>
      <c r="CF66" s="14">
        <v>0</v>
      </c>
      <c r="CG66" s="14">
        <v>0</v>
      </c>
      <c r="CH66" s="14">
        <v>4300.8</v>
      </c>
      <c r="CI66" s="14">
        <f t="shared" si="15"/>
        <v>4300.8</v>
      </c>
      <c r="CJ66" s="14">
        <v>0</v>
      </c>
      <c r="CK66" s="14">
        <v>0</v>
      </c>
      <c r="CL66" s="14">
        <v>0</v>
      </c>
      <c r="CM66" s="14">
        <v>4300.8</v>
      </c>
      <c r="CN66" s="14">
        <f t="shared" si="18"/>
        <v>4249.3999999999996</v>
      </c>
      <c r="CO66" s="14">
        <f t="shared" si="19"/>
        <v>0</v>
      </c>
      <c r="CP66" s="14">
        <f t="shared" si="20"/>
        <v>0</v>
      </c>
      <c r="CQ66" s="14">
        <f t="shared" si="21"/>
        <v>0</v>
      </c>
      <c r="CR66" s="14">
        <f t="shared" si="34"/>
        <v>4249.3999999999996</v>
      </c>
      <c r="CS66" s="14">
        <f t="shared" si="34"/>
        <v>4300.8</v>
      </c>
      <c r="CT66" s="14">
        <f t="shared" si="33"/>
        <v>0</v>
      </c>
      <c r="CU66" s="14">
        <f t="shared" si="33"/>
        <v>0</v>
      </c>
      <c r="CV66" s="14">
        <f t="shared" si="33"/>
        <v>0</v>
      </c>
      <c r="CW66" s="14">
        <f t="shared" si="33"/>
        <v>4300.8</v>
      </c>
      <c r="CX66" s="14">
        <f t="shared" si="33"/>
        <v>4300.8</v>
      </c>
      <c r="CY66" s="14">
        <f t="shared" si="33"/>
        <v>0</v>
      </c>
      <c r="CZ66" s="14">
        <f t="shared" si="33"/>
        <v>0</v>
      </c>
      <c r="DA66" s="14">
        <f t="shared" si="33"/>
        <v>0</v>
      </c>
      <c r="DB66" s="14">
        <f t="shared" si="33"/>
        <v>4300.8</v>
      </c>
      <c r="DC66" s="14">
        <f t="shared" si="23"/>
        <v>4249.3999999999996</v>
      </c>
      <c r="DD66" s="14">
        <f t="shared" si="24"/>
        <v>0</v>
      </c>
      <c r="DE66" s="14">
        <f t="shared" si="25"/>
        <v>0</v>
      </c>
      <c r="DF66" s="14">
        <f t="shared" si="26"/>
        <v>0</v>
      </c>
      <c r="DG66" s="14">
        <f t="shared" si="32"/>
        <v>4249.3999999999996</v>
      </c>
      <c r="DH66" s="14">
        <f t="shared" si="32"/>
        <v>4300.8</v>
      </c>
      <c r="DI66" s="14">
        <f t="shared" si="32"/>
        <v>0</v>
      </c>
      <c r="DJ66" s="14">
        <f t="shared" si="32"/>
        <v>0</v>
      </c>
      <c r="DK66" s="14">
        <f t="shared" si="32"/>
        <v>0</v>
      </c>
      <c r="DL66" s="14">
        <f t="shared" si="32"/>
        <v>4300.8</v>
      </c>
      <c r="DM66" s="14">
        <f t="shared" si="32"/>
        <v>4300.8</v>
      </c>
      <c r="DN66" s="14">
        <f t="shared" si="32"/>
        <v>0</v>
      </c>
      <c r="DO66" s="14">
        <f t="shared" si="32"/>
        <v>0</v>
      </c>
      <c r="DP66" s="14">
        <f t="shared" si="31"/>
        <v>0</v>
      </c>
      <c r="DQ66" s="14">
        <f t="shared" si="31"/>
        <v>4300.8</v>
      </c>
      <c r="DR66" s="14" t="s">
        <v>172</v>
      </c>
    </row>
    <row r="67" spans="1:122" ht="192.2" customHeight="1" x14ac:dyDescent="0.2">
      <c r="A67" s="48" t="s">
        <v>364</v>
      </c>
      <c r="B67" s="37" t="s">
        <v>365</v>
      </c>
      <c r="C67" s="49" t="s">
        <v>366</v>
      </c>
      <c r="D67" s="37" t="s">
        <v>1</v>
      </c>
      <c r="E67" s="37" t="s">
        <v>1</v>
      </c>
      <c r="F67" s="37" t="s">
        <v>1</v>
      </c>
      <c r="G67" s="37" t="s">
        <v>1</v>
      </c>
      <c r="H67" s="37" t="s">
        <v>1</v>
      </c>
      <c r="I67" s="37" t="s">
        <v>1</v>
      </c>
      <c r="J67" s="37" t="s">
        <v>1</v>
      </c>
      <c r="K67" s="37" t="s">
        <v>1</v>
      </c>
      <c r="L67" s="37" t="s">
        <v>1</v>
      </c>
      <c r="M67" s="37" t="s">
        <v>1</v>
      </c>
      <c r="N67" s="37" t="s">
        <v>1</v>
      </c>
      <c r="O67" s="37" t="s">
        <v>1</v>
      </c>
      <c r="P67" s="37" t="s">
        <v>1</v>
      </c>
      <c r="Q67" s="37" t="s">
        <v>1</v>
      </c>
      <c r="R67" s="37" t="s">
        <v>1</v>
      </c>
      <c r="S67" s="37" t="s">
        <v>1</v>
      </c>
      <c r="T67" s="37" t="s">
        <v>1</v>
      </c>
      <c r="U67" s="37" t="s">
        <v>1</v>
      </c>
      <c r="V67" s="37" t="s">
        <v>1</v>
      </c>
      <c r="W67" s="37" t="s">
        <v>1</v>
      </c>
      <c r="X67" s="37" t="s">
        <v>205</v>
      </c>
      <c r="Y67" s="37" t="s">
        <v>181</v>
      </c>
      <c r="Z67" s="37" t="s">
        <v>206</v>
      </c>
      <c r="AA67" s="37" t="s">
        <v>1</v>
      </c>
      <c r="AB67" s="37" t="s">
        <v>1</v>
      </c>
      <c r="AC67" s="37" t="s">
        <v>206</v>
      </c>
      <c r="AD67" s="37" t="s">
        <v>1</v>
      </c>
      <c r="AE67" s="37" t="s">
        <v>211</v>
      </c>
      <c r="AF67" s="14">
        <f t="shared" si="28"/>
        <v>0</v>
      </c>
      <c r="AG67" s="14">
        <f t="shared" si="28"/>
        <v>0</v>
      </c>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f t="shared" si="36"/>
        <v>0</v>
      </c>
      <c r="BK67" s="14">
        <f t="shared" si="36"/>
        <v>0</v>
      </c>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f t="shared" si="18"/>
        <v>0</v>
      </c>
      <c r="CO67" s="14">
        <f t="shared" si="19"/>
        <v>0</v>
      </c>
      <c r="CP67" s="14">
        <f t="shared" si="20"/>
        <v>0</v>
      </c>
      <c r="CQ67" s="14">
        <f t="shared" si="21"/>
        <v>0</v>
      </c>
      <c r="CR67" s="14">
        <f t="shared" si="34"/>
        <v>0</v>
      </c>
      <c r="CS67" s="14">
        <f t="shared" si="34"/>
        <v>0</v>
      </c>
      <c r="CT67" s="14">
        <f t="shared" si="33"/>
        <v>0</v>
      </c>
      <c r="CU67" s="14">
        <f t="shared" si="33"/>
        <v>0</v>
      </c>
      <c r="CV67" s="14">
        <f t="shared" si="33"/>
        <v>0</v>
      </c>
      <c r="CW67" s="14">
        <f t="shared" si="33"/>
        <v>0</v>
      </c>
      <c r="CX67" s="14">
        <f t="shared" si="33"/>
        <v>0</v>
      </c>
      <c r="CY67" s="14">
        <f t="shared" si="33"/>
        <v>0</v>
      </c>
      <c r="CZ67" s="14">
        <f t="shared" si="33"/>
        <v>0</v>
      </c>
      <c r="DA67" s="14">
        <f t="shared" si="33"/>
        <v>0</v>
      </c>
      <c r="DB67" s="14">
        <f t="shared" si="33"/>
        <v>0</v>
      </c>
      <c r="DC67" s="14">
        <f t="shared" si="23"/>
        <v>0</v>
      </c>
      <c r="DD67" s="14">
        <f t="shared" si="24"/>
        <v>0</v>
      </c>
      <c r="DE67" s="14">
        <f t="shared" si="25"/>
        <v>0</v>
      </c>
      <c r="DF67" s="14">
        <f t="shared" si="26"/>
        <v>0</v>
      </c>
      <c r="DG67" s="14">
        <f t="shared" si="32"/>
        <v>0</v>
      </c>
      <c r="DH67" s="14">
        <f t="shared" si="32"/>
        <v>0</v>
      </c>
      <c r="DI67" s="14">
        <f t="shared" si="32"/>
        <v>0</v>
      </c>
      <c r="DJ67" s="14">
        <f t="shared" si="32"/>
        <v>0</v>
      </c>
      <c r="DK67" s="14">
        <f t="shared" si="32"/>
        <v>0</v>
      </c>
      <c r="DL67" s="14">
        <f t="shared" si="32"/>
        <v>0</v>
      </c>
      <c r="DM67" s="14">
        <f t="shared" si="32"/>
        <v>0</v>
      </c>
      <c r="DN67" s="14">
        <f t="shared" si="32"/>
        <v>0</v>
      </c>
      <c r="DO67" s="14">
        <f t="shared" si="32"/>
        <v>0</v>
      </c>
      <c r="DP67" s="14">
        <f t="shared" si="31"/>
        <v>0</v>
      </c>
      <c r="DQ67" s="14">
        <f t="shared" si="31"/>
        <v>0</v>
      </c>
      <c r="DR67" s="14" t="s">
        <v>172</v>
      </c>
    </row>
    <row r="68" spans="1:122" ht="192.2" customHeight="1" x14ac:dyDescent="0.2">
      <c r="A68" s="48" t="s">
        <v>1</v>
      </c>
      <c r="B68" s="37" t="s">
        <v>365</v>
      </c>
      <c r="C68" s="49" t="s">
        <v>1</v>
      </c>
      <c r="D68" s="37" t="s">
        <v>1</v>
      </c>
      <c r="E68" s="37" t="s">
        <v>1</v>
      </c>
      <c r="F68" s="37" t="s">
        <v>1</v>
      </c>
      <c r="G68" s="37" t="s">
        <v>1</v>
      </c>
      <c r="H68" s="37" t="s">
        <v>1</v>
      </c>
      <c r="I68" s="37" t="s">
        <v>1</v>
      </c>
      <c r="J68" s="37" t="s">
        <v>1</v>
      </c>
      <c r="K68" s="37" t="s">
        <v>1</v>
      </c>
      <c r="L68" s="37" t="s">
        <v>1</v>
      </c>
      <c r="M68" s="37" t="s">
        <v>1</v>
      </c>
      <c r="N68" s="37" t="s">
        <v>212</v>
      </c>
      <c r="O68" s="37" t="s">
        <v>181</v>
      </c>
      <c r="P68" s="37" t="s">
        <v>213</v>
      </c>
      <c r="Q68" s="37" t="s">
        <v>214</v>
      </c>
      <c r="R68" s="37" t="s">
        <v>1</v>
      </c>
      <c r="S68" s="37" t="s">
        <v>1</v>
      </c>
      <c r="T68" s="37" t="s">
        <v>1</v>
      </c>
      <c r="U68" s="37" t="s">
        <v>1</v>
      </c>
      <c r="V68" s="37" t="s">
        <v>1</v>
      </c>
      <c r="W68" s="37" t="s">
        <v>1</v>
      </c>
      <c r="X68" s="37" t="s">
        <v>1</v>
      </c>
      <c r="Y68" s="37" t="s">
        <v>1</v>
      </c>
      <c r="Z68" s="37" t="s">
        <v>1</v>
      </c>
      <c r="AA68" s="37" t="s">
        <v>1</v>
      </c>
      <c r="AB68" s="37" t="s">
        <v>1</v>
      </c>
      <c r="AC68" s="37" t="s">
        <v>1</v>
      </c>
      <c r="AD68" s="37" t="s">
        <v>1</v>
      </c>
      <c r="AE68" s="37" t="s">
        <v>211</v>
      </c>
      <c r="AF68" s="14">
        <f t="shared" si="28"/>
        <v>0</v>
      </c>
      <c r="AG68" s="14">
        <f t="shared" si="28"/>
        <v>0</v>
      </c>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f t="shared" si="36"/>
        <v>0</v>
      </c>
      <c r="BK68" s="14">
        <f t="shared" si="36"/>
        <v>0</v>
      </c>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f t="shared" si="18"/>
        <v>0</v>
      </c>
      <c r="CO68" s="14">
        <f t="shared" si="19"/>
        <v>0</v>
      </c>
      <c r="CP68" s="14">
        <f t="shared" si="20"/>
        <v>0</v>
      </c>
      <c r="CQ68" s="14">
        <f t="shared" si="21"/>
        <v>0</v>
      </c>
      <c r="CR68" s="14">
        <f t="shared" si="34"/>
        <v>0</v>
      </c>
      <c r="CS68" s="14">
        <f t="shared" si="34"/>
        <v>0</v>
      </c>
      <c r="CT68" s="14">
        <f t="shared" si="33"/>
        <v>0</v>
      </c>
      <c r="CU68" s="14">
        <f t="shared" si="33"/>
        <v>0</v>
      </c>
      <c r="CV68" s="14">
        <f t="shared" si="33"/>
        <v>0</v>
      </c>
      <c r="CW68" s="14">
        <f t="shared" si="33"/>
        <v>0</v>
      </c>
      <c r="CX68" s="14">
        <f t="shared" si="33"/>
        <v>0</v>
      </c>
      <c r="CY68" s="14">
        <f t="shared" si="33"/>
        <v>0</v>
      </c>
      <c r="CZ68" s="14">
        <f t="shared" si="33"/>
        <v>0</v>
      </c>
      <c r="DA68" s="14">
        <f t="shared" si="33"/>
        <v>0</v>
      </c>
      <c r="DB68" s="14">
        <f t="shared" si="33"/>
        <v>0</v>
      </c>
      <c r="DC68" s="14">
        <f t="shared" si="23"/>
        <v>0</v>
      </c>
      <c r="DD68" s="14">
        <f t="shared" si="24"/>
        <v>0</v>
      </c>
      <c r="DE68" s="14">
        <f t="shared" si="25"/>
        <v>0</v>
      </c>
      <c r="DF68" s="14">
        <f t="shared" si="26"/>
        <v>0</v>
      </c>
      <c r="DG68" s="14">
        <f t="shared" si="32"/>
        <v>0</v>
      </c>
      <c r="DH68" s="14">
        <f t="shared" si="32"/>
        <v>0</v>
      </c>
      <c r="DI68" s="14">
        <f t="shared" si="32"/>
        <v>0</v>
      </c>
      <c r="DJ68" s="14">
        <f t="shared" si="32"/>
        <v>0</v>
      </c>
      <c r="DK68" s="14">
        <f t="shared" si="32"/>
        <v>0</v>
      </c>
      <c r="DL68" s="14">
        <f t="shared" si="32"/>
        <v>0</v>
      </c>
      <c r="DM68" s="14">
        <f t="shared" si="32"/>
        <v>0</v>
      </c>
      <c r="DN68" s="14">
        <f t="shared" si="32"/>
        <v>0</v>
      </c>
      <c r="DO68" s="14">
        <f t="shared" si="32"/>
        <v>0</v>
      </c>
      <c r="DP68" s="14">
        <f t="shared" si="31"/>
        <v>0</v>
      </c>
      <c r="DQ68" s="14">
        <f t="shared" si="31"/>
        <v>0</v>
      </c>
      <c r="DR68" s="14" t="s">
        <v>1</v>
      </c>
    </row>
    <row r="69" spans="1:122" ht="96" customHeight="1" x14ac:dyDescent="0.2">
      <c r="A69" s="36" t="s">
        <v>367</v>
      </c>
      <c r="B69" s="37" t="s">
        <v>368</v>
      </c>
      <c r="C69" s="37" t="s">
        <v>369</v>
      </c>
      <c r="D69" s="37" t="s">
        <v>1</v>
      </c>
      <c r="E69" s="37" t="s">
        <v>1</v>
      </c>
      <c r="F69" s="37" t="s">
        <v>1</v>
      </c>
      <c r="G69" s="37" t="s">
        <v>1</v>
      </c>
      <c r="H69" s="37" t="s">
        <v>1</v>
      </c>
      <c r="I69" s="37" t="s">
        <v>1</v>
      </c>
      <c r="J69" s="37" t="s">
        <v>1</v>
      </c>
      <c r="K69" s="37" t="s">
        <v>1</v>
      </c>
      <c r="L69" s="37" t="s">
        <v>1</v>
      </c>
      <c r="M69" s="37" t="s">
        <v>1</v>
      </c>
      <c r="N69" s="37" t="s">
        <v>1</v>
      </c>
      <c r="O69" s="37" t="s">
        <v>1</v>
      </c>
      <c r="P69" s="37" t="s">
        <v>1</v>
      </c>
      <c r="Q69" s="37" t="s">
        <v>1</v>
      </c>
      <c r="R69" s="37" t="s">
        <v>1</v>
      </c>
      <c r="S69" s="37" t="s">
        <v>1</v>
      </c>
      <c r="T69" s="37" t="s">
        <v>1</v>
      </c>
      <c r="U69" s="37" t="s">
        <v>1</v>
      </c>
      <c r="V69" s="37" t="s">
        <v>1</v>
      </c>
      <c r="W69" s="37" t="s">
        <v>1</v>
      </c>
      <c r="X69" s="37" t="s">
        <v>1</v>
      </c>
      <c r="Y69" s="37" t="s">
        <v>1</v>
      </c>
      <c r="Z69" s="37" t="s">
        <v>1</v>
      </c>
      <c r="AA69" s="37" t="s">
        <v>1</v>
      </c>
      <c r="AB69" s="37" t="s">
        <v>1</v>
      </c>
      <c r="AC69" s="37" t="s">
        <v>1</v>
      </c>
      <c r="AD69" s="37" t="s">
        <v>1</v>
      </c>
      <c r="AE69" s="18" t="s">
        <v>370</v>
      </c>
      <c r="AF69" s="14">
        <f t="shared" si="28"/>
        <v>25544.2</v>
      </c>
      <c r="AG69" s="14">
        <f t="shared" si="28"/>
        <v>25440.400000000001</v>
      </c>
      <c r="AH69" s="14">
        <v>0</v>
      </c>
      <c r="AI69" s="14">
        <v>0</v>
      </c>
      <c r="AJ69" s="14">
        <v>0</v>
      </c>
      <c r="AK69" s="14">
        <v>0</v>
      </c>
      <c r="AL69" s="14">
        <v>0</v>
      </c>
      <c r="AM69" s="14">
        <v>0</v>
      </c>
      <c r="AN69" s="14">
        <v>25544.2</v>
      </c>
      <c r="AO69" s="14">
        <v>25440.400000000001</v>
      </c>
      <c r="AP69" s="14">
        <f t="shared" si="7"/>
        <v>28620</v>
      </c>
      <c r="AQ69" s="14">
        <v>0</v>
      </c>
      <c r="AR69" s="14">
        <v>0</v>
      </c>
      <c r="AS69" s="14">
        <v>0</v>
      </c>
      <c r="AT69" s="14">
        <v>28620</v>
      </c>
      <c r="AU69" s="14">
        <f t="shared" si="8"/>
        <v>28620</v>
      </c>
      <c r="AV69" s="14">
        <v>0</v>
      </c>
      <c r="AW69" s="14">
        <v>0</v>
      </c>
      <c r="AX69" s="14">
        <v>0</v>
      </c>
      <c r="AY69" s="14">
        <v>28620</v>
      </c>
      <c r="AZ69" s="14">
        <f t="shared" si="9"/>
        <v>28620</v>
      </c>
      <c r="BA69" s="14">
        <v>0</v>
      </c>
      <c r="BB69" s="14">
        <v>0</v>
      </c>
      <c r="BC69" s="14">
        <v>0</v>
      </c>
      <c r="BD69" s="14">
        <v>28620</v>
      </c>
      <c r="BE69" s="14">
        <f t="shared" si="10"/>
        <v>28620</v>
      </c>
      <c r="BF69" s="14">
        <v>0</v>
      </c>
      <c r="BG69" s="14">
        <v>0</v>
      </c>
      <c r="BH69" s="14">
        <v>0</v>
      </c>
      <c r="BI69" s="14">
        <v>28620</v>
      </c>
      <c r="BJ69" s="14">
        <f t="shared" si="36"/>
        <v>25465.200000000001</v>
      </c>
      <c r="BK69" s="14">
        <f t="shared" si="36"/>
        <v>25361.4</v>
      </c>
      <c r="BL69" s="14">
        <v>0</v>
      </c>
      <c r="BM69" s="14">
        <v>0</v>
      </c>
      <c r="BN69" s="14">
        <v>0</v>
      </c>
      <c r="BO69" s="14">
        <v>0</v>
      </c>
      <c r="BP69" s="14">
        <v>0</v>
      </c>
      <c r="BQ69" s="14">
        <v>0</v>
      </c>
      <c r="BR69" s="14">
        <v>25465.200000000001</v>
      </c>
      <c r="BS69" s="14">
        <v>25361.4</v>
      </c>
      <c r="BT69" s="14">
        <f t="shared" si="12"/>
        <v>28620</v>
      </c>
      <c r="BU69" s="14">
        <v>0</v>
      </c>
      <c r="BV69" s="14">
        <v>0</v>
      </c>
      <c r="BW69" s="14">
        <v>0</v>
      </c>
      <c r="BX69" s="14">
        <v>28620</v>
      </c>
      <c r="BY69" s="14">
        <f t="shared" si="13"/>
        <v>28620</v>
      </c>
      <c r="BZ69" s="14">
        <v>0</v>
      </c>
      <c r="CA69" s="14">
        <v>0</v>
      </c>
      <c r="CB69" s="14">
        <v>0</v>
      </c>
      <c r="CC69" s="14">
        <v>28620</v>
      </c>
      <c r="CD69" s="14">
        <f t="shared" si="14"/>
        <v>28620</v>
      </c>
      <c r="CE69" s="14">
        <v>0</v>
      </c>
      <c r="CF69" s="14">
        <v>0</v>
      </c>
      <c r="CG69" s="14">
        <v>0</v>
      </c>
      <c r="CH69" s="14">
        <v>28620</v>
      </c>
      <c r="CI69" s="14">
        <f t="shared" si="15"/>
        <v>28620</v>
      </c>
      <c r="CJ69" s="14">
        <v>0</v>
      </c>
      <c r="CK69" s="14">
        <v>0</v>
      </c>
      <c r="CL69" s="14">
        <v>0</v>
      </c>
      <c r="CM69" s="14">
        <v>28620</v>
      </c>
      <c r="CN69" s="14">
        <f t="shared" si="18"/>
        <v>25440.400000000001</v>
      </c>
      <c r="CO69" s="14">
        <f t="shared" si="19"/>
        <v>0</v>
      </c>
      <c r="CP69" s="14">
        <f t="shared" si="20"/>
        <v>0</v>
      </c>
      <c r="CQ69" s="14">
        <f t="shared" si="21"/>
        <v>0</v>
      </c>
      <c r="CR69" s="14">
        <f t="shared" si="34"/>
        <v>25440.400000000001</v>
      </c>
      <c r="CS69" s="14">
        <f t="shared" si="34"/>
        <v>28620</v>
      </c>
      <c r="CT69" s="14">
        <f t="shared" si="33"/>
        <v>0</v>
      </c>
      <c r="CU69" s="14">
        <f t="shared" si="33"/>
        <v>0</v>
      </c>
      <c r="CV69" s="14">
        <f t="shared" si="33"/>
        <v>0</v>
      </c>
      <c r="CW69" s="14">
        <f t="shared" si="33"/>
        <v>28620</v>
      </c>
      <c r="CX69" s="14">
        <f t="shared" si="33"/>
        <v>28620</v>
      </c>
      <c r="CY69" s="14">
        <f t="shared" si="33"/>
        <v>0</v>
      </c>
      <c r="CZ69" s="14">
        <f t="shared" si="33"/>
        <v>0</v>
      </c>
      <c r="DA69" s="14">
        <f t="shared" si="33"/>
        <v>0</v>
      </c>
      <c r="DB69" s="14">
        <f t="shared" si="33"/>
        <v>28620</v>
      </c>
      <c r="DC69" s="14">
        <f t="shared" si="23"/>
        <v>25361.4</v>
      </c>
      <c r="DD69" s="14">
        <f t="shared" si="24"/>
        <v>0</v>
      </c>
      <c r="DE69" s="14">
        <f t="shared" si="25"/>
        <v>0</v>
      </c>
      <c r="DF69" s="14">
        <f t="shared" si="26"/>
        <v>0</v>
      </c>
      <c r="DG69" s="14">
        <f t="shared" si="32"/>
        <v>25361.4</v>
      </c>
      <c r="DH69" s="14">
        <f t="shared" si="32"/>
        <v>28620</v>
      </c>
      <c r="DI69" s="14">
        <f t="shared" si="32"/>
        <v>0</v>
      </c>
      <c r="DJ69" s="14">
        <f t="shared" si="32"/>
        <v>0</v>
      </c>
      <c r="DK69" s="14">
        <f t="shared" si="32"/>
        <v>0</v>
      </c>
      <c r="DL69" s="14">
        <f t="shared" si="32"/>
        <v>28620</v>
      </c>
      <c r="DM69" s="14">
        <f t="shared" si="32"/>
        <v>28620</v>
      </c>
      <c r="DN69" s="14">
        <f t="shared" si="32"/>
        <v>0</v>
      </c>
      <c r="DO69" s="14">
        <f t="shared" si="32"/>
        <v>0</v>
      </c>
      <c r="DP69" s="14">
        <f t="shared" si="31"/>
        <v>0</v>
      </c>
      <c r="DQ69" s="14">
        <f t="shared" si="31"/>
        <v>28620</v>
      </c>
      <c r="DR69" s="14" t="s">
        <v>172</v>
      </c>
    </row>
    <row r="70" spans="1:122" ht="84.75" customHeight="1" x14ac:dyDescent="0.2">
      <c r="A70" s="36" t="s">
        <v>371</v>
      </c>
      <c r="B70" s="37" t="s">
        <v>372</v>
      </c>
      <c r="C70" s="37" t="s">
        <v>373</v>
      </c>
      <c r="D70" s="37" t="s">
        <v>1</v>
      </c>
      <c r="E70" s="37" t="s">
        <v>1</v>
      </c>
      <c r="F70" s="37" t="s">
        <v>1</v>
      </c>
      <c r="G70" s="37" t="s">
        <v>1</v>
      </c>
      <c r="H70" s="37" t="s">
        <v>1</v>
      </c>
      <c r="I70" s="37" t="s">
        <v>1</v>
      </c>
      <c r="J70" s="37" t="s">
        <v>1</v>
      </c>
      <c r="K70" s="37" t="s">
        <v>1</v>
      </c>
      <c r="L70" s="37" t="s">
        <v>1</v>
      </c>
      <c r="M70" s="37" t="s">
        <v>1</v>
      </c>
      <c r="N70" s="37" t="s">
        <v>1</v>
      </c>
      <c r="O70" s="37" t="s">
        <v>1</v>
      </c>
      <c r="P70" s="37" t="s">
        <v>1</v>
      </c>
      <c r="Q70" s="37" t="s">
        <v>1</v>
      </c>
      <c r="R70" s="37" t="s">
        <v>1</v>
      </c>
      <c r="S70" s="37" t="s">
        <v>1</v>
      </c>
      <c r="T70" s="37" t="s">
        <v>1</v>
      </c>
      <c r="U70" s="37" t="s">
        <v>1</v>
      </c>
      <c r="V70" s="37" t="s">
        <v>1</v>
      </c>
      <c r="W70" s="37" t="s">
        <v>1</v>
      </c>
      <c r="X70" s="37" t="s">
        <v>1</v>
      </c>
      <c r="Y70" s="37" t="s">
        <v>1</v>
      </c>
      <c r="Z70" s="37" t="s">
        <v>1</v>
      </c>
      <c r="AA70" s="37" t="s">
        <v>1</v>
      </c>
      <c r="AB70" s="37" t="s">
        <v>1</v>
      </c>
      <c r="AC70" s="37" t="s">
        <v>1</v>
      </c>
      <c r="AD70" s="37" t="s">
        <v>1</v>
      </c>
      <c r="AE70" s="18" t="s">
        <v>374</v>
      </c>
      <c r="AF70" s="14">
        <f t="shared" si="28"/>
        <v>0</v>
      </c>
      <c r="AG70" s="14">
        <f t="shared" si="28"/>
        <v>0</v>
      </c>
      <c r="AH70" s="14">
        <f t="shared" ref="AH70:CM70" si="37">AH71</f>
        <v>0</v>
      </c>
      <c r="AI70" s="14">
        <f t="shared" si="37"/>
        <v>0</v>
      </c>
      <c r="AJ70" s="14">
        <f t="shared" si="37"/>
        <v>0</v>
      </c>
      <c r="AK70" s="14">
        <f t="shared" si="37"/>
        <v>0</v>
      </c>
      <c r="AL70" s="14">
        <f t="shared" si="37"/>
        <v>0</v>
      </c>
      <c r="AM70" s="14">
        <f t="shared" si="37"/>
        <v>0</v>
      </c>
      <c r="AN70" s="14">
        <f t="shared" si="37"/>
        <v>0</v>
      </c>
      <c r="AO70" s="14">
        <f t="shared" si="37"/>
        <v>0</v>
      </c>
      <c r="AP70" s="14">
        <f t="shared" si="7"/>
        <v>0</v>
      </c>
      <c r="AQ70" s="14">
        <f t="shared" si="37"/>
        <v>0</v>
      </c>
      <c r="AR70" s="14">
        <f t="shared" si="37"/>
        <v>0</v>
      </c>
      <c r="AS70" s="14">
        <f t="shared" si="37"/>
        <v>0</v>
      </c>
      <c r="AT70" s="14">
        <f t="shared" si="37"/>
        <v>0</v>
      </c>
      <c r="AU70" s="14">
        <f t="shared" si="8"/>
        <v>0</v>
      </c>
      <c r="AV70" s="14">
        <f t="shared" si="37"/>
        <v>0</v>
      </c>
      <c r="AW70" s="14">
        <f t="shared" si="37"/>
        <v>0</v>
      </c>
      <c r="AX70" s="14">
        <f t="shared" si="37"/>
        <v>0</v>
      </c>
      <c r="AY70" s="14">
        <f t="shared" si="37"/>
        <v>0</v>
      </c>
      <c r="AZ70" s="14">
        <f t="shared" si="9"/>
        <v>0</v>
      </c>
      <c r="BA70" s="14">
        <f t="shared" si="37"/>
        <v>0</v>
      </c>
      <c r="BB70" s="14">
        <f t="shared" si="37"/>
        <v>0</v>
      </c>
      <c r="BC70" s="14">
        <f t="shared" si="37"/>
        <v>0</v>
      </c>
      <c r="BD70" s="14">
        <f t="shared" si="37"/>
        <v>0</v>
      </c>
      <c r="BE70" s="14">
        <f t="shared" si="10"/>
        <v>0</v>
      </c>
      <c r="BF70" s="14">
        <f t="shared" si="37"/>
        <v>0</v>
      </c>
      <c r="BG70" s="14">
        <f t="shared" si="37"/>
        <v>0</v>
      </c>
      <c r="BH70" s="14">
        <f t="shared" si="37"/>
        <v>0</v>
      </c>
      <c r="BI70" s="14">
        <f t="shared" si="37"/>
        <v>0</v>
      </c>
      <c r="BJ70" s="14">
        <f t="shared" si="36"/>
        <v>0</v>
      </c>
      <c r="BK70" s="14">
        <f t="shared" si="36"/>
        <v>0</v>
      </c>
      <c r="BL70" s="14">
        <f t="shared" si="37"/>
        <v>0</v>
      </c>
      <c r="BM70" s="14">
        <f t="shared" si="37"/>
        <v>0</v>
      </c>
      <c r="BN70" s="14">
        <f t="shared" si="37"/>
        <v>0</v>
      </c>
      <c r="BO70" s="14">
        <f t="shared" si="37"/>
        <v>0</v>
      </c>
      <c r="BP70" s="14">
        <f t="shared" si="37"/>
        <v>0</v>
      </c>
      <c r="BQ70" s="14">
        <f t="shared" si="37"/>
        <v>0</v>
      </c>
      <c r="BR70" s="14">
        <f t="shared" si="37"/>
        <v>0</v>
      </c>
      <c r="BS70" s="14">
        <f t="shared" si="37"/>
        <v>0</v>
      </c>
      <c r="BT70" s="14">
        <f t="shared" si="12"/>
        <v>0</v>
      </c>
      <c r="BU70" s="14">
        <f t="shared" si="37"/>
        <v>0</v>
      </c>
      <c r="BV70" s="14">
        <f t="shared" si="37"/>
        <v>0</v>
      </c>
      <c r="BW70" s="14">
        <f t="shared" si="37"/>
        <v>0</v>
      </c>
      <c r="BX70" s="14">
        <f t="shared" si="37"/>
        <v>0</v>
      </c>
      <c r="BY70" s="14">
        <f t="shared" si="13"/>
        <v>0</v>
      </c>
      <c r="BZ70" s="14">
        <f t="shared" si="37"/>
        <v>0</v>
      </c>
      <c r="CA70" s="14">
        <f t="shared" si="37"/>
        <v>0</v>
      </c>
      <c r="CB70" s="14">
        <f t="shared" si="37"/>
        <v>0</v>
      </c>
      <c r="CC70" s="14">
        <f t="shared" si="37"/>
        <v>0</v>
      </c>
      <c r="CD70" s="14">
        <f t="shared" si="14"/>
        <v>0</v>
      </c>
      <c r="CE70" s="14">
        <f t="shared" si="37"/>
        <v>0</v>
      </c>
      <c r="CF70" s="14">
        <f t="shared" si="37"/>
        <v>0</v>
      </c>
      <c r="CG70" s="14">
        <f t="shared" si="37"/>
        <v>0</v>
      </c>
      <c r="CH70" s="14">
        <f t="shared" si="37"/>
        <v>0</v>
      </c>
      <c r="CI70" s="14">
        <f t="shared" si="15"/>
        <v>0</v>
      </c>
      <c r="CJ70" s="14">
        <f t="shared" si="37"/>
        <v>0</v>
      </c>
      <c r="CK70" s="14">
        <f t="shared" si="37"/>
        <v>0</v>
      </c>
      <c r="CL70" s="14">
        <f t="shared" si="37"/>
        <v>0</v>
      </c>
      <c r="CM70" s="14">
        <f t="shared" si="37"/>
        <v>0</v>
      </c>
      <c r="CN70" s="14">
        <f t="shared" si="18"/>
        <v>0</v>
      </c>
      <c r="CO70" s="14">
        <f t="shared" si="19"/>
        <v>0</v>
      </c>
      <c r="CP70" s="14">
        <f t="shared" si="20"/>
        <v>0</v>
      </c>
      <c r="CQ70" s="14">
        <f t="shared" si="21"/>
        <v>0</v>
      </c>
      <c r="CR70" s="14">
        <f t="shared" si="34"/>
        <v>0</v>
      </c>
      <c r="CS70" s="14">
        <f t="shared" si="34"/>
        <v>0</v>
      </c>
      <c r="CT70" s="14">
        <f t="shared" si="33"/>
        <v>0</v>
      </c>
      <c r="CU70" s="14">
        <f t="shared" si="33"/>
        <v>0</v>
      </c>
      <c r="CV70" s="14">
        <f t="shared" si="33"/>
        <v>0</v>
      </c>
      <c r="CW70" s="14">
        <f t="shared" si="33"/>
        <v>0</v>
      </c>
      <c r="CX70" s="14">
        <f t="shared" si="33"/>
        <v>0</v>
      </c>
      <c r="CY70" s="14">
        <f t="shared" si="33"/>
        <v>0</v>
      </c>
      <c r="CZ70" s="14">
        <f t="shared" si="33"/>
        <v>0</v>
      </c>
      <c r="DA70" s="14">
        <f t="shared" si="33"/>
        <v>0</v>
      </c>
      <c r="DB70" s="14">
        <f t="shared" si="33"/>
        <v>0</v>
      </c>
      <c r="DC70" s="14">
        <f t="shared" si="23"/>
        <v>0</v>
      </c>
      <c r="DD70" s="14">
        <f t="shared" si="24"/>
        <v>0</v>
      </c>
      <c r="DE70" s="14">
        <f t="shared" si="25"/>
        <v>0</v>
      </c>
      <c r="DF70" s="14">
        <f t="shared" si="26"/>
        <v>0</v>
      </c>
      <c r="DG70" s="14">
        <f t="shared" si="32"/>
        <v>0</v>
      </c>
      <c r="DH70" s="14">
        <f t="shared" si="32"/>
        <v>0</v>
      </c>
      <c r="DI70" s="14">
        <f t="shared" si="32"/>
        <v>0</v>
      </c>
      <c r="DJ70" s="14">
        <f t="shared" si="32"/>
        <v>0</v>
      </c>
      <c r="DK70" s="14">
        <f t="shared" si="32"/>
        <v>0</v>
      </c>
      <c r="DL70" s="14">
        <f t="shared" si="32"/>
        <v>0</v>
      </c>
      <c r="DM70" s="14">
        <f t="shared" si="32"/>
        <v>0</v>
      </c>
      <c r="DN70" s="14">
        <f t="shared" si="32"/>
        <v>0</v>
      </c>
      <c r="DO70" s="14">
        <f t="shared" si="32"/>
        <v>0</v>
      </c>
      <c r="DP70" s="14">
        <f t="shared" si="31"/>
        <v>0</v>
      </c>
      <c r="DQ70" s="14">
        <f t="shared" si="31"/>
        <v>0</v>
      </c>
      <c r="DR70" s="14" t="s">
        <v>172</v>
      </c>
    </row>
    <row r="71" spans="1:122" ht="60.6" customHeight="1" x14ac:dyDescent="0.2">
      <c r="A71" s="36" t="s">
        <v>375</v>
      </c>
      <c r="B71" s="37" t="s">
        <v>376</v>
      </c>
      <c r="C71" s="37" t="s">
        <v>377</v>
      </c>
      <c r="D71" s="37" t="s">
        <v>1</v>
      </c>
      <c r="E71" s="37" t="s">
        <v>1</v>
      </c>
      <c r="F71" s="37" t="s">
        <v>1</v>
      </c>
      <c r="G71" s="37" t="s">
        <v>1</v>
      </c>
      <c r="H71" s="37" t="s">
        <v>1</v>
      </c>
      <c r="I71" s="37" t="s">
        <v>1</v>
      </c>
      <c r="J71" s="37" t="s">
        <v>1</v>
      </c>
      <c r="K71" s="37" t="s">
        <v>1</v>
      </c>
      <c r="L71" s="37" t="s">
        <v>1</v>
      </c>
      <c r="M71" s="37" t="s">
        <v>1</v>
      </c>
      <c r="N71" s="37" t="s">
        <v>1</v>
      </c>
      <c r="O71" s="37" t="s">
        <v>1</v>
      </c>
      <c r="P71" s="37" t="s">
        <v>1</v>
      </c>
      <c r="Q71" s="37" t="s">
        <v>1</v>
      </c>
      <c r="R71" s="37" t="s">
        <v>1</v>
      </c>
      <c r="S71" s="37" t="s">
        <v>1</v>
      </c>
      <c r="T71" s="37" t="s">
        <v>1</v>
      </c>
      <c r="U71" s="37" t="s">
        <v>1</v>
      </c>
      <c r="V71" s="37" t="s">
        <v>1</v>
      </c>
      <c r="W71" s="37" t="s">
        <v>1</v>
      </c>
      <c r="X71" s="37" t="s">
        <v>1</v>
      </c>
      <c r="Y71" s="37" t="s">
        <v>1</v>
      </c>
      <c r="Z71" s="37" t="s">
        <v>1</v>
      </c>
      <c r="AA71" s="37" t="s">
        <v>1</v>
      </c>
      <c r="AB71" s="37" t="s">
        <v>1</v>
      </c>
      <c r="AC71" s="37" t="s">
        <v>1</v>
      </c>
      <c r="AD71" s="37" t="s">
        <v>1</v>
      </c>
      <c r="AE71" s="37" t="s">
        <v>374</v>
      </c>
      <c r="AF71" s="14">
        <f t="shared" si="28"/>
        <v>0</v>
      </c>
      <c r="AG71" s="14">
        <f t="shared" si="28"/>
        <v>0</v>
      </c>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f t="shared" si="36"/>
        <v>0</v>
      </c>
      <c r="BK71" s="14">
        <f t="shared" si="36"/>
        <v>0</v>
      </c>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f t="shared" si="18"/>
        <v>0</v>
      </c>
      <c r="CO71" s="14">
        <f t="shared" si="19"/>
        <v>0</v>
      </c>
      <c r="CP71" s="14">
        <f t="shared" si="20"/>
        <v>0</v>
      </c>
      <c r="CQ71" s="14">
        <f t="shared" si="21"/>
        <v>0</v>
      </c>
      <c r="CR71" s="14">
        <f t="shared" si="34"/>
        <v>0</v>
      </c>
      <c r="CS71" s="14">
        <f t="shared" si="34"/>
        <v>0</v>
      </c>
      <c r="CT71" s="14">
        <f t="shared" si="33"/>
        <v>0</v>
      </c>
      <c r="CU71" s="14">
        <f t="shared" si="33"/>
        <v>0</v>
      </c>
      <c r="CV71" s="14">
        <f t="shared" si="33"/>
        <v>0</v>
      </c>
      <c r="CW71" s="14">
        <f t="shared" si="33"/>
        <v>0</v>
      </c>
      <c r="CX71" s="14">
        <f t="shared" si="33"/>
        <v>0</v>
      </c>
      <c r="CY71" s="14">
        <f t="shared" si="33"/>
        <v>0</v>
      </c>
      <c r="CZ71" s="14">
        <f t="shared" si="33"/>
        <v>0</v>
      </c>
      <c r="DA71" s="14">
        <f t="shared" si="33"/>
        <v>0</v>
      </c>
      <c r="DB71" s="14">
        <f t="shared" si="33"/>
        <v>0</v>
      </c>
      <c r="DC71" s="14">
        <f t="shared" si="23"/>
        <v>0</v>
      </c>
      <c r="DD71" s="14">
        <f t="shared" si="24"/>
        <v>0</v>
      </c>
      <c r="DE71" s="14">
        <f t="shared" si="25"/>
        <v>0</v>
      </c>
      <c r="DF71" s="14">
        <f t="shared" si="26"/>
        <v>0</v>
      </c>
      <c r="DG71" s="14">
        <f t="shared" si="32"/>
        <v>0</v>
      </c>
      <c r="DH71" s="14">
        <f t="shared" si="32"/>
        <v>0</v>
      </c>
      <c r="DI71" s="14">
        <f t="shared" si="32"/>
        <v>0</v>
      </c>
      <c r="DJ71" s="14">
        <f t="shared" si="32"/>
        <v>0</v>
      </c>
      <c r="DK71" s="14">
        <f t="shared" si="32"/>
        <v>0</v>
      </c>
      <c r="DL71" s="14">
        <f t="shared" si="32"/>
        <v>0</v>
      </c>
      <c r="DM71" s="14">
        <f t="shared" si="32"/>
        <v>0</v>
      </c>
      <c r="DN71" s="14">
        <f t="shared" si="32"/>
        <v>0</v>
      </c>
      <c r="DO71" s="14">
        <f t="shared" si="32"/>
        <v>0</v>
      </c>
      <c r="DP71" s="14">
        <f t="shared" si="31"/>
        <v>0</v>
      </c>
      <c r="DQ71" s="14">
        <f t="shared" si="31"/>
        <v>0</v>
      </c>
      <c r="DR71" s="14" t="s">
        <v>172</v>
      </c>
    </row>
    <row r="72" spans="1:122" ht="14.45" customHeight="1" x14ac:dyDescent="0.2">
      <c r="A72" s="36" t="s">
        <v>378</v>
      </c>
      <c r="B72" s="37" t="s">
        <v>379</v>
      </c>
      <c r="C72" s="37" t="s">
        <v>380</v>
      </c>
      <c r="D72" s="37" t="s">
        <v>1</v>
      </c>
      <c r="E72" s="37" t="s">
        <v>1</v>
      </c>
      <c r="F72" s="37" t="s">
        <v>1</v>
      </c>
      <c r="G72" s="37" t="s">
        <v>1</v>
      </c>
      <c r="H72" s="37" t="s">
        <v>1</v>
      </c>
      <c r="I72" s="37" t="s">
        <v>1</v>
      </c>
      <c r="J72" s="37" t="s">
        <v>1</v>
      </c>
      <c r="K72" s="37" t="s">
        <v>1</v>
      </c>
      <c r="L72" s="37" t="s">
        <v>1</v>
      </c>
      <c r="M72" s="37" t="s">
        <v>1</v>
      </c>
      <c r="N72" s="37" t="s">
        <v>1</v>
      </c>
      <c r="O72" s="37" t="s">
        <v>1</v>
      </c>
      <c r="P72" s="37" t="s">
        <v>1</v>
      </c>
      <c r="Q72" s="37" t="s">
        <v>1</v>
      </c>
      <c r="R72" s="37" t="s">
        <v>1</v>
      </c>
      <c r="S72" s="37" t="s">
        <v>1</v>
      </c>
      <c r="T72" s="37" t="s">
        <v>1</v>
      </c>
      <c r="U72" s="37" t="s">
        <v>1</v>
      </c>
      <c r="V72" s="37" t="s">
        <v>1</v>
      </c>
      <c r="W72" s="37" t="s">
        <v>1</v>
      </c>
      <c r="X72" s="37" t="s">
        <v>1</v>
      </c>
      <c r="Y72" s="37" t="s">
        <v>1</v>
      </c>
      <c r="Z72" s="37" t="s">
        <v>1</v>
      </c>
      <c r="AA72" s="37" t="s">
        <v>1</v>
      </c>
      <c r="AB72" s="37" t="s">
        <v>1</v>
      </c>
      <c r="AC72" s="37" t="s">
        <v>1</v>
      </c>
      <c r="AD72" s="37" t="s">
        <v>70</v>
      </c>
      <c r="AE72" s="37" t="s">
        <v>374</v>
      </c>
      <c r="AF72" s="14">
        <f t="shared" si="28"/>
        <v>0</v>
      </c>
      <c r="AG72" s="14">
        <f t="shared" si="28"/>
        <v>0</v>
      </c>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f t="shared" si="36"/>
        <v>0</v>
      </c>
      <c r="BK72" s="14">
        <f t="shared" si="36"/>
        <v>0</v>
      </c>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f t="shared" si="18"/>
        <v>0</v>
      </c>
      <c r="CO72" s="14">
        <f t="shared" si="19"/>
        <v>0</v>
      </c>
      <c r="CP72" s="14">
        <f t="shared" si="20"/>
        <v>0</v>
      </c>
      <c r="CQ72" s="14">
        <f t="shared" si="21"/>
        <v>0</v>
      </c>
      <c r="CR72" s="14">
        <f t="shared" si="34"/>
        <v>0</v>
      </c>
      <c r="CS72" s="14">
        <f t="shared" si="34"/>
        <v>0</v>
      </c>
      <c r="CT72" s="14">
        <f t="shared" si="33"/>
        <v>0</v>
      </c>
      <c r="CU72" s="14">
        <f t="shared" si="33"/>
        <v>0</v>
      </c>
      <c r="CV72" s="14">
        <f t="shared" si="33"/>
        <v>0</v>
      </c>
      <c r="CW72" s="14">
        <f t="shared" si="33"/>
        <v>0</v>
      </c>
      <c r="CX72" s="14">
        <f t="shared" si="33"/>
        <v>0</v>
      </c>
      <c r="CY72" s="14">
        <f t="shared" si="33"/>
        <v>0</v>
      </c>
      <c r="CZ72" s="14">
        <f t="shared" si="33"/>
        <v>0</v>
      </c>
      <c r="DA72" s="14">
        <f t="shared" si="33"/>
        <v>0</v>
      </c>
      <c r="DB72" s="14">
        <f t="shared" si="33"/>
        <v>0</v>
      </c>
      <c r="DC72" s="14">
        <f t="shared" si="23"/>
        <v>0</v>
      </c>
      <c r="DD72" s="14">
        <f t="shared" si="24"/>
        <v>0</v>
      </c>
      <c r="DE72" s="14">
        <f t="shared" si="25"/>
        <v>0</v>
      </c>
      <c r="DF72" s="14">
        <f t="shared" si="26"/>
        <v>0</v>
      </c>
      <c r="DG72" s="14">
        <f t="shared" si="32"/>
        <v>0</v>
      </c>
      <c r="DH72" s="14">
        <f t="shared" si="32"/>
        <v>0</v>
      </c>
      <c r="DI72" s="14">
        <f t="shared" si="32"/>
        <v>0</v>
      </c>
      <c r="DJ72" s="14">
        <f t="shared" si="32"/>
        <v>0</v>
      </c>
      <c r="DK72" s="14">
        <f t="shared" si="32"/>
        <v>0</v>
      </c>
      <c r="DL72" s="14">
        <f t="shared" si="32"/>
        <v>0</v>
      </c>
      <c r="DM72" s="14">
        <f t="shared" si="32"/>
        <v>0</v>
      </c>
      <c r="DN72" s="14">
        <f t="shared" si="32"/>
        <v>0</v>
      </c>
      <c r="DO72" s="14">
        <f t="shared" si="32"/>
        <v>0</v>
      </c>
      <c r="DP72" s="14">
        <f t="shared" si="31"/>
        <v>0</v>
      </c>
      <c r="DQ72" s="14">
        <f t="shared" si="31"/>
        <v>0</v>
      </c>
      <c r="DR72" s="14" t="s">
        <v>172</v>
      </c>
    </row>
    <row r="73" spans="1:122" ht="108.2" customHeight="1" x14ac:dyDescent="0.2">
      <c r="A73" s="36" t="s">
        <v>381</v>
      </c>
      <c r="B73" s="37" t="s">
        <v>382</v>
      </c>
      <c r="C73" s="37" t="s">
        <v>383</v>
      </c>
      <c r="D73" s="37" t="s">
        <v>1</v>
      </c>
      <c r="E73" s="37" t="s">
        <v>1</v>
      </c>
      <c r="F73" s="37" t="s">
        <v>1</v>
      </c>
      <c r="G73" s="37" t="s">
        <v>1</v>
      </c>
      <c r="H73" s="37" t="s">
        <v>1</v>
      </c>
      <c r="I73" s="37" t="s">
        <v>1</v>
      </c>
      <c r="J73" s="37" t="s">
        <v>1</v>
      </c>
      <c r="K73" s="37" t="s">
        <v>1</v>
      </c>
      <c r="L73" s="37" t="s">
        <v>1</v>
      </c>
      <c r="M73" s="37" t="s">
        <v>1</v>
      </c>
      <c r="N73" s="37" t="s">
        <v>1</v>
      </c>
      <c r="O73" s="37" t="s">
        <v>1</v>
      </c>
      <c r="P73" s="37" t="s">
        <v>1</v>
      </c>
      <c r="Q73" s="37" t="s">
        <v>1</v>
      </c>
      <c r="R73" s="37" t="s">
        <v>1</v>
      </c>
      <c r="S73" s="37" t="s">
        <v>1</v>
      </c>
      <c r="T73" s="37" t="s">
        <v>1</v>
      </c>
      <c r="U73" s="37" t="s">
        <v>1</v>
      </c>
      <c r="V73" s="37" t="s">
        <v>1</v>
      </c>
      <c r="W73" s="37" t="s">
        <v>1</v>
      </c>
      <c r="X73" s="37" t="s">
        <v>1</v>
      </c>
      <c r="Y73" s="37" t="s">
        <v>1</v>
      </c>
      <c r="Z73" s="37" t="s">
        <v>1</v>
      </c>
      <c r="AA73" s="37" t="s">
        <v>1</v>
      </c>
      <c r="AB73" s="37" t="s">
        <v>1</v>
      </c>
      <c r="AC73" s="37" t="s">
        <v>1</v>
      </c>
      <c r="AD73" s="37" t="s">
        <v>1</v>
      </c>
      <c r="AE73" s="37" t="s">
        <v>384</v>
      </c>
      <c r="AF73" s="14">
        <f t="shared" si="28"/>
        <v>45313.1</v>
      </c>
      <c r="AG73" s="14">
        <f t="shared" si="28"/>
        <v>45068.2</v>
      </c>
      <c r="AH73" s="14">
        <f t="shared" ref="AH73:CM73" si="38">AH74+AH78</f>
        <v>9100</v>
      </c>
      <c r="AI73" s="14">
        <f t="shared" si="38"/>
        <v>9100</v>
      </c>
      <c r="AJ73" s="14">
        <f t="shared" si="38"/>
        <v>36213.1</v>
      </c>
      <c r="AK73" s="14">
        <f t="shared" si="38"/>
        <v>35968.199999999997</v>
      </c>
      <c r="AL73" s="14">
        <f t="shared" si="38"/>
        <v>0</v>
      </c>
      <c r="AM73" s="14">
        <f t="shared" si="38"/>
        <v>0</v>
      </c>
      <c r="AN73" s="14">
        <f t="shared" si="38"/>
        <v>0</v>
      </c>
      <c r="AO73" s="14">
        <f t="shared" si="38"/>
        <v>0</v>
      </c>
      <c r="AP73" s="14">
        <f t="shared" si="7"/>
        <v>172768.80000000005</v>
      </c>
      <c r="AQ73" s="14">
        <f t="shared" si="38"/>
        <v>577.70000000000005</v>
      </c>
      <c r="AR73" s="14">
        <f t="shared" si="38"/>
        <v>172191.10000000003</v>
      </c>
      <c r="AS73" s="14">
        <f t="shared" si="38"/>
        <v>0</v>
      </c>
      <c r="AT73" s="14">
        <f t="shared" si="38"/>
        <v>0</v>
      </c>
      <c r="AU73" s="14">
        <f t="shared" si="8"/>
        <v>53385.8</v>
      </c>
      <c r="AV73" s="14">
        <f t="shared" si="38"/>
        <v>6565.9</v>
      </c>
      <c r="AW73" s="14">
        <f t="shared" si="38"/>
        <v>46819.9</v>
      </c>
      <c r="AX73" s="14">
        <f t="shared" si="38"/>
        <v>0</v>
      </c>
      <c r="AY73" s="14">
        <f t="shared" si="38"/>
        <v>0</v>
      </c>
      <c r="AZ73" s="14">
        <f t="shared" si="9"/>
        <v>54513.499999999993</v>
      </c>
      <c r="BA73" s="14">
        <f t="shared" si="38"/>
        <v>624.59999999999991</v>
      </c>
      <c r="BB73" s="14">
        <f t="shared" si="38"/>
        <v>53888.899999999994</v>
      </c>
      <c r="BC73" s="14">
        <f t="shared" si="38"/>
        <v>0</v>
      </c>
      <c r="BD73" s="14">
        <f t="shared" si="38"/>
        <v>0</v>
      </c>
      <c r="BE73" s="14">
        <f t="shared" si="10"/>
        <v>54513.499999999993</v>
      </c>
      <c r="BF73" s="14">
        <f t="shared" si="38"/>
        <v>624.59999999999991</v>
      </c>
      <c r="BG73" s="14">
        <f t="shared" si="38"/>
        <v>53888.899999999994</v>
      </c>
      <c r="BH73" s="14">
        <f t="shared" si="38"/>
        <v>0</v>
      </c>
      <c r="BI73" s="14">
        <f t="shared" si="38"/>
        <v>0</v>
      </c>
      <c r="BJ73" s="14">
        <f t="shared" si="36"/>
        <v>12189.1</v>
      </c>
      <c r="BK73" s="14">
        <f t="shared" si="36"/>
        <v>11944.2</v>
      </c>
      <c r="BL73" s="14">
        <f t="shared" si="38"/>
        <v>584.4</v>
      </c>
      <c r="BM73" s="14">
        <f t="shared" si="38"/>
        <v>584.4</v>
      </c>
      <c r="BN73" s="14">
        <f t="shared" si="38"/>
        <v>11604.7</v>
      </c>
      <c r="BO73" s="14">
        <f t="shared" si="38"/>
        <v>11359.800000000001</v>
      </c>
      <c r="BP73" s="14">
        <f t="shared" si="38"/>
        <v>0</v>
      </c>
      <c r="BQ73" s="14">
        <f t="shared" si="38"/>
        <v>0</v>
      </c>
      <c r="BR73" s="14">
        <f t="shared" si="38"/>
        <v>0</v>
      </c>
      <c r="BS73" s="14">
        <f t="shared" si="38"/>
        <v>0</v>
      </c>
      <c r="BT73" s="14">
        <f t="shared" si="12"/>
        <v>51559.299999999988</v>
      </c>
      <c r="BU73" s="14">
        <f t="shared" si="38"/>
        <v>577.70000000000005</v>
      </c>
      <c r="BV73" s="14">
        <f t="shared" si="38"/>
        <v>50981.599999999991</v>
      </c>
      <c r="BW73" s="14">
        <f t="shared" si="38"/>
        <v>0</v>
      </c>
      <c r="BX73" s="14">
        <f t="shared" si="38"/>
        <v>0</v>
      </c>
      <c r="BY73" s="14">
        <f t="shared" si="13"/>
        <v>15329.4</v>
      </c>
      <c r="BZ73" s="14">
        <f t="shared" si="38"/>
        <v>603.70000000000005</v>
      </c>
      <c r="CA73" s="14">
        <f t="shared" si="38"/>
        <v>14725.699999999999</v>
      </c>
      <c r="CB73" s="14">
        <f t="shared" si="38"/>
        <v>0</v>
      </c>
      <c r="CC73" s="14">
        <f t="shared" si="38"/>
        <v>0</v>
      </c>
      <c r="CD73" s="14">
        <f t="shared" si="14"/>
        <v>14342.9</v>
      </c>
      <c r="CE73" s="14">
        <f t="shared" si="38"/>
        <v>624.59999999999991</v>
      </c>
      <c r="CF73" s="14">
        <f t="shared" si="38"/>
        <v>13718.3</v>
      </c>
      <c r="CG73" s="14">
        <f t="shared" si="38"/>
        <v>0</v>
      </c>
      <c r="CH73" s="14">
        <f t="shared" si="38"/>
        <v>0</v>
      </c>
      <c r="CI73" s="14">
        <f t="shared" si="15"/>
        <v>14342.9</v>
      </c>
      <c r="CJ73" s="14">
        <f t="shared" si="38"/>
        <v>624.59999999999991</v>
      </c>
      <c r="CK73" s="14">
        <f t="shared" si="38"/>
        <v>13718.3</v>
      </c>
      <c r="CL73" s="14">
        <f t="shared" si="38"/>
        <v>0</v>
      </c>
      <c r="CM73" s="14">
        <f t="shared" si="38"/>
        <v>0</v>
      </c>
      <c r="CN73" s="14">
        <f t="shared" si="18"/>
        <v>45068.2</v>
      </c>
      <c r="CO73" s="14">
        <f t="shared" si="19"/>
        <v>9100</v>
      </c>
      <c r="CP73" s="14">
        <f t="shared" si="20"/>
        <v>35968.199999999997</v>
      </c>
      <c r="CQ73" s="14">
        <f t="shared" si="21"/>
        <v>0</v>
      </c>
      <c r="CR73" s="14">
        <f t="shared" si="34"/>
        <v>0</v>
      </c>
      <c r="CS73" s="14">
        <f t="shared" si="34"/>
        <v>172768.80000000005</v>
      </c>
      <c r="CT73" s="14">
        <f t="shared" si="33"/>
        <v>577.70000000000005</v>
      </c>
      <c r="CU73" s="14">
        <f t="shared" si="33"/>
        <v>172191.10000000003</v>
      </c>
      <c r="CV73" s="14">
        <f t="shared" si="33"/>
        <v>0</v>
      </c>
      <c r="CW73" s="14">
        <f t="shared" si="33"/>
        <v>0</v>
      </c>
      <c r="CX73" s="14">
        <f t="shared" si="33"/>
        <v>53385.8</v>
      </c>
      <c r="CY73" s="14">
        <f t="shared" si="33"/>
        <v>6565.9</v>
      </c>
      <c r="CZ73" s="14">
        <f t="shared" si="33"/>
        <v>46819.9</v>
      </c>
      <c r="DA73" s="14">
        <f t="shared" si="33"/>
        <v>0</v>
      </c>
      <c r="DB73" s="14">
        <f t="shared" si="33"/>
        <v>0</v>
      </c>
      <c r="DC73" s="14">
        <f t="shared" si="23"/>
        <v>11944.2</v>
      </c>
      <c r="DD73" s="14">
        <f t="shared" si="24"/>
        <v>584.4</v>
      </c>
      <c r="DE73" s="14">
        <f t="shared" si="25"/>
        <v>11359.800000000001</v>
      </c>
      <c r="DF73" s="14">
        <f t="shared" si="26"/>
        <v>0</v>
      </c>
      <c r="DG73" s="14">
        <f t="shared" si="32"/>
        <v>0</v>
      </c>
      <c r="DH73" s="14">
        <f t="shared" si="32"/>
        <v>51559.299999999988</v>
      </c>
      <c r="DI73" s="14">
        <f t="shared" si="32"/>
        <v>577.70000000000005</v>
      </c>
      <c r="DJ73" s="14">
        <f t="shared" si="32"/>
        <v>50981.599999999991</v>
      </c>
      <c r="DK73" s="14">
        <f t="shared" si="32"/>
        <v>0</v>
      </c>
      <c r="DL73" s="14">
        <f t="shared" si="32"/>
        <v>0</v>
      </c>
      <c r="DM73" s="14">
        <f t="shared" si="32"/>
        <v>15329.4</v>
      </c>
      <c r="DN73" s="14">
        <f t="shared" si="32"/>
        <v>603.70000000000005</v>
      </c>
      <c r="DO73" s="14">
        <f t="shared" si="32"/>
        <v>14725.699999999999</v>
      </c>
      <c r="DP73" s="14">
        <f t="shared" si="31"/>
        <v>0</v>
      </c>
      <c r="DQ73" s="14">
        <f t="shared" si="31"/>
        <v>0</v>
      </c>
      <c r="DR73" s="14" t="s">
        <v>172</v>
      </c>
    </row>
    <row r="74" spans="1:122" ht="24.75" customHeight="1" x14ac:dyDescent="0.2">
      <c r="A74" s="36" t="s">
        <v>385</v>
      </c>
      <c r="B74" s="37" t="s">
        <v>386</v>
      </c>
      <c r="C74" s="37" t="s">
        <v>387</v>
      </c>
      <c r="D74" s="37" t="s">
        <v>1</v>
      </c>
      <c r="E74" s="37" t="s">
        <v>1</v>
      </c>
      <c r="F74" s="37" t="s">
        <v>1</v>
      </c>
      <c r="G74" s="37" t="s">
        <v>1</v>
      </c>
      <c r="H74" s="37" t="s">
        <v>1</v>
      </c>
      <c r="I74" s="37" t="s">
        <v>1</v>
      </c>
      <c r="J74" s="37" t="s">
        <v>1</v>
      </c>
      <c r="K74" s="37" t="s">
        <v>1</v>
      </c>
      <c r="L74" s="37" t="s">
        <v>1</v>
      </c>
      <c r="M74" s="37" t="s">
        <v>1</v>
      </c>
      <c r="N74" s="37" t="s">
        <v>1</v>
      </c>
      <c r="O74" s="37" t="s">
        <v>1</v>
      </c>
      <c r="P74" s="37" t="s">
        <v>1</v>
      </c>
      <c r="Q74" s="37" t="s">
        <v>1</v>
      </c>
      <c r="R74" s="37" t="s">
        <v>1</v>
      </c>
      <c r="S74" s="37" t="s">
        <v>1</v>
      </c>
      <c r="T74" s="37" t="s">
        <v>1</v>
      </c>
      <c r="U74" s="37" t="s">
        <v>1</v>
      </c>
      <c r="V74" s="37" t="s">
        <v>1</v>
      </c>
      <c r="W74" s="37" t="s">
        <v>1</v>
      </c>
      <c r="X74" s="37" t="s">
        <v>1</v>
      </c>
      <c r="Y74" s="37" t="s">
        <v>1</v>
      </c>
      <c r="Z74" s="37" t="s">
        <v>1</v>
      </c>
      <c r="AA74" s="37" t="s">
        <v>1</v>
      </c>
      <c r="AB74" s="37" t="s">
        <v>1</v>
      </c>
      <c r="AC74" s="37" t="s">
        <v>1</v>
      </c>
      <c r="AD74" s="37" t="s">
        <v>388</v>
      </c>
      <c r="AE74" s="18" t="s">
        <v>389</v>
      </c>
      <c r="AF74" s="14">
        <f t="shared" si="28"/>
        <v>615.4</v>
      </c>
      <c r="AG74" s="14">
        <f t="shared" si="28"/>
        <v>615.4</v>
      </c>
      <c r="AH74" s="14">
        <f t="shared" ref="AH74:CM74" si="39">AH75+AH76</f>
        <v>615.4</v>
      </c>
      <c r="AI74" s="14">
        <f t="shared" si="39"/>
        <v>615.4</v>
      </c>
      <c r="AJ74" s="14">
        <f t="shared" si="39"/>
        <v>0</v>
      </c>
      <c r="AK74" s="14">
        <f t="shared" si="39"/>
        <v>0</v>
      </c>
      <c r="AL74" s="14">
        <f t="shared" si="39"/>
        <v>0</v>
      </c>
      <c r="AM74" s="14">
        <f t="shared" si="39"/>
        <v>0</v>
      </c>
      <c r="AN74" s="14">
        <f t="shared" si="39"/>
        <v>0</v>
      </c>
      <c r="AO74" s="14">
        <f t="shared" si="39"/>
        <v>0</v>
      </c>
      <c r="AP74" s="14">
        <f t="shared" si="7"/>
        <v>577.70000000000005</v>
      </c>
      <c r="AQ74" s="14">
        <f t="shared" si="39"/>
        <v>577.70000000000005</v>
      </c>
      <c r="AR74" s="14">
        <f t="shared" si="39"/>
        <v>0</v>
      </c>
      <c r="AS74" s="14">
        <f t="shared" si="39"/>
        <v>0</v>
      </c>
      <c r="AT74" s="14">
        <f t="shared" si="39"/>
        <v>0</v>
      </c>
      <c r="AU74" s="14">
        <f t="shared" si="8"/>
        <v>603.70000000000005</v>
      </c>
      <c r="AV74" s="14">
        <f t="shared" si="39"/>
        <v>603.70000000000005</v>
      </c>
      <c r="AW74" s="14">
        <f t="shared" si="39"/>
        <v>0</v>
      </c>
      <c r="AX74" s="14">
        <f t="shared" si="39"/>
        <v>0</v>
      </c>
      <c r="AY74" s="14">
        <f t="shared" si="39"/>
        <v>0</v>
      </c>
      <c r="AZ74" s="14">
        <f t="shared" si="9"/>
        <v>624.59999999999991</v>
      </c>
      <c r="BA74" s="14">
        <f t="shared" si="39"/>
        <v>624.59999999999991</v>
      </c>
      <c r="BB74" s="14">
        <f t="shared" si="39"/>
        <v>0</v>
      </c>
      <c r="BC74" s="14">
        <f t="shared" si="39"/>
        <v>0</v>
      </c>
      <c r="BD74" s="14">
        <f t="shared" si="39"/>
        <v>0</v>
      </c>
      <c r="BE74" s="14">
        <f t="shared" si="10"/>
        <v>624.59999999999991</v>
      </c>
      <c r="BF74" s="14">
        <f t="shared" si="39"/>
        <v>624.59999999999991</v>
      </c>
      <c r="BG74" s="14">
        <f t="shared" si="39"/>
        <v>0</v>
      </c>
      <c r="BH74" s="14">
        <f t="shared" si="39"/>
        <v>0</v>
      </c>
      <c r="BI74" s="14">
        <f t="shared" si="39"/>
        <v>0</v>
      </c>
      <c r="BJ74" s="14">
        <f t="shared" si="36"/>
        <v>584.4</v>
      </c>
      <c r="BK74" s="14">
        <f t="shared" si="36"/>
        <v>584.4</v>
      </c>
      <c r="BL74" s="14">
        <f t="shared" si="39"/>
        <v>584.4</v>
      </c>
      <c r="BM74" s="14">
        <f t="shared" si="39"/>
        <v>584.4</v>
      </c>
      <c r="BN74" s="14">
        <f t="shared" si="39"/>
        <v>0</v>
      </c>
      <c r="BO74" s="14">
        <f t="shared" si="39"/>
        <v>0</v>
      </c>
      <c r="BP74" s="14">
        <f t="shared" si="39"/>
        <v>0</v>
      </c>
      <c r="BQ74" s="14">
        <f t="shared" si="39"/>
        <v>0</v>
      </c>
      <c r="BR74" s="14">
        <f t="shared" si="39"/>
        <v>0</v>
      </c>
      <c r="BS74" s="14">
        <f t="shared" si="39"/>
        <v>0</v>
      </c>
      <c r="BT74" s="14">
        <f t="shared" si="12"/>
        <v>577.70000000000005</v>
      </c>
      <c r="BU74" s="14">
        <f t="shared" si="39"/>
        <v>577.70000000000005</v>
      </c>
      <c r="BV74" s="14">
        <f t="shared" si="39"/>
        <v>0</v>
      </c>
      <c r="BW74" s="14">
        <f t="shared" si="39"/>
        <v>0</v>
      </c>
      <c r="BX74" s="14">
        <f t="shared" si="39"/>
        <v>0</v>
      </c>
      <c r="BY74" s="14">
        <f t="shared" si="13"/>
        <v>603.70000000000005</v>
      </c>
      <c r="BZ74" s="14">
        <f t="shared" si="39"/>
        <v>603.70000000000005</v>
      </c>
      <c r="CA74" s="14">
        <f t="shared" si="39"/>
        <v>0</v>
      </c>
      <c r="CB74" s="14">
        <f t="shared" si="39"/>
        <v>0</v>
      </c>
      <c r="CC74" s="14">
        <f t="shared" si="39"/>
        <v>0</v>
      </c>
      <c r="CD74" s="14">
        <f t="shared" si="14"/>
        <v>624.59999999999991</v>
      </c>
      <c r="CE74" s="14">
        <f t="shared" si="39"/>
        <v>624.59999999999991</v>
      </c>
      <c r="CF74" s="14">
        <f t="shared" si="39"/>
        <v>0</v>
      </c>
      <c r="CG74" s="14">
        <f t="shared" si="39"/>
        <v>0</v>
      </c>
      <c r="CH74" s="14">
        <f t="shared" si="39"/>
        <v>0</v>
      </c>
      <c r="CI74" s="14">
        <f t="shared" si="15"/>
        <v>624.59999999999991</v>
      </c>
      <c r="CJ74" s="14">
        <f t="shared" si="39"/>
        <v>624.59999999999991</v>
      </c>
      <c r="CK74" s="14">
        <f t="shared" si="39"/>
        <v>0</v>
      </c>
      <c r="CL74" s="14">
        <f t="shared" si="39"/>
        <v>0</v>
      </c>
      <c r="CM74" s="14">
        <f t="shared" si="39"/>
        <v>0</v>
      </c>
      <c r="CN74" s="14">
        <f t="shared" si="18"/>
        <v>615.4</v>
      </c>
      <c r="CO74" s="14">
        <f t="shared" si="19"/>
        <v>615.4</v>
      </c>
      <c r="CP74" s="14">
        <f t="shared" si="20"/>
        <v>0</v>
      </c>
      <c r="CQ74" s="14">
        <f t="shared" si="21"/>
        <v>0</v>
      </c>
      <c r="CR74" s="14">
        <f t="shared" si="34"/>
        <v>0</v>
      </c>
      <c r="CS74" s="14">
        <f t="shared" si="34"/>
        <v>577.70000000000005</v>
      </c>
      <c r="CT74" s="14">
        <f t="shared" si="33"/>
        <v>577.70000000000005</v>
      </c>
      <c r="CU74" s="14">
        <f t="shared" si="33"/>
        <v>0</v>
      </c>
      <c r="CV74" s="14">
        <f t="shared" si="33"/>
        <v>0</v>
      </c>
      <c r="CW74" s="14">
        <f t="shared" si="33"/>
        <v>0</v>
      </c>
      <c r="CX74" s="14">
        <f t="shared" si="33"/>
        <v>603.70000000000005</v>
      </c>
      <c r="CY74" s="14">
        <f t="shared" si="33"/>
        <v>603.70000000000005</v>
      </c>
      <c r="CZ74" s="14">
        <f t="shared" si="33"/>
        <v>0</v>
      </c>
      <c r="DA74" s="14">
        <f t="shared" si="33"/>
        <v>0</v>
      </c>
      <c r="DB74" s="14">
        <f t="shared" si="33"/>
        <v>0</v>
      </c>
      <c r="DC74" s="14">
        <f t="shared" si="23"/>
        <v>584.4</v>
      </c>
      <c r="DD74" s="14">
        <f t="shared" si="24"/>
        <v>584.4</v>
      </c>
      <c r="DE74" s="14">
        <f t="shared" si="25"/>
        <v>0</v>
      </c>
      <c r="DF74" s="14">
        <f t="shared" si="26"/>
        <v>0</v>
      </c>
      <c r="DG74" s="14">
        <f t="shared" si="32"/>
        <v>0</v>
      </c>
      <c r="DH74" s="14">
        <f t="shared" si="32"/>
        <v>577.70000000000005</v>
      </c>
      <c r="DI74" s="14">
        <f t="shared" si="32"/>
        <v>577.70000000000005</v>
      </c>
      <c r="DJ74" s="14">
        <f t="shared" si="32"/>
        <v>0</v>
      </c>
      <c r="DK74" s="14">
        <f t="shared" si="32"/>
        <v>0</v>
      </c>
      <c r="DL74" s="14">
        <f t="shared" si="32"/>
        <v>0</v>
      </c>
      <c r="DM74" s="14">
        <f t="shared" si="32"/>
        <v>603.70000000000005</v>
      </c>
      <c r="DN74" s="14">
        <f t="shared" si="32"/>
        <v>603.70000000000005</v>
      </c>
      <c r="DO74" s="14">
        <f t="shared" si="32"/>
        <v>0</v>
      </c>
      <c r="DP74" s="14">
        <f t="shared" si="31"/>
        <v>0</v>
      </c>
      <c r="DQ74" s="14">
        <f t="shared" si="31"/>
        <v>0</v>
      </c>
      <c r="DR74" s="14" t="s">
        <v>172</v>
      </c>
    </row>
    <row r="75" spans="1:122" ht="275.45" customHeight="1" x14ac:dyDescent="0.2">
      <c r="A75" s="36" t="s">
        <v>390</v>
      </c>
      <c r="B75" s="37" t="s">
        <v>391</v>
      </c>
      <c r="C75" s="37" t="s">
        <v>392</v>
      </c>
      <c r="D75" s="37" t="s">
        <v>393</v>
      </c>
      <c r="E75" s="37" t="s">
        <v>181</v>
      </c>
      <c r="F75" s="37" t="s">
        <v>394</v>
      </c>
      <c r="G75" s="37" t="s">
        <v>1</v>
      </c>
      <c r="H75" s="37" t="s">
        <v>1</v>
      </c>
      <c r="I75" s="37" t="s">
        <v>1</v>
      </c>
      <c r="J75" s="37" t="s">
        <v>1</v>
      </c>
      <c r="K75" s="37" t="s">
        <v>395</v>
      </c>
      <c r="L75" s="37" t="s">
        <v>181</v>
      </c>
      <c r="M75" s="37" t="s">
        <v>396</v>
      </c>
      <c r="N75" s="37" t="s">
        <v>1</v>
      </c>
      <c r="O75" s="37" t="s">
        <v>1</v>
      </c>
      <c r="P75" s="37" t="s">
        <v>1</v>
      </c>
      <c r="Q75" s="37" t="s">
        <v>1</v>
      </c>
      <c r="R75" s="37" t="s">
        <v>1</v>
      </c>
      <c r="S75" s="37" t="s">
        <v>1</v>
      </c>
      <c r="T75" s="37" t="s">
        <v>1</v>
      </c>
      <c r="U75" s="37" t="s">
        <v>1</v>
      </c>
      <c r="V75" s="37" t="s">
        <v>1</v>
      </c>
      <c r="W75" s="37" t="s">
        <v>1</v>
      </c>
      <c r="X75" s="37" t="s">
        <v>397</v>
      </c>
      <c r="Y75" s="37" t="s">
        <v>181</v>
      </c>
      <c r="Z75" s="37" t="s">
        <v>206</v>
      </c>
      <c r="AA75" s="37" t="s">
        <v>1</v>
      </c>
      <c r="AB75" s="37" t="s">
        <v>1</v>
      </c>
      <c r="AC75" s="37" t="s">
        <v>206</v>
      </c>
      <c r="AD75" s="37" t="s">
        <v>388</v>
      </c>
      <c r="AE75" s="18" t="s">
        <v>398</v>
      </c>
      <c r="AF75" s="14">
        <f t="shared" si="28"/>
        <v>112.3</v>
      </c>
      <c r="AG75" s="14">
        <f t="shared" si="28"/>
        <v>112.3</v>
      </c>
      <c r="AH75" s="14">
        <v>112.3</v>
      </c>
      <c r="AI75" s="14">
        <v>112.3</v>
      </c>
      <c r="AJ75" s="14">
        <v>0</v>
      </c>
      <c r="AK75" s="14">
        <v>0</v>
      </c>
      <c r="AL75" s="14">
        <v>0</v>
      </c>
      <c r="AM75" s="14">
        <v>0</v>
      </c>
      <c r="AN75" s="14">
        <v>0</v>
      </c>
      <c r="AO75" s="14">
        <v>0</v>
      </c>
      <c r="AP75" s="14">
        <f t="shared" si="7"/>
        <v>3</v>
      </c>
      <c r="AQ75" s="14">
        <v>3</v>
      </c>
      <c r="AR75" s="14">
        <v>0</v>
      </c>
      <c r="AS75" s="14">
        <v>0</v>
      </c>
      <c r="AT75" s="14">
        <v>0</v>
      </c>
      <c r="AU75" s="14">
        <f t="shared" si="8"/>
        <v>3.1</v>
      </c>
      <c r="AV75" s="14">
        <v>3.1</v>
      </c>
      <c r="AW75" s="14">
        <v>0</v>
      </c>
      <c r="AX75" s="14">
        <v>0</v>
      </c>
      <c r="AY75" s="14">
        <v>0</v>
      </c>
      <c r="AZ75" s="14">
        <f t="shared" si="9"/>
        <v>2.8</v>
      </c>
      <c r="BA75" s="14">
        <v>2.8</v>
      </c>
      <c r="BB75" s="14">
        <v>0</v>
      </c>
      <c r="BC75" s="14">
        <v>0</v>
      </c>
      <c r="BD75" s="14">
        <v>0</v>
      </c>
      <c r="BE75" s="14">
        <f t="shared" si="10"/>
        <v>2.8</v>
      </c>
      <c r="BF75" s="14">
        <v>2.8</v>
      </c>
      <c r="BG75" s="14">
        <v>0</v>
      </c>
      <c r="BH75" s="14">
        <v>0</v>
      </c>
      <c r="BI75" s="14">
        <v>0</v>
      </c>
      <c r="BJ75" s="14">
        <f t="shared" si="36"/>
        <v>112.3</v>
      </c>
      <c r="BK75" s="14">
        <f t="shared" si="36"/>
        <v>112.3</v>
      </c>
      <c r="BL75" s="14">
        <v>112.3</v>
      </c>
      <c r="BM75" s="14">
        <v>112.3</v>
      </c>
      <c r="BN75" s="14">
        <v>0</v>
      </c>
      <c r="BO75" s="14">
        <v>0</v>
      </c>
      <c r="BP75" s="14">
        <v>0</v>
      </c>
      <c r="BQ75" s="14">
        <v>0</v>
      </c>
      <c r="BR75" s="14">
        <v>0</v>
      </c>
      <c r="BS75" s="14">
        <v>0</v>
      </c>
      <c r="BT75" s="14">
        <f t="shared" si="12"/>
        <v>3</v>
      </c>
      <c r="BU75" s="14">
        <v>3</v>
      </c>
      <c r="BV75" s="14">
        <v>0</v>
      </c>
      <c r="BW75" s="14">
        <v>0</v>
      </c>
      <c r="BX75" s="14">
        <v>0</v>
      </c>
      <c r="BY75" s="14">
        <f t="shared" si="13"/>
        <v>3.1</v>
      </c>
      <c r="BZ75" s="14">
        <v>3.1</v>
      </c>
      <c r="CA75" s="14">
        <v>0</v>
      </c>
      <c r="CB75" s="14">
        <v>0</v>
      </c>
      <c r="CC75" s="14">
        <v>0</v>
      </c>
      <c r="CD75" s="14">
        <f t="shared" si="14"/>
        <v>2.8</v>
      </c>
      <c r="CE75" s="14">
        <v>2.8</v>
      </c>
      <c r="CF75" s="14">
        <v>0</v>
      </c>
      <c r="CG75" s="14">
        <v>0</v>
      </c>
      <c r="CH75" s="14">
        <v>0</v>
      </c>
      <c r="CI75" s="14">
        <f t="shared" si="15"/>
        <v>2.8</v>
      </c>
      <c r="CJ75" s="14">
        <v>2.8</v>
      </c>
      <c r="CK75" s="14">
        <v>0</v>
      </c>
      <c r="CL75" s="14">
        <v>0</v>
      </c>
      <c r="CM75" s="14">
        <v>0</v>
      </c>
      <c r="CN75" s="14">
        <f t="shared" si="18"/>
        <v>112.3</v>
      </c>
      <c r="CO75" s="14">
        <f t="shared" si="19"/>
        <v>112.3</v>
      </c>
      <c r="CP75" s="14">
        <f t="shared" si="20"/>
        <v>0</v>
      </c>
      <c r="CQ75" s="14">
        <f t="shared" si="21"/>
        <v>0</v>
      </c>
      <c r="CR75" s="14">
        <f t="shared" si="34"/>
        <v>0</v>
      </c>
      <c r="CS75" s="14">
        <f t="shared" si="34"/>
        <v>3</v>
      </c>
      <c r="CT75" s="14">
        <f t="shared" si="33"/>
        <v>3</v>
      </c>
      <c r="CU75" s="14">
        <f t="shared" si="33"/>
        <v>0</v>
      </c>
      <c r="CV75" s="14">
        <f t="shared" si="33"/>
        <v>0</v>
      </c>
      <c r="CW75" s="14">
        <f t="shared" si="33"/>
        <v>0</v>
      </c>
      <c r="CX75" s="14">
        <f t="shared" si="33"/>
        <v>3.1</v>
      </c>
      <c r="CY75" s="14">
        <f t="shared" si="33"/>
        <v>3.1</v>
      </c>
      <c r="CZ75" s="14">
        <f t="shared" si="33"/>
        <v>0</v>
      </c>
      <c r="DA75" s="14">
        <f t="shared" si="33"/>
        <v>0</v>
      </c>
      <c r="DB75" s="14">
        <f t="shared" si="33"/>
        <v>0</v>
      </c>
      <c r="DC75" s="14">
        <f t="shared" si="23"/>
        <v>112.3</v>
      </c>
      <c r="DD75" s="14">
        <f t="shared" si="24"/>
        <v>112.3</v>
      </c>
      <c r="DE75" s="14">
        <f t="shared" si="25"/>
        <v>0</v>
      </c>
      <c r="DF75" s="14">
        <f t="shared" si="26"/>
        <v>0</v>
      </c>
      <c r="DG75" s="14">
        <f t="shared" si="32"/>
        <v>0</v>
      </c>
      <c r="DH75" s="14">
        <f t="shared" si="32"/>
        <v>3</v>
      </c>
      <c r="DI75" s="14">
        <f t="shared" si="32"/>
        <v>3</v>
      </c>
      <c r="DJ75" s="14">
        <f t="shared" si="32"/>
        <v>0</v>
      </c>
      <c r="DK75" s="14">
        <f t="shared" si="32"/>
        <v>0</v>
      </c>
      <c r="DL75" s="14">
        <f t="shared" si="32"/>
        <v>0</v>
      </c>
      <c r="DM75" s="14">
        <f t="shared" si="32"/>
        <v>3.1</v>
      </c>
      <c r="DN75" s="14">
        <f t="shared" si="32"/>
        <v>3.1</v>
      </c>
      <c r="DO75" s="14">
        <f t="shared" si="32"/>
        <v>0</v>
      </c>
      <c r="DP75" s="14">
        <f t="shared" si="31"/>
        <v>0</v>
      </c>
      <c r="DQ75" s="14">
        <f t="shared" si="31"/>
        <v>0</v>
      </c>
      <c r="DR75" s="14" t="s">
        <v>172</v>
      </c>
    </row>
    <row r="76" spans="1:122" ht="227.65" customHeight="1" x14ac:dyDescent="0.2">
      <c r="A76" s="48" t="s">
        <v>399</v>
      </c>
      <c r="B76" s="37" t="s">
        <v>400</v>
      </c>
      <c r="C76" s="49" t="s">
        <v>401</v>
      </c>
      <c r="D76" s="37" t="s">
        <v>1</v>
      </c>
      <c r="E76" s="37" t="s">
        <v>1</v>
      </c>
      <c r="F76" s="37" t="s">
        <v>1</v>
      </c>
      <c r="G76" s="37" t="s">
        <v>1</v>
      </c>
      <c r="H76" s="37" t="s">
        <v>1</v>
      </c>
      <c r="I76" s="37" t="s">
        <v>1</v>
      </c>
      <c r="J76" s="37" t="s">
        <v>1</v>
      </c>
      <c r="K76" s="37" t="s">
        <v>402</v>
      </c>
      <c r="L76" s="37" t="s">
        <v>181</v>
      </c>
      <c r="M76" s="37" t="s">
        <v>403</v>
      </c>
      <c r="N76" s="37" t="s">
        <v>1</v>
      </c>
      <c r="O76" s="37" t="s">
        <v>1</v>
      </c>
      <c r="P76" s="37" t="s">
        <v>1</v>
      </c>
      <c r="Q76" s="37" t="s">
        <v>1</v>
      </c>
      <c r="R76" s="37" t="s">
        <v>1</v>
      </c>
      <c r="S76" s="37" t="s">
        <v>1</v>
      </c>
      <c r="T76" s="37" t="s">
        <v>1</v>
      </c>
      <c r="U76" s="37" t="s">
        <v>1</v>
      </c>
      <c r="V76" s="37" t="s">
        <v>1</v>
      </c>
      <c r="W76" s="37" t="s">
        <v>1</v>
      </c>
      <c r="X76" s="37" t="s">
        <v>397</v>
      </c>
      <c r="Y76" s="37" t="s">
        <v>181</v>
      </c>
      <c r="Z76" s="37" t="s">
        <v>206</v>
      </c>
      <c r="AA76" s="37" t="s">
        <v>1</v>
      </c>
      <c r="AB76" s="37" t="s">
        <v>1</v>
      </c>
      <c r="AC76" s="37" t="s">
        <v>206</v>
      </c>
      <c r="AD76" s="37" t="s">
        <v>388</v>
      </c>
      <c r="AE76" s="18" t="s">
        <v>404</v>
      </c>
      <c r="AF76" s="14">
        <f t="shared" si="28"/>
        <v>503.1</v>
      </c>
      <c r="AG76" s="14">
        <f t="shared" si="28"/>
        <v>503.1</v>
      </c>
      <c r="AH76" s="14">
        <v>503.1</v>
      </c>
      <c r="AI76" s="14">
        <v>503.1</v>
      </c>
      <c r="AJ76" s="14">
        <v>0</v>
      </c>
      <c r="AK76" s="14">
        <v>0</v>
      </c>
      <c r="AL76" s="14">
        <v>0</v>
      </c>
      <c r="AM76" s="14">
        <v>0</v>
      </c>
      <c r="AN76" s="14">
        <v>0</v>
      </c>
      <c r="AO76" s="14">
        <v>0</v>
      </c>
      <c r="AP76" s="14">
        <f t="shared" ref="AP76:AP87" si="40">SUM(AQ76:AT76)</f>
        <v>574.70000000000005</v>
      </c>
      <c r="AQ76" s="14">
        <v>574.70000000000005</v>
      </c>
      <c r="AR76" s="14">
        <v>0</v>
      </c>
      <c r="AS76" s="14">
        <v>0</v>
      </c>
      <c r="AT76" s="14">
        <v>0</v>
      </c>
      <c r="AU76" s="14">
        <f t="shared" ref="AU76:AU87" si="41">SUM(AV76:AY76)</f>
        <v>600.6</v>
      </c>
      <c r="AV76" s="14">
        <v>600.6</v>
      </c>
      <c r="AW76" s="14">
        <v>0</v>
      </c>
      <c r="AX76" s="14">
        <v>0</v>
      </c>
      <c r="AY76" s="14">
        <v>0</v>
      </c>
      <c r="AZ76" s="14">
        <f t="shared" ref="AZ76:AZ87" si="42">SUM(BA76:BD76)</f>
        <v>621.79999999999995</v>
      </c>
      <c r="BA76" s="14">
        <v>621.79999999999995</v>
      </c>
      <c r="BB76" s="14">
        <v>0</v>
      </c>
      <c r="BC76" s="14">
        <v>0</v>
      </c>
      <c r="BD76" s="14">
        <v>0</v>
      </c>
      <c r="BE76" s="14">
        <f t="shared" ref="BE76:BE87" si="43">SUM(BF76:BI76)</f>
        <v>621.79999999999995</v>
      </c>
      <c r="BF76" s="14">
        <v>621.79999999999995</v>
      </c>
      <c r="BG76" s="14">
        <v>0</v>
      </c>
      <c r="BH76" s="14">
        <v>0</v>
      </c>
      <c r="BI76" s="14">
        <v>0</v>
      </c>
      <c r="BJ76" s="14">
        <f t="shared" si="36"/>
        <v>472.1</v>
      </c>
      <c r="BK76" s="14">
        <f t="shared" si="36"/>
        <v>472.1</v>
      </c>
      <c r="BL76" s="14">
        <v>472.1</v>
      </c>
      <c r="BM76" s="14">
        <v>472.1</v>
      </c>
      <c r="BN76" s="14">
        <v>0</v>
      </c>
      <c r="BO76" s="14">
        <v>0</v>
      </c>
      <c r="BP76" s="14">
        <v>0</v>
      </c>
      <c r="BQ76" s="14">
        <v>0</v>
      </c>
      <c r="BR76" s="14">
        <v>0</v>
      </c>
      <c r="BS76" s="14">
        <v>0</v>
      </c>
      <c r="BT76" s="14">
        <f t="shared" ref="BT76:BT87" si="44">SUM(BU76:BX76)</f>
        <v>574.70000000000005</v>
      </c>
      <c r="BU76" s="14">
        <v>574.70000000000005</v>
      </c>
      <c r="BV76" s="14">
        <v>0</v>
      </c>
      <c r="BW76" s="14">
        <v>0</v>
      </c>
      <c r="BX76" s="14">
        <v>0</v>
      </c>
      <c r="BY76" s="14">
        <f t="shared" ref="BY76:BY87" si="45">SUM(BZ76:CC76)</f>
        <v>600.6</v>
      </c>
      <c r="BZ76" s="14">
        <v>600.6</v>
      </c>
      <c r="CA76" s="14">
        <v>0</v>
      </c>
      <c r="CB76" s="14">
        <v>0</v>
      </c>
      <c r="CC76" s="14">
        <v>0</v>
      </c>
      <c r="CD76" s="14">
        <f t="shared" ref="CD76:CD87" si="46">SUM(CE76:CH76)</f>
        <v>621.79999999999995</v>
      </c>
      <c r="CE76" s="14">
        <v>621.79999999999995</v>
      </c>
      <c r="CF76" s="14">
        <v>0</v>
      </c>
      <c r="CG76" s="14">
        <v>0</v>
      </c>
      <c r="CH76" s="14">
        <v>0</v>
      </c>
      <c r="CI76" s="14">
        <f t="shared" ref="CI76:CI87" si="47">SUM(CJ76:CM76)</f>
        <v>621.79999999999995</v>
      </c>
      <c r="CJ76" s="14">
        <v>621.79999999999995</v>
      </c>
      <c r="CK76" s="14">
        <v>0</v>
      </c>
      <c r="CL76" s="14">
        <v>0</v>
      </c>
      <c r="CM76" s="14">
        <v>0</v>
      </c>
      <c r="CN76" s="14">
        <f t="shared" si="18"/>
        <v>503.1</v>
      </c>
      <c r="CO76" s="14">
        <f t="shared" si="19"/>
        <v>503.1</v>
      </c>
      <c r="CP76" s="14">
        <f t="shared" si="20"/>
        <v>0</v>
      </c>
      <c r="CQ76" s="14">
        <f t="shared" si="21"/>
        <v>0</v>
      </c>
      <c r="CR76" s="14">
        <f t="shared" si="34"/>
        <v>0</v>
      </c>
      <c r="CS76" s="14">
        <f t="shared" si="34"/>
        <v>574.70000000000005</v>
      </c>
      <c r="CT76" s="14">
        <f t="shared" si="33"/>
        <v>574.70000000000005</v>
      </c>
      <c r="CU76" s="14">
        <f t="shared" si="33"/>
        <v>0</v>
      </c>
      <c r="CV76" s="14">
        <f t="shared" si="33"/>
        <v>0</v>
      </c>
      <c r="CW76" s="14">
        <f t="shared" si="33"/>
        <v>0</v>
      </c>
      <c r="CX76" s="14">
        <f t="shared" si="33"/>
        <v>600.6</v>
      </c>
      <c r="CY76" s="14">
        <f t="shared" si="33"/>
        <v>600.6</v>
      </c>
      <c r="CZ76" s="14">
        <f t="shared" si="33"/>
        <v>0</v>
      </c>
      <c r="DA76" s="14">
        <f t="shared" si="33"/>
        <v>0</v>
      </c>
      <c r="DB76" s="14">
        <f t="shared" si="33"/>
        <v>0</v>
      </c>
      <c r="DC76" s="14">
        <f t="shared" si="23"/>
        <v>472.1</v>
      </c>
      <c r="DD76" s="14">
        <f t="shared" si="24"/>
        <v>472.1</v>
      </c>
      <c r="DE76" s="14">
        <f t="shared" si="25"/>
        <v>0</v>
      </c>
      <c r="DF76" s="14">
        <f t="shared" si="26"/>
        <v>0</v>
      </c>
      <c r="DG76" s="14">
        <f t="shared" si="32"/>
        <v>0</v>
      </c>
      <c r="DH76" s="14">
        <f t="shared" si="32"/>
        <v>574.70000000000005</v>
      </c>
      <c r="DI76" s="14">
        <f t="shared" si="32"/>
        <v>574.70000000000005</v>
      </c>
      <c r="DJ76" s="14">
        <f t="shared" si="32"/>
        <v>0</v>
      </c>
      <c r="DK76" s="14">
        <f t="shared" si="32"/>
        <v>0</v>
      </c>
      <c r="DL76" s="14">
        <f t="shared" si="32"/>
        <v>0</v>
      </c>
      <c r="DM76" s="14">
        <f t="shared" si="32"/>
        <v>600.6</v>
      </c>
      <c r="DN76" s="14">
        <f t="shared" si="32"/>
        <v>600.6</v>
      </c>
      <c r="DO76" s="14">
        <f t="shared" si="32"/>
        <v>0</v>
      </c>
      <c r="DP76" s="14">
        <f t="shared" si="31"/>
        <v>0</v>
      </c>
      <c r="DQ76" s="14">
        <f t="shared" si="31"/>
        <v>0</v>
      </c>
      <c r="DR76" s="14" t="s">
        <v>172</v>
      </c>
    </row>
    <row r="77" spans="1:122" ht="168" customHeight="1" x14ac:dyDescent="0.2">
      <c r="A77" s="48" t="s">
        <v>1</v>
      </c>
      <c r="B77" s="37" t="s">
        <v>400</v>
      </c>
      <c r="C77" s="49" t="s">
        <v>1</v>
      </c>
      <c r="D77" s="37" t="s">
        <v>1</v>
      </c>
      <c r="E77" s="37" t="s">
        <v>1</v>
      </c>
      <c r="F77" s="37" t="s">
        <v>1</v>
      </c>
      <c r="G77" s="37" t="s">
        <v>405</v>
      </c>
      <c r="H77" s="37" t="s">
        <v>181</v>
      </c>
      <c r="I77" s="37" t="s">
        <v>406</v>
      </c>
      <c r="J77" s="37" t="s">
        <v>407</v>
      </c>
      <c r="K77" s="37" t="s">
        <v>1</v>
      </c>
      <c r="L77" s="37" t="s">
        <v>1</v>
      </c>
      <c r="M77" s="37" t="s">
        <v>1</v>
      </c>
      <c r="N77" s="37" t="s">
        <v>1</v>
      </c>
      <c r="O77" s="37" t="s">
        <v>1</v>
      </c>
      <c r="P77" s="37" t="s">
        <v>1</v>
      </c>
      <c r="Q77" s="37" t="s">
        <v>1</v>
      </c>
      <c r="R77" s="37" t="s">
        <v>1</v>
      </c>
      <c r="S77" s="37" t="s">
        <v>1</v>
      </c>
      <c r="T77" s="37" t="s">
        <v>1</v>
      </c>
      <c r="U77" s="37" t="s">
        <v>1</v>
      </c>
      <c r="V77" s="37" t="s">
        <v>1</v>
      </c>
      <c r="W77" s="37" t="s">
        <v>1</v>
      </c>
      <c r="X77" s="37" t="s">
        <v>1</v>
      </c>
      <c r="Y77" s="37" t="s">
        <v>1</v>
      </c>
      <c r="Z77" s="37" t="s">
        <v>1</v>
      </c>
      <c r="AA77" s="37" t="s">
        <v>1</v>
      </c>
      <c r="AB77" s="37" t="s">
        <v>1</v>
      </c>
      <c r="AC77" s="37" t="s">
        <v>1</v>
      </c>
      <c r="AD77" s="37" t="s">
        <v>388</v>
      </c>
      <c r="AE77" s="18" t="s">
        <v>404</v>
      </c>
      <c r="AF77" s="14">
        <f t="shared" si="28"/>
        <v>503.1</v>
      </c>
      <c r="AG77" s="14">
        <f t="shared" si="28"/>
        <v>503.1</v>
      </c>
      <c r="AH77" s="14">
        <v>503.1</v>
      </c>
      <c r="AI77" s="14">
        <v>503.1</v>
      </c>
      <c r="AJ77" s="14">
        <v>0</v>
      </c>
      <c r="AK77" s="14">
        <v>0</v>
      </c>
      <c r="AL77" s="14">
        <v>0</v>
      </c>
      <c r="AM77" s="14">
        <v>0</v>
      </c>
      <c r="AN77" s="14">
        <v>0</v>
      </c>
      <c r="AO77" s="14">
        <v>0</v>
      </c>
      <c r="AP77" s="14">
        <f t="shared" si="40"/>
        <v>574.70000000000005</v>
      </c>
      <c r="AQ77" s="14">
        <v>574.70000000000005</v>
      </c>
      <c r="AR77" s="14">
        <v>0</v>
      </c>
      <c r="AS77" s="14">
        <v>0</v>
      </c>
      <c r="AT77" s="14">
        <v>0</v>
      </c>
      <c r="AU77" s="14">
        <f t="shared" si="41"/>
        <v>600.6</v>
      </c>
      <c r="AV77" s="14">
        <v>600.6</v>
      </c>
      <c r="AW77" s="14">
        <v>0</v>
      </c>
      <c r="AX77" s="14">
        <v>0</v>
      </c>
      <c r="AY77" s="14">
        <v>0</v>
      </c>
      <c r="AZ77" s="14">
        <f t="shared" si="42"/>
        <v>621.79999999999995</v>
      </c>
      <c r="BA77" s="14">
        <v>621.79999999999995</v>
      </c>
      <c r="BB77" s="14">
        <v>0</v>
      </c>
      <c r="BC77" s="14">
        <v>0</v>
      </c>
      <c r="BD77" s="14">
        <v>0</v>
      </c>
      <c r="BE77" s="14">
        <f t="shared" si="43"/>
        <v>621.79999999999995</v>
      </c>
      <c r="BF77" s="14">
        <v>621.79999999999995</v>
      </c>
      <c r="BG77" s="14">
        <v>0</v>
      </c>
      <c r="BH77" s="14">
        <v>0</v>
      </c>
      <c r="BI77" s="14">
        <v>0</v>
      </c>
      <c r="BJ77" s="14">
        <f t="shared" si="36"/>
        <v>472.1</v>
      </c>
      <c r="BK77" s="14">
        <f t="shared" si="36"/>
        <v>472.1</v>
      </c>
      <c r="BL77" s="14">
        <v>472.1</v>
      </c>
      <c r="BM77" s="14">
        <v>472.1</v>
      </c>
      <c r="BN77" s="14">
        <v>0</v>
      </c>
      <c r="BO77" s="14">
        <v>0</v>
      </c>
      <c r="BP77" s="14">
        <v>0</v>
      </c>
      <c r="BQ77" s="14">
        <v>0</v>
      </c>
      <c r="BR77" s="14">
        <v>0</v>
      </c>
      <c r="BS77" s="14">
        <v>0</v>
      </c>
      <c r="BT77" s="14">
        <f t="shared" si="44"/>
        <v>574.70000000000005</v>
      </c>
      <c r="BU77" s="14">
        <v>574.70000000000005</v>
      </c>
      <c r="BV77" s="14">
        <v>0</v>
      </c>
      <c r="BW77" s="14">
        <v>0</v>
      </c>
      <c r="BX77" s="14">
        <v>0</v>
      </c>
      <c r="BY77" s="14">
        <f t="shared" si="45"/>
        <v>600.6</v>
      </c>
      <c r="BZ77" s="14">
        <v>600.6</v>
      </c>
      <c r="CA77" s="14">
        <v>0</v>
      </c>
      <c r="CB77" s="14">
        <v>0</v>
      </c>
      <c r="CC77" s="14">
        <v>0</v>
      </c>
      <c r="CD77" s="14">
        <f t="shared" si="46"/>
        <v>621.79999999999995</v>
      </c>
      <c r="CE77" s="14">
        <v>621.79999999999995</v>
      </c>
      <c r="CF77" s="14">
        <v>0</v>
      </c>
      <c r="CG77" s="14">
        <v>0</v>
      </c>
      <c r="CH77" s="14">
        <v>0</v>
      </c>
      <c r="CI77" s="14">
        <f t="shared" si="47"/>
        <v>621.79999999999995</v>
      </c>
      <c r="CJ77" s="14">
        <v>621.79999999999995</v>
      </c>
      <c r="CK77" s="14">
        <v>0</v>
      </c>
      <c r="CL77" s="14">
        <v>0</v>
      </c>
      <c r="CM77" s="14">
        <v>0</v>
      </c>
      <c r="CN77" s="14">
        <f t="shared" ref="CN77:CN140" si="48">SUM(CO77:CR77)</f>
        <v>503.1</v>
      </c>
      <c r="CO77" s="14">
        <f t="shared" ref="CO77:CO140" si="49">AI77</f>
        <v>503.1</v>
      </c>
      <c r="CP77" s="14">
        <f t="shared" ref="CP77:CP140" si="50">AK77</f>
        <v>0</v>
      </c>
      <c r="CQ77" s="14">
        <f t="shared" ref="CQ77:CQ140" si="51">AM77</f>
        <v>0</v>
      </c>
      <c r="CR77" s="14">
        <f t="shared" si="34"/>
        <v>0</v>
      </c>
      <c r="CS77" s="14">
        <f t="shared" si="34"/>
        <v>574.70000000000005</v>
      </c>
      <c r="CT77" s="14">
        <f t="shared" si="33"/>
        <v>574.70000000000005</v>
      </c>
      <c r="CU77" s="14">
        <f t="shared" si="33"/>
        <v>0</v>
      </c>
      <c r="CV77" s="14">
        <f t="shared" si="33"/>
        <v>0</v>
      </c>
      <c r="CW77" s="14">
        <f t="shared" si="33"/>
        <v>0</v>
      </c>
      <c r="CX77" s="14">
        <f t="shared" si="33"/>
        <v>600.6</v>
      </c>
      <c r="CY77" s="14">
        <f t="shared" si="33"/>
        <v>600.6</v>
      </c>
      <c r="CZ77" s="14">
        <f t="shared" si="33"/>
        <v>0</v>
      </c>
      <c r="DA77" s="14">
        <f t="shared" si="33"/>
        <v>0</v>
      </c>
      <c r="DB77" s="14">
        <f t="shared" si="33"/>
        <v>0</v>
      </c>
      <c r="DC77" s="14">
        <f t="shared" ref="DC77:DC95" si="52">BK77</f>
        <v>472.1</v>
      </c>
      <c r="DD77" s="14">
        <f t="shared" ref="DD77:DD95" si="53">BM77</f>
        <v>472.1</v>
      </c>
      <c r="DE77" s="14">
        <f t="shared" ref="DE77:DE95" si="54">BO77</f>
        <v>0</v>
      </c>
      <c r="DF77" s="14">
        <f t="shared" ref="DF77:DF95" si="55">BQ77</f>
        <v>0</v>
      </c>
      <c r="DG77" s="14">
        <f t="shared" si="32"/>
        <v>0</v>
      </c>
      <c r="DH77" s="14">
        <f t="shared" si="32"/>
        <v>574.70000000000005</v>
      </c>
      <c r="DI77" s="14">
        <f t="shared" si="32"/>
        <v>574.70000000000005</v>
      </c>
      <c r="DJ77" s="14">
        <f t="shared" si="32"/>
        <v>0</v>
      </c>
      <c r="DK77" s="14">
        <f t="shared" si="32"/>
        <v>0</v>
      </c>
      <c r="DL77" s="14">
        <f t="shared" si="32"/>
        <v>0</v>
      </c>
      <c r="DM77" s="14">
        <f t="shared" si="32"/>
        <v>600.6</v>
      </c>
      <c r="DN77" s="14">
        <f t="shared" si="32"/>
        <v>600.6</v>
      </c>
      <c r="DO77" s="14">
        <f t="shared" si="32"/>
        <v>0</v>
      </c>
      <c r="DP77" s="14">
        <f t="shared" si="31"/>
        <v>0</v>
      </c>
      <c r="DQ77" s="14">
        <f t="shared" si="31"/>
        <v>0</v>
      </c>
      <c r="DR77" s="14" t="s">
        <v>1</v>
      </c>
    </row>
    <row r="78" spans="1:122" ht="60.6" customHeight="1" x14ac:dyDescent="0.2">
      <c r="A78" s="36" t="s">
        <v>408</v>
      </c>
      <c r="B78" s="37" t="s">
        <v>409</v>
      </c>
      <c r="C78" s="37" t="s">
        <v>410</v>
      </c>
      <c r="D78" s="37" t="s">
        <v>1</v>
      </c>
      <c r="E78" s="37" t="s">
        <v>1</v>
      </c>
      <c r="F78" s="37" t="s">
        <v>1</v>
      </c>
      <c r="G78" s="37" t="s">
        <v>1</v>
      </c>
      <c r="H78" s="37" t="s">
        <v>1</v>
      </c>
      <c r="I78" s="37" t="s">
        <v>1</v>
      </c>
      <c r="J78" s="37" t="s">
        <v>1</v>
      </c>
      <c r="K78" s="37" t="s">
        <v>1</v>
      </c>
      <c r="L78" s="37" t="s">
        <v>1</v>
      </c>
      <c r="M78" s="37" t="s">
        <v>1</v>
      </c>
      <c r="N78" s="37" t="s">
        <v>1</v>
      </c>
      <c r="O78" s="37" t="s">
        <v>1</v>
      </c>
      <c r="P78" s="37" t="s">
        <v>1</v>
      </c>
      <c r="Q78" s="37" t="s">
        <v>1</v>
      </c>
      <c r="R78" s="37" t="s">
        <v>1</v>
      </c>
      <c r="S78" s="37" t="s">
        <v>1</v>
      </c>
      <c r="T78" s="37" t="s">
        <v>1</v>
      </c>
      <c r="U78" s="37" t="s">
        <v>1</v>
      </c>
      <c r="V78" s="37" t="s">
        <v>1</v>
      </c>
      <c r="W78" s="37" t="s">
        <v>1</v>
      </c>
      <c r="X78" s="37" t="s">
        <v>1</v>
      </c>
      <c r="Y78" s="37" t="s">
        <v>1</v>
      </c>
      <c r="Z78" s="37" t="s">
        <v>1</v>
      </c>
      <c r="AA78" s="37" t="s">
        <v>1</v>
      </c>
      <c r="AB78" s="37" t="s">
        <v>1</v>
      </c>
      <c r="AC78" s="37" t="s">
        <v>1</v>
      </c>
      <c r="AD78" s="37" t="s">
        <v>1</v>
      </c>
      <c r="AE78" s="37" t="s">
        <v>411</v>
      </c>
      <c r="AF78" s="14">
        <f t="shared" si="28"/>
        <v>44697.7</v>
      </c>
      <c r="AG78" s="14">
        <f t="shared" si="28"/>
        <v>44452.799999999996</v>
      </c>
      <c r="AH78" s="14">
        <f t="shared" ref="AH78:CM78" si="56">AH79+AH80+AH81+AH83+AH84+AH85+AH86+AH87</f>
        <v>8484.6</v>
      </c>
      <c r="AI78" s="14">
        <f t="shared" si="56"/>
        <v>8484.6</v>
      </c>
      <c r="AJ78" s="14">
        <f t="shared" si="56"/>
        <v>36213.1</v>
      </c>
      <c r="AK78" s="14">
        <f t="shared" si="56"/>
        <v>35968.199999999997</v>
      </c>
      <c r="AL78" s="14">
        <f t="shared" si="56"/>
        <v>0</v>
      </c>
      <c r="AM78" s="14">
        <f t="shared" si="56"/>
        <v>0</v>
      </c>
      <c r="AN78" s="14">
        <f t="shared" si="56"/>
        <v>0</v>
      </c>
      <c r="AO78" s="14">
        <f t="shared" si="56"/>
        <v>0</v>
      </c>
      <c r="AP78" s="14">
        <f t="shared" si="40"/>
        <v>172191.10000000003</v>
      </c>
      <c r="AQ78" s="14">
        <f t="shared" si="56"/>
        <v>0</v>
      </c>
      <c r="AR78" s="14">
        <f t="shared" si="56"/>
        <v>172191.10000000003</v>
      </c>
      <c r="AS78" s="14">
        <f t="shared" si="56"/>
        <v>0</v>
      </c>
      <c r="AT78" s="14">
        <f t="shared" si="56"/>
        <v>0</v>
      </c>
      <c r="AU78" s="14">
        <f t="shared" si="41"/>
        <v>52782.1</v>
      </c>
      <c r="AV78" s="14">
        <f t="shared" si="56"/>
        <v>5962.2</v>
      </c>
      <c r="AW78" s="14">
        <f t="shared" si="56"/>
        <v>46819.9</v>
      </c>
      <c r="AX78" s="14">
        <f t="shared" si="56"/>
        <v>0</v>
      </c>
      <c r="AY78" s="14">
        <f t="shared" si="56"/>
        <v>0</v>
      </c>
      <c r="AZ78" s="14">
        <f t="shared" si="42"/>
        <v>53888.899999999994</v>
      </c>
      <c r="BA78" s="14">
        <f t="shared" si="56"/>
        <v>0</v>
      </c>
      <c r="BB78" s="14">
        <f t="shared" si="56"/>
        <v>53888.899999999994</v>
      </c>
      <c r="BC78" s="14">
        <f t="shared" si="56"/>
        <v>0</v>
      </c>
      <c r="BD78" s="14">
        <f t="shared" si="56"/>
        <v>0</v>
      </c>
      <c r="BE78" s="14">
        <f t="shared" si="43"/>
        <v>53888.899999999994</v>
      </c>
      <c r="BF78" s="14">
        <f t="shared" si="56"/>
        <v>0</v>
      </c>
      <c r="BG78" s="14">
        <f t="shared" si="56"/>
        <v>53888.899999999994</v>
      </c>
      <c r="BH78" s="14">
        <f t="shared" si="56"/>
        <v>0</v>
      </c>
      <c r="BI78" s="14">
        <f t="shared" si="56"/>
        <v>0</v>
      </c>
      <c r="BJ78" s="14">
        <f t="shared" si="36"/>
        <v>11604.7</v>
      </c>
      <c r="BK78" s="14">
        <f t="shared" si="36"/>
        <v>11359.800000000001</v>
      </c>
      <c r="BL78" s="14">
        <f t="shared" si="56"/>
        <v>0</v>
      </c>
      <c r="BM78" s="14">
        <f t="shared" si="56"/>
        <v>0</v>
      </c>
      <c r="BN78" s="14">
        <f t="shared" si="56"/>
        <v>11604.7</v>
      </c>
      <c r="BO78" s="14">
        <f t="shared" si="56"/>
        <v>11359.800000000001</v>
      </c>
      <c r="BP78" s="14">
        <f t="shared" si="56"/>
        <v>0</v>
      </c>
      <c r="BQ78" s="14">
        <f t="shared" si="56"/>
        <v>0</v>
      </c>
      <c r="BR78" s="14">
        <f t="shared" si="56"/>
        <v>0</v>
      </c>
      <c r="BS78" s="14">
        <f t="shared" si="56"/>
        <v>0</v>
      </c>
      <c r="BT78" s="14">
        <f t="shared" si="44"/>
        <v>50981.599999999991</v>
      </c>
      <c r="BU78" s="14">
        <f t="shared" si="56"/>
        <v>0</v>
      </c>
      <c r="BV78" s="14">
        <f t="shared" si="56"/>
        <v>50981.599999999991</v>
      </c>
      <c r="BW78" s="14">
        <f t="shared" si="56"/>
        <v>0</v>
      </c>
      <c r="BX78" s="14">
        <f t="shared" si="56"/>
        <v>0</v>
      </c>
      <c r="BY78" s="14">
        <f t="shared" si="45"/>
        <v>14725.699999999999</v>
      </c>
      <c r="BZ78" s="14">
        <f t="shared" si="56"/>
        <v>0</v>
      </c>
      <c r="CA78" s="14">
        <f t="shared" si="56"/>
        <v>14725.699999999999</v>
      </c>
      <c r="CB78" s="14">
        <f t="shared" si="56"/>
        <v>0</v>
      </c>
      <c r="CC78" s="14">
        <f t="shared" si="56"/>
        <v>0</v>
      </c>
      <c r="CD78" s="14">
        <f t="shared" si="46"/>
        <v>13718.3</v>
      </c>
      <c r="CE78" s="14">
        <f t="shared" si="56"/>
        <v>0</v>
      </c>
      <c r="CF78" s="14">
        <f t="shared" si="56"/>
        <v>13718.3</v>
      </c>
      <c r="CG78" s="14">
        <f t="shared" si="56"/>
        <v>0</v>
      </c>
      <c r="CH78" s="14">
        <f t="shared" si="56"/>
        <v>0</v>
      </c>
      <c r="CI78" s="14">
        <f t="shared" si="47"/>
        <v>13718.3</v>
      </c>
      <c r="CJ78" s="14">
        <f t="shared" si="56"/>
        <v>0</v>
      </c>
      <c r="CK78" s="14">
        <f t="shared" si="56"/>
        <v>13718.3</v>
      </c>
      <c r="CL78" s="14">
        <f t="shared" si="56"/>
        <v>0</v>
      </c>
      <c r="CM78" s="14">
        <f t="shared" si="56"/>
        <v>0</v>
      </c>
      <c r="CN78" s="14">
        <f t="shared" si="48"/>
        <v>44452.799999999996</v>
      </c>
      <c r="CO78" s="14">
        <f t="shared" si="49"/>
        <v>8484.6</v>
      </c>
      <c r="CP78" s="14">
        <f t="shared" si="50"/>
        <v>35968.199999999997</v>
      </c>
      <c r="CQ78" s="14">
        <f t="shared" si="51"/>
        <v>0</v>
      </c>
      <c r="CR78" s="14">
        <f t="shared" si="34"/>
        <v>0</v>
      </c>
      <c r="CS78" s="14">
        <f t="shared" si="34"/>
        <v>172191.10000000003</v>
      </c>
      <c r="CT78" s="14">
        <f t="shared" si="33"/>
        <v>0</v>
      </c>
      <c r="CU78" s="14">
        <f t="shared" si="33"/>
        <v>172191.10000000003</v>
      </c>
      <c r="CV78" s="14">
        <f t="shared" si="33"/>
        <v>0</v>
      </c>
      <c r="CW78" s="14">
        <f t="shared" si="33"/>
        <v>0</v>
      </c>
      <c r="CX78" s="14">
        <f t="shared" si="33"/>
        <v>52782.1</v>
      </c>
      <c r="CY78" s="14">
        <f t="shared" si="33"/>
        <v>5962.2</v>
      </c>
      <c r="CZ78" s="14">
        <f t="shared" si="33"/>
        <v>46819.9</v>
      </c>
      <c r="DA78" s="14">
        <f t="shared" si="33"/>
        <v>0</v>
      </c>
      <c r="DB78" s="14">
        <f t="shared" si="33"/>
        <v>0</v>
      </c>
      <c r="DC78" s="14">
        <f t="shared" si="52"/>
        <v>11359.800000000001</v>
      </c>
      <c r="DD78" s="14">
        <f t="shared" si="53"/>
        <v>0</v>
      </c>
      <c r="DE78" s="14">
        <f t="shared" si="54"/>
        <v>11359.800000000001</v>
      </c>
      <c r="DF78" s="14">
        <f t="shared" si="55"/>
        <v>0</v>
      </c>
      <c r="DG78" s="14">
        <f t="shared" si="32"/>
        <v>0</v>
      </c>
      <c r="DH78" s="14">
        <f t="shared" si="32"/>
        <v>50981.599999999991</v>
      </c>
      <c r="DI78" s="14">
        <f t="shared" si="32"/>
        <v>0</v>
      </c>
      <c r="DJ78" s="14">
        <f t="shared" ref="DJ78:DO95" si="57">BV78</f>
        <v>50981.599999999991</v>
      </c>
      <c r="DK78" s="14">
        <f t="shared" si="57"/>
        <v>0</v>
      </c>
      <c r="DL78" s="14">
        <f t="shared" si="57"/>
        <v>0</v>
      </c>
      <c r="DM78" s="14">
        <f t="shared" si="57"/>
        <v>14725.699999999999</v>
      </c>
      <c r="DN78" s="14">
        <f t="shared" si="57"/>
        <v>0</v>
      </c>
      <c r="DO78" s="14">
        <f t="shared" si="57"/>
        <v>14725.699999999999</v>
      </c>
      <c r="DP78" s="14">
        <f t="shared" si="31"/>
        <v>0</v>
      </c>
      <c r="DQ78" s="14">
        <f t="shared" si="31"/>
        <v>0</v>
      </c>
      <c r="DR78" s="14" t="s">
        <v>172</v>
      </c>
    </row>
    <row r="79" spans="1:122" ht="155.85" customHeight="1" x14ac:dyDescent="0.2">
      <c r="A79" s="36" t="s">
        <v>412</v>
      </c>
      <c r="B79" s="37" t="s">
        <v>413</v>
      </c>
      <c r="C79" s="37" t="s">
        <v>414</v>
      </c>
      <c r="D79" s="37" t="s">
        <v>1</v>
      </c>
      <c r="E79" s="37" t="s">
        <v>1</v>
      </c>
      <c r="F79" s="37" t="s">
        <v>1</v>
      </c>
      <c r="G79" s="37" t="s">
        <v>1</v>
      </c>
      <c r="H79" s="37" t="s">
        <v>1</v>
      </c>
      <c r="I79" s="37" t="s">
        <v>1</v>
      </c>
      <c r="J79" s="37" t="s">
        <v>1</v>
      </c>
      <c r="K79" s="37" t="s">
        <v>1</v>
      </c>
      <c r="L79" s="37" t="s">
        <v>1</v>
      </c>
      <c r="M79" s="37" t="s">
        <v>1</v>
      </c>
      <c r="N79" s="37" t="s">
        <v>1</v>
      </c>
      <c r="O79" s="37" t="s">
        <v>1</v>
      </c>
      <c r="P79" s="37" t="s">
        <v>1</v>
      </c>
      <c r="Q79" s="37" t="s">
        <v>1</v>
      </c>
      <c r="R79" s="37" t="s">
        <v>1</v>
      </c>
      <c r="S79" s="37" t="s">
        <v>1</v>
      </c>
      <c r="T79" s="37" t="s">
        <v>1</v>
      </c>
      <c r="U79" s="37" t="s">
        <v>1</v>
      </c>
      <c r="V79" s="37" t="s">
        <v>1</v>
      </c>
      <c r="W79" s="37" t="s">
        <v>1</v>
      </c>
      <c r="X79" s="37" t="s">
        <v>415</v>
      </c>
      <c r="Y79" s="37" t="s">
        <v>181</v>
      </c>
      <c r="Z79" s="37" t="s">
        <v>416</v>
      </c>
      <c r="AA79" s="37" t="s">
        <v>1</v>
      </c>
      <c r="AB79" s="37" t="s">
        <v>1</v>
      </c>
      <c r="AC79" s="37" t="s">
        <v>416</v>
      </c>
      <c r="AD79" s="37" t="s">
        <v>47</v>
      </c>
      <c r="AE79" s="18" t="s">
        <v>417</v>
      </c>
      <c r="AF79" s="14">
        <f t="shared" si="28"/>
        <v>2043.6</v>
      </c>
      <c r="AG79" s="14">
        <f t="shared" si="28"/>
        <v>2043.6</v>
      </c>
      <c r="AH79" s="14">
        <v>0</v>
      </c>
      <c r="AI79" s="14">
        <v>0</v>
      </c>
      <c r="AJ79" s="14">
        <v>2043.6</v>
      </c>
      <c r="AK79" s="14">
        <v>2043.6</v>
      </c>
      <c r="AL79" s="14">
        <v>0</v>
      </c>
      <c r="AM79" s="14">
        <v>0</v>
      </c>
      <c r="AN79" s="14">
        <v>0</v>
      </c>
      <c r="AO79" s="14">
        <v>0</v>
      </c>
      <c r="AP79" s="14">
        <f t="shared" si="40"/>
        <v>2484.6</v>
      </c>
      <c r="AQ79" s="14">
        <v>0</v>
      </c>
      <c r="AR79" s="14">
        <v>2484.6</v>
      </c>
      <c r="AS79" s="14">
        <v>0</v>
      </c>
      <c r="AT79" s="14">
        <v>0</v>
      </c>
      <c r="AU79" s="14">
        <f t="shared" si="41"/>
        <v>2484.6</v>
      </c>
      <c r="AV79" s="14">
        <v>0</v>
      </c>
      <c r="AW79" s="14">
        <v>2484.6</v>
      </c>
      <c r="AX79" s="14">
        <v>0</v>
      </c>
      <c r="AY79" s="14">
        <v>0</v>
      </c>
      <c r="AZ79" s="14">
        <f t="shared" si="42"/>
        <v>2484.6</v>
      </c>
      <c r="BA79" s="14">
        <v>0</v>
      </c>
      <c r="BB79" s="14">
        <v>2484.6</v>
      </c>
      <c r="BC79" s="14">
        <v>0</v>
      </c>
      <c r="BD79" s="14">
        <v>0</v>
      </c>
      <c r="BE79" s="14">
        <f t="shared" si="43"/>
        <v>2484.6</v>
      </c>
      <c r="BF79" s="14">
        <v>0</v>
      </c>
      <c r="BG79" s="14">
        <v>2484.6</v>
      </c>
      <c r="BH79" s="14">
        <v>0</v>
      </c>
      <c r="BI79" s="14">
        <v>0</v>
      </c>
      <c r="BJ79" s="14">
        <f t="shared" si="36"/>
        <v>2043.6</v>
      </c>
      <c r="BK79" s="14">
        <f t="shared" si="36"/>
        <v>2043.6</v>
      </c>
      <c r="BL79" s="14">
        <v>0</v>
      </c>
      <c r="BM79" s="14">
        <v>0</v>
      </c>
      <c r="BN79" s="14">
        <v>2043.6</v>
      </c>
      <c r="BO79" s="14">
        <v>2043.6</v>
      </c>
      <c r="BP79" s="14">
        <v>0</v>
      </c>
      <c r="BQ79" s="14">
        <v>0</v>
      </c>
      <c r="BR79" s="14">
        <v>0</v>
      </c>
      <c r="BS79" s="14">
        <v>0</v>
      </c>
      <c r="BT79" s="14">
        <f t="shared" si="44"/>
        <v>2484.6</v>
      </c>
      <c r="BU79" s="14">
        <v>0</v>
      </c>
      <c r="BV79" s="14">
        <v>2484.6</v>
      </c>
      <c r="BW79" s="14">
        <v>0</v>
      </c>
      <c r="BX79" s="14">
        <v>0</v>
      </c>
      <c r="BY79" s="14">
        <f t="shared" si="45"/>
        <v>2484.6</v>
      </c>
      <c r="BZ79" s="14">
        <v>0</v>
      </c>
      <c r="CA79" s="14">
        <v>2484.6</v>
      </c>
      <c r="CB79" s="14">
        <v>0</v>
      </c>
      <c r="CC79" s="14">
        <v>0</v>
      </c>
      <c r="CD79" s="14">
        <f t="shared" si="46"/>
        <v>2484.6</v>
      </c>
      <c r="CE79" s="14">
        <v>0</v>
      </c>
      <c r="CF79" s="14">
        <v>2484.6</v>
      </c>
      <c r="CG79" s="14">
        <v>0</v>
      </c>
      <c r="CH79" s="14">
        <v>0</v>
      </c>
      <c r="CI79" s="14">
        <f t="shared" si="47"/>
        <v>2484.6</v>
      </c>
      <c r="CJ79" s="14">
        <v>0</v>
      </c>
      <c r="CK79" s="14">
        <v>2484.6</v>
      </c>
      <c r="CL79" s="14">
        <v>0</v>
      </c>
      <c r="CM79" s="14">
        <v>0</v>
      </c>
      <c r="CN79" s="14">
        <f t="shared" ref="CN79:CN95" si="58">SUM(CO79:CR79)</f>
        <v>2043.6</v>
      </c>
      <c r="CO79" s="14">
        <f t="shared" si="49"/>
        <v>0</v>
      </c>
      <c r="CP79" s="14">
        <f t="shared" si="50"/>
        <v>2043.6</v>
      </c>
      <c r="CQ79" s="14">
        <f t="shared" si="51"/>
        <v>0</v>
      </c>
      <c r="CR79" s="14">
        <f t="shared" si="34"/>
        <v>0</v>
      </c>
      <c r="CS79" s="14">
        <f t="shared" si="34"/>
        <v>2484.6</v>
      </c>
      <c r="CT79" s="14">
        <f t="shared" si="33"/>
        <v>0</v>
      </c>
      <c r="CU79" s="14">
        <f t="shared" si="33"/>
        <v>2484.6</v>
      </c>
      <c r="CV79" s="14">
        <f t="shared" si="33"/>
        <v>0</v>
      </c>
      <c r="CW79" s="14">
        <f t="shared" si="33"/>
        <v>0</v>
      </c>
      <c r="CX79" s="14">
        <f t="shared" si="33"/>
        <v>2484.6</v>
      </c>
      <c r="CY79" s="14">
        <f t="shared" si="33"/>
        <v>0</v>
      </c>
      <c r="CZ79" s="14">
        <f t="shared" si="33"/>
        <v>2484.6</v>
      </c>
      <c r="DA79" s="14">
        <f t="shared" si="33"/>
        <v>0</v>
      </c>
      <c r="DB79" s="14">
        <f t="shared" si="33"/>
        <v>0</v>
      </c>
      <c r="DC79" s="14">
        <f t="shared" si="52"/>
        <v>2043.6</v>
      </c>
      <c r="DD79" s="14">
        <f t="shared" si="53"/>
        <v>0</v>
      </c>
      <c r="DE79" s="14">
        <f t="shared" si="54"/>
        <v>2043.6</v>
      </c>
      <c r="DF79" s="14">
        <f t="shared" si="55"/>
        <v>0</v>
      </c>
      <c r="DG79" s="14">
        <f t="shared" ref="DG79:DI97" si="59">BS79</f>
        <v>0</v>
      </c>
      <c r="DH79" s="14">
        <f t="shared" si="59"/>
        <v>2484.6</v>
      </c>
      <c r="DI79" s="14">
        <f t="shared" si="59"/>
        <v>0</v>
      </c>
      <c r="DJ79" s="14">
        <f t="shared" si="57"/>
        <v>2484.6</v>
      </c>
      <c r="DK79" s="14">
        <f t="shared" si="57"/>
        <v>0</v>
      </c>
      <c r="DL79" s="14">
        <f t="shared" si="57"/>
        <v>0</v>
      </c>
      <c r="DM79" s="14">
        <f t="shared" si="57"/>
        <v>2484.6</v>
      </c>
      <c r="DN79" s="14">
        <f t="shared" si="57"/>
        <v>0</v>
      </c>
      <c r="DO79" s="14">
        <f t="shared" si="57"/>
        <v>2484.6</v>
      </c>
      <c r="DP79" s="14">
        <f t="shared" si="31"/>
        <v>0</v>
      </c>
      <c r="DQ79" s="14">
        <f t="shared" si="31"/>
        <v>0</v>
      </c>
      <c r="DR79" s="14" t="s">
        <v>172</v>
      </c>
    </row>
    <row r="80" spans="1:122" ht="192.2" customHeight="1" x14ac:dyDescent="0.2">
      <c r="A80" s="36" t="s">
        <v>418</v>
      </c>
      <c r="B80" s="37" t="s">
        <v>419</v>
      </c>
      <c r="C80" s="37" t="s">
        <v>420</v>
      </c>
      <c r="D80" s="37" t="s">
        <v>1</v>
      </c>
      <c r="E80" s="37" t="s">
        <v>1</v>
      </c>
      <c r="F80" s="37" t="s">
        <v>1</v>
      </c>
      <c r="G80" s="37" t="s">
        <v>1</v>
      </c>
      <c r="H80" s="37" t="s">
        <v>1</v>
      </c>
      <c r="I80" s="37" t="s">
        <v>1</v>
      </c>
      <c r="J80" s="37" t="s">
        <v>1</v>
      </c>
      <c r="K80" s="37" t="s">
        <v>1</v>
      </c>
      <c r="L80" s="37" t="s">
        <v>1</v>
      </c>
      <c r="M80" s="37" t="s">
        <v>1</v>
      </c>
      <c r="N80" s="37" t="s">
        <v>1</v>
      </c>
      <c r="O80" s="37" t="s">
        <v>1</v>
      </c>
      <c r="P80" s="37" t="s">
        <v>1</v>
      </c>
      <c r="Q80" s="37" t="s">
        <v>1</v>
      </c>
      <c r="R80" s="37" t="s">
        <v>1</v>
      </c>
      <c r="S80" s="37" t="s">
        <v>1</v>
      </c>
      <c r="T80" s="37" t="s">
        <v>1</v>
      </c>
      <c r="U80" s="37" t="s">
        <v>1</v>
      </c>
      <c r="V80" s="37" t="s">
        <v>1</v>
      </c>
      <c r="W80" s="37" t="s">
        <v>1</v>
      </c>
      <c r="X80" s="37" t="s">
        <v>352</v>
      </c>
      <c r="Y80" s="37" t="s">
        <v>181</v>
      </c>
      <c r="Z80" s="37" t="s">
        <v>353</v>
      </c>
      <c r="AA80" s="37" t="s">
        <v>1</v>
      </c>
      <c r="AB80" s="37" t="s">
        <v>1</v>
      </c>
      <c r="AC80" s="37" t="s">
        <v>353</v>
      </c>
      <c r="AD80" s="37" t="s">
        <v>47</v>
      </c>
      <c r="AE80" s="18" t="s">
        <v>417</v>
      </c>
      <c r="AF80" s="14">
        <f t="shared" si="28"/>
        <v>1742.6</v>
      </c>
      <c r="AG80" s="14">
        <f t="shared" si="28"/>
        <v>1742.6</v>
      </c>
      <c r="AH80" s="14">
        <v>0</v>
      </c>
      <c r="AI80" s="14">
        <v>0</v>
      </c>
      <c r="AJ80" s="14">
        <v>1742.6</v>
      </c>
      <c r="AK80" s="14">
        <v>1742.6</v>
      </c>
      <c r="AL80" s="14">
        <v>0</v>
      </c>
      <c r="AM80" s="14">
        <v>0</v>
      </c>
      <c r="AN80" s="14">
        <v>0</v>
      </c>
      <c r="AO80" s="14">
        <v>0</v>
      </c>
      <c r="AP80" s="14">
        <f t="shared" si="40"/>
        <v>1644</v>
      </c>
      <c r="AQ80" s="14">
        <v>0</v>
      </c>
      <c r="AR80" s="14">
        <v>1644</v>
      </c>
      <c r="AS80" s="14">
        <v>0</v>
      </c>
      <c r="AT80" s="14">
        <v>0</v>
      </c>
      <c r="AU80" s="14">
        <f t="shared" si="41"/>
        <v>1644</v>
      </c>
      <c r="AV80" s="14">
        <v>0</v>
      </c>
      <c r="AW80" s="14">
        <v>1644</v>
      </c>
      <c r="AX80" s="14">
        <v>0</v>
      </c>
      <c r="AY80" s="14">
        <v>0</v>
      </c>
      <c r="AZ80" s="14">
        <f t="shared" si="42"/>
        <v>1644</v>
      </c>
      <c r="BA80" s="14">
        <v>0</v>
      </c>
      <c r="BB80" s="14">
        <v>1644</v>
      </c>
      <c r="BC80" s="14">
        <v>0</v>
      </c>
      <c r="BD80" s="14">
        <v>0</v>
      </c>
      <c r="BE80" s="14">
        <f t="shared" si="43"/>
        <v>1644</v>
      </c>
      <c r="BF80" s="14">
        <v>0</v>
      </c>
      <c r="BG80" s="14">
        <v>1644</v>
      </c>
      <c r="BH80" s="14">
        <v>0</v>
      </c>
      <c r="BI80" s="14">
        <v>0</v>
      </c>
      <c r="BJ80" s="14">
        <f t="shared" si="36"/>
        <v>1393.7</v>
      </c>
      <c r="BK80" s="14">
        <f t="shared" si="36"/>
        <v>1393.7</v>
      </c>
      <c r="BL80" s="14">
        <v>0</v>
      </c>
      <c r="BM80" s="14">
        <v>0</v>
      </c>
      <c r="BN80" s="14">
        <v>1393.7</v>
      </c>
      <c r="BO80" s="14">
        <v>1393.7</v>
      </c>
      <c r="BP80" s="14">
        <v>0</v>
      </c>
      <c r="BQ80" s="14">
        <v>0</v>
      </c>
      <c r="BR80" s="14">
        <v>0</v>
      </c>
      <c r="BS80" s="14">
        <v>0</v>
      </c>
      <c r="BT80" s="14">
        <f t="shared" si="44"/>
        <v>1644</v>
      </c>
      <c r="BU80" s="14">
        <v>0</v>
      </c>
      <c r="BV80" s="14">
        <v>1644</v>
      </c>
      <c r="BW80" s="14">
        <v>0</v>
      </c>
      <c r="BX80" s="14">
        <v>0</v>
      </c>
      <c r="BY80" s="14">
        <f t="shared" si="45"/>
        <v>1644</v>
      </c>
      <c r="BZ80" s="14">
        <v>0</v>
      </c>
      <c r="CA80" s="14">
        <v>1644</v>
      </c>
      <c r="CB80" s="14">
        <v>0</v>
      </c>
      <c r="CC80" s="14">
        <v>0</v>
      </c>
      <c r="CD80" s="14">
        <f t="shared" si="46"/>
        <v>1644</v>
      </c>
      <c r="CE80" s="14">
        <v>0</v>
      </c>
      <c r="CF80" s="14">
        <v>1644</v>
      </c>
      <c r="CG80" s="14">
        <v>0</v>
      </c>
      <c r="CH80" s="14">
        <v>0</v>
      </c>
      <c r="CI80" s="14">
        <f t="shared" si="47"/>
        <v>1644</v>
      </c>
      <c r="CJ80" s="14">
        <v>0</v>
      </c>
      <c r="CK80" s="14">
        <v>1644</v>
      </c>
      <c r="CL80" s="14">
        <v>0</v>
      </c>
      <c r="CM80" s="14">
        <v>0</v>
      </c>
      <c r="CN80" s="14">
        <f t="shared" si="58"/>
        <v>1742.6</v>
      </c>
      <c r="CO80" s="14">
        <f t="shared" si="49"/>
        <v>0</v>
      </c>
      <c r="CP80" s="14">
        <f t="shared" si="50"/>
        <v>1742.6</v>
      </c>
      <c r="CQ80" s="14">
        <f t="shared" si="51"/>
        <v>0</v>
      </c>
      <c r="CR80" s="14">
        <f t="shared" si="34"/>
        <v>0</v>
      </c>
      <c r="CS80" s="14">
        <f t="shared" si="34"/>
        <v>1644</v>
      </c>
      <c r="CT80" s="14">
        <f t="shared" si="33"/>
        <v>0</v>
      </c>
      <c r="CU80" s="14">
        <f t="shared" si="33"/>
        <v>1644</v>
      </c>
      <c r="CV80" s="14">
        <f t="shared" si="33"/>
        <v>0</v>
      </c>
      <c r="CW80" s="14">
        <f t="shared" ref="CW80:DB96" si="60">AT80</f>
        <v>0</v>
      </c>
      <c r="CX80" s="14">
        <f t="shared" si="60"/>
        <v>1644</v>
      </c>
      <c r="CY80" s="14">
        <f t="shared" si="60"/>
        <v>0</v>
      </c>
      <c r="CZ80" s="14">
        <f t="shared" si="60"/>
        <v>1644</v>
      </c>
      <c r="DA80" s="14">
        <f t="shared" si="60"/>
        <v>0</v>
      </c>
      <c r="DB80" s="14">
        <f t="shared" si="60"/>
        <v>0</v>
      </c>
      <c r="DC80" s="14">
        <f t="shared" si="52"/>
        <v>1393.7</v>
      </c>
      <c r="DD80" s="14">
        <f t="shared" si="53"/>
        <v>0</v>
      </c>
      <c r="DE80" s="14">
        <f t="shared" si="54"/>
        <v>1393.7</v>
      </c>
      <c r="DF80" s="14">
        <f t="shared" si="55"/>
        <v>0</v>
      </c>
      <c r="DG80" s="14">
        <f t="shared" si="59"/>
        <v>0</v>
      </c>
      <c r="DH80" s="14">
        <f t="shared" si="59"/>
        <v>1644</v>
      </c>
      <c r="DI80" s="14">
        <f t="shared" si="59"/>
        <v>0</v>
      </c>
      <c r="DJ80" s="14">
        <f t="shared" si="57"/>
        <v>1644</v>
      </c>
      <c r="DK80" s="14">
        <f t="shared" si="57"/>
        <v>0</v>
      </c>
      <c r="DL80" s="14">
        <f t="shared" si="57"/>
        <v>0</v>
      </c>
      <c r="DM80" s="14">
        <f t="shared" si="57"/>
        <v>1644</v>
      </c>
      <c r="DN80" s="14">
        <f t="shared" si="57"/>
        <v>0</v>
      </c>
      <c r="DO80" s="14">
        <f t="shared" si="57"/>
        <v>1644</v>
      </c>
      <c r="DP80" s="14">
        <f t="shared" si="31"/>
        <v>0</v>
      </c>
      <c r="DQ80" s="14">
        <f t="shared" si="31"/>
        <v>0</v>
      </c>
      <c r="DR80" s="14" t="s">
        <v>172</v>
      </c>
    </row>
    <row r="81" spans="1:122" ht="108.2" customHeight="1" x14ac:dyDescent="0.2">
      <c r="A81" s="48" t="s">
        <v>421</v>
      </c>
      <c r="B81" s="37" t="s">
        <v>422</v>
      </c>
      <c r="C81" s="49" t="s">
        <v>423</v>
      </c>
      <c r="D81" s="37" t="s">
        <v>1</v>
      </c>
      <c r="E81" s="37" t="s">
        <v>1</v>
      </c>
      <c r="F81" s="37" t="s">
        <v>1</v>
      </c>
      <c r="G81" s="37" t="s">
        <v>1</v>
      </c>
      <c r="H81" s="37" t="s">
        <v>1</v>
      </c>
      <c r="I81" s="37" t="s">
        <v>1</v>
      </c>
      <c r="J81" s="37" t="s">
        <v>1</v>
      </c>
      <c r="K81" s="37" t="s">
        <v>1</v>
      </c>
      <c r="L81" s="37" t="s">
        <v>1</v>
      </c>
      <c r="M81" s="37" t="s">
        <v>1</v>
      </c>
      <c r="N81" s="37" t="s">
        <v>1</v>
      </c>
      <c r="O81" s="37" t="s">
        <v>1</v>
      </c>
      <c r="P81" s="37" t="s">
        <v>1</v>
      </c>
      <c r="Q81" s="37" t="s">
        <v>1</v>
      </c>
      <c r="R81" s="37" t="s">
        <v>1</v>
      </c>
      <c r="S81" s="37" t="s">
        <v>1</v>
      </c>
      <c r="T81" s="37" t="s">
        <v>1</v>
      </c>
      <c r="U81" s="37" t="s">
        <v>1</v>
      </c>
      <c r="V81" s="37" t="s">
        <v>1</v>
      </c>
      <c r="W81" s="37" t="s">
        <v>1</v>
      </c>
      <c r="X81" s="37" t="s">
        <v>424</v>
      </c>
      <c r="Y81" s="37" t="s">
        <v>181</v>
      </c>
      <c r="Z81" s="37" t="s">
        <v>206</v>
      </c>
      <c r="AA81" s="37" t="s">
        <v>1</v>
      </c>
      <c r="AB81" s="37" t="s">
        <v>1</v>
      </c>
      <c r="AC81" s="37" t="s">
        <v>206</v>
      </c>
      <c r="AD81" s="37" t="s">
        <v>56</v>
      </c>
      <c r="AE81" s="18" t="s">
        <v>342</v>
      </c>
      <c r="AF81" s="14">
        <f t="shared" si="28"/>
        <v>32744.1</v>
      </c>
      <c r="AG81" s="14">
        <f t="shared" si="28"/>
        <v>32744.1</v>
      </c>
      <c r="AH81" s="14">
        <v>8484.6</v>
      </c>
      <c r="AI81" s="14">
        <v>8484.6</v>
      </c>
      <c r="AJ81" s="14">
        <v>24259.5</v>
      </c>
      <c r="AK81" s="14">
        <v>24259.5</v>
      </c>
      <c r="AL81" s="14">
        <v>0</v>
      </c>
      <c r="AM81" s="14">
        <v>0</v>
      </c>
      <c r="AN81" s="14">
        <v>0</v>
      </c>
      <c r="AO81" s="14">
        <v>0</v>
      </c>
      <c r="AP81" s="14">
        <f t="shared" si="40"/>
        <v>157097</v>
      </c>
      <c r="AQ81" s="14">
        <v>0</v>
      </c>
      <c r="AR81" s="14">
        <v>157097</v>
      </c>
      <c r="AS81" s="14">
        <v>0</v>
      </c>
      <c r="AT81" s="14">
        <v>0</v>
      </c>
      <c r="AU81" s="14">
        <f t="shared" si="41"/>
        <v>38056.400000000001</v>
      </c>
      <c r="AV81" s="14">
        <v>5962.2</v>
      </c>
      <c r="AW81" s="14">
        <v>32094.2</v>
      </c>
      <c r="AX81" s="14">
        <v>0</v>
      </c>
      <c r="AY81" s="14">
        <v>0</v>
      </c>
      <c r="AZ81" s="14">
        <f t="shared" si="42"/>
        <v>40170.6</v>
      </c>
      <c r="BA81" s="14">
        <v>0</v>
      </c>
      <c r="BB81" s="14">
        <v>40170.6</v>
      </c>
      <c r="BC81" s="14">
        <v>0</v>
      </c>
      <c r="BD81" s="14">
        <v>0</v>
      </c>
      <c r="BE81" s="14">
        <f t="shared" si="43"/>
        <v>40170.6</v>
      </c>
      <c r="BF81" s="14">
        <v>0</v>
      </c>
      <c r="BG81" s="14">
        <v>40170.6</v>
      </c>
      <c r="BH81" s="14">
        <v>0</v>
      </c>
      <c r="BI81" s="14">
        <v>0</v>
      </c>
      <c r="BJ81" s="14">
        <f t="shared" si="36"/>
        <v>0</v>
      </c>
      <c r="BK81" s="14">
        <f t="shared" si="36"/>
        <v>0</v>
      </c>
      <c r="BL81" s="14">
        <v>0</v>
      </c>
      <c r="BM81" s="14">
        <v>0</v>
      </c>
      <c r="BN81" s="14">
        <v>0</v>
      </c>
      <c r="BO81" s="14">
        <v>0</v>
      </c>
      <c r="BP81" s="14">
        <v>0</v>
      </c>
      <c r="BQ81" s="14">
        <v>0</v>
      </c>
      <c r="BR81" s="14">
        <v>0</v>
      </c>
      <c r="BS81" s="14">
        <v>0</v>
      </c>
      <c r="BT81" s="14">
        <f t="shared" si="44"/>
        <v>35887.5</v>
      </c>
      <c r="BU81" s="14">
        <v>0</v>
      </c>
      <c r="BV81" s="14">
        <v>35887.5</v>
      </c>
      <c r="BW81" s="14">
        <v>0</v>
      </c>
      <c r="BX81" s="14">
        <v>0</v>
      </c>
      <c r="BY81" s="14">
        <f t="shared" si="45"/>
        <v>0</v>
      </c>
      <c r="BZ81" s="14">
        <v>0</v>
      </c>
      <c r="CA81" s="14">
        <v>0</v>
      </c>
      <c r="CB81" s="14">
        <v>0</v>
      </c>
      <c r="CC81" s="14">
        <v>0</v>
      </c>
      <c r="CD81" s="14">
        <f t="shared" si="46"/>
        <v>0</v>
      </c>
      <c r="CE81" s="14">
        <v>0</v>
      </c>
      <c r="CF81" s="14">
        <v>0</v>
      </c>
      <c r="CG81" s="14">
        <v>0</v>
      </c>
      <c r="CH81" s="14">
        <v>0</v>
      </c>
      <c r="CI81" s="14">
        <f t="shared" si="47"/>
        <v>0</v>
      </c>
      <c r="CJ81" s="14">
        <v>0</v>
      </c>
      <c r="CK81" s="14">
        <v>0</v>
      </c>
      <c r="CL81" s="14">
        <v>0</v>
      </c>
      <c r="CM81" s="14">
        <v>0</v>
      </c>
      <c r="CN81" s="14">
        <f t="shared" si="58"/>
        <v>32744.1</v>
      </c>
      <c r="CO81" s="14">
        <f t="shared" si="49"/>
        <v>8484.6</v>
      </c>
      <c r="CP81" s="14">
        <f t="shared" si="50"/>
        <v>24259.5</v>
      </c>
      <c r="CQ81" s="14">
        <f t="shared" si="51"/>
        <v>0</v>
      </c>
      <c r="CR81" s="14">
        <f t="shared" si="34"/>
        <v>0</v>
      </c>
      <c r="CS81" s="14">
        <f t="shared" si="34"/>
        <v>157097</v>
      </c>
      <c r="CT81" s="14">
        <f t="shared" si="34"/>
        <v>0</v>
      </c>
      <c r="CU81" s="14">
        <f t="shared" si="34"/>
        <v>157097</v>
      </c>
      <c r="CV81" s="14">
        <f t="shared" si="34"/>
        <v>0</v>
      </c>
      <c r="CW81" s="14">
        <f t="shared" si="60"/>
        <v>0</v>
      </c>
      <c r="CX81" s="14">
        <f t="shared" si="60"/>
        <v>38056.400000000001</v>
      </c>
      <c r="CY81" s="14">
        <f t="shared" si="60"/>
        <v>5962.2</v>
      </c>
      <c r="CZ81" s="14">
        <f t="shared" si="60"/>
        <v>32094.2</v>
      </c>
      <c r="DA81" s="14">
        <f t="shared" si="60"/>
        <v>0</v>
      </c>
      <c r="DB81" s="14">
        <f t="shared" si="60"/>
        <v>0</v>
      </c>
      <c r="DC81" s="14">
        <f t="shared" si="52"/>
        <v>0</v>
      </c>
      <c r="DD81" s="14">
        <f t="shared" si="53"/>
        <v>0</v>
      </c>
      <c r="DE81" s="14">
        <f t="shared" si="54"/>
        <v>0</v>
      </c>
      <c r="DF81" s="14">
        <f t="shared" si="55"/>
        <v>0</v>
      </c>
      <c r="DG81" s="14">
        <f t="shared" si="59"/>
        <v>0</v>
      </c>
      <c r="DH81" s="14">
        <f t="shared" si="59"/>
        <v>35887.5</v>
      </c>
      <c r="DI81" s="14">
        <f t="shared" si="59"/>
        <v>0</v>
      </c>
      <c r="DJ81" s="14">
        <f t="shared" si="57"/>
        <v>35887.5</v>
      </c>
      <c r="DK81" s="14">
        <f t="shared" si="57"/>
        <v>0</v>
      </c>
      <c r="DL81" s="14">
        <f t="shared" si="57"/>
        <v>0</v>
      </c>
      <c r="DM81" s="14">
        <f t="shared" si="57"/>
        <v>0</v>
      </c>
      <c r="DN81" s="14">
        <f t="shared" si="57"/>
        <v>0</v>
      </c>
      <c r="DO81" s="14">
        <f t="shared" si="57"/>
        <v>0</v>
      </c>
      <c r="DP81" s="14">
        <f t="shared" si="31"/>
        <v>0</v>
      </c>
      <c r="DQ81" s="14">
        <f t="shared" si="31"/>
        <v>0</v>
      </c>
      <c r="DR81" s="14" t="s">
        <v>172</v>
      </c>
    </row>
    <row r="82" spans="1:122" ht="227.65" customHeight="1" x14ac:dyDescent="0.2">
      <c r="A82" s="48" t="s">
        <v>1</v>
      </c>
      <c r="B82" s="37" t="s">
        <v>422</v>
      </c>
      <c r="C82" s="49" t="s">
        <v>1</v>
      </c>
      <c r="D82" s="37" t="s">
        <v>1</v>
      </c>
      <c r="E82" s="37" t="s">
        <v>1</v>
      </c>
      <c r="F82" s="37" t="s">
        <v>1</v>
      </c>
      <c r="G82" s="37" t="s">
        <v>1</v>
      </c>
      <c r="H82" s="37" t="s">
        <v>1</v>
      </c>
      <c r="I82" s="37" t="s">
        <v>1</v>
      </c>
      <c r="J82" s="37" t="s">
        <v>1</v>
      </c>
      <c r="K82" s="37" t="s">
        <v>1</v>
      </c>
      <c r="L82" s="37" t="s">
        <v>1</v>
      </c>
      <c r="M82" s="37" t="s">
        <v>1</v>
      </c>
      <c r="N82" s="37" t="s">
        <v>276</v>
      </c>
      <c r="O82" s="37" t="s">
        <v>181</v>
      </c>
      <c r="P82" s="37" t="s">
        <v>277</v>
      </c>
      <c r="Q82" s="37" t="s">
        <v>278</v>
      </c>
      <c r="R82" s="37" t="s">
        <v>1</v>
      </c>
      <c r="S82" s="37" t="s">
        <v>1</v>
      </c>
      <c r="T82" s="37" t="s">
        <v>1</v>
      </c>
      <c r="U82" s="37" t="s">
        <v>1</v>
      </c>
      <c r="V82" s="37" t="s">
        <v>1</v>
      </c>
      <c r="W82" s="37" t="s">
        <v>1</v>
      </c>
      <c r="X82" s="37" t="s">
        <v>1</v>
      </c>
      <c r="Y82" s="37" t="s">
        <v>1</v>
      </c>
      <c r="Z82" s="37" t="s">
        <v>1</v>
      </c>
      <c r="AA82" s="37" t="s">
        <v>1</v>
      </c>
      <c r="AB82" s="37" t="s">
        <v>1</v>
      </c>
      <c r="AC82" s="37" t="s">
        <v>1</v>
      </c>
      <c r="AD82" s="37" t="s">
        <v>56</v>
      </c>
      <c r="AE82" s="18" t="s">
        <v>342</v>
      </c>
      <c r="AF82" s="14">
        <f t="shared" si="28"/>
        <v>32744.1</v>
      </c>
      <c r="AG82" s="14">
        <f t="shared" si="28"/>
        <v>32744.1</v>
      </c>
      <c r="AH82" s="14">
        <v>8484.6</v>
      </c>
      <c r="AI82" s="14">
        <v>8484.6</v>
      </c>
      <c r="AJ82" s="14">
        <v>24259.5</v>
      </c>
      <c r="AK82" s="14">
        <v>24259.5</v>
      </c>
      <c r="AL82" s="14">
        <v>0</v>
      </c>
      <c r="AM82" s="14">
        <v>0</v>
      </c>
      <c r="AN82" s="14">
        <v>0</v>
      </c>
      <c r="AO82" s="14">
        <v>0</v>
      </c>
      <c r="AP82" s="14">
        <f t="shared" si="40"/>
        <v>157097</v>
      </c>
      <c r="AQ82" s="14">
        <v>0</v>
      </c>
      <c r="AR82" s="14">
        <v>157097</v>
      </c>
      <c r="AS82" s="14">
        <v>0</v>
      </c>
      <c r="AT82" s="14">
        <v>0</v>
      </c>
      <c r="AU82" s="14">
        <f t="shared" si="41"/>
        <v>38056.400000000001</v>
      </c>
      <c r="AV82" s="14">
        <v>5962.2</v>
      </c>
      <c r="AW82" s="14">
        <v>32094.2</v>
      </c>
      <c r="AX82" s="14">
        <v>0</v>
      </c>
      <c r="AY82" s="14">
        <v>0</v>
      </c>
      <c r="AZ82" s="14">
        <f t="shared" si="42"/>
        <v>40170.6</v>
      </c>
      <c r="BA82" s="14">
        <v>0</v>
      </c>
      <c r="BB82" s="14">
        <v>40170.6</v>
      </c>
      <c r="BC82" s="14">
        <v>0</v>
      </c>
      <c r="BD82" s="14">
        <v>0</v>
      </c>
      <c r="BE82" s="14">
        <f t="shared" si="43"/>
        <v>40170.6</v>
      </c>
      <c r="BF82" s="14">
        <v>0</v>
      </c>
      <c r="BG82" s="14">
        <v>40170.6</v>
      </c>
      <c r="BH82" s="14">
        <v>0</v>
      </c>
      <c r="BI82" s="14">
        <v>0</v>
      </c>
      <c r="BJ82" s="14">
        <f t="shared" si="36"/>
        <v>0</v>
      </c>
      <c r="BK82" s="14">
        <f t="shared" si="36"/>
        <v>0</v>
      </c>
      <c r="BL82" s="14">
        <v>0</v>
      </c>
      <c r="BM82" s="14">
        <v>0</v>
      </c>
      <c r="BN82" s="14">
        <v>0</v>
      </c>
      <c r="BO82" s="14">
        <v>0</v>
      </c>
      <c r="BP82" s="14">
        <v>0</v>
      </c>
      <c r="BQ82" s="14">
        <v>0</v>
      </c>
      <c r="BR82" s="14">
        <v>0</v>
      </c>
      <c r="BS82" s="14">
        <v>0</v>
      </c>
      <c r="BT82" s="14">
        <f t="shared" si="44"/>
        <v>35887.5</v>
      </c>
      <c r="BU82" s="14">
        <v>0</v>
      </c>
      <c r="BV82" s="14">
        <v>35887.5</v>
      </c>
      <c r="BW82" s="14">
        <v>0</v>
      </c>
      <c r="BX82" s="14">
        <v>0</v>
      </c>
      <c r="BY82" s="14">
        <f t="shared" si="45"/>
        <v>0</v>
      </c>
      <c r="BZ82" s="14">
        <v>0</v>
      </c>
      <c r="CA82" s="14">
        <v>0</v>
      </c>
      <c r="CB82" s="14">
        <v>0</v>
      </c>
      <c r="CC82" s="14">
        <v>0</v>
      </c>
      <c r="CD82" s="14">
        <f t="shared" si="46"/>
        <v>0</v>
      </c>
      <c r="CE82" s="14">
        <v>0</v>
      </c>
      <c r="CF82" s="14">
        <v>0</v>
      </c>
      <c r="CG82" s="14">
        <v>0</v>
      </c>
      <c r="CH82" s="14">
        <v>0</v>
      </c>
      <c r="CI82" s="14">
        <f t="shared" si="47"/>
        <v>0</v>
      </c>
      <c r="CJ82" s="14">
        <v>0</v>
      </c>
      <c r="CK82" s="14">
        <v>0</v>
      </c>
      <c r="CL82" s="14">
        <v>0</v>
      </c>
      <c r="CM82" s="14">
        <v>0</v>
      </c>
      <c r="CN82" s="14">
        <f t="shared" si="58"/>
        <v>32744.1</v>
      </c>
      <c r="CO82" s="14">
        <f t="shared" si="49"/>
        <v>8484.6</v>
      </c>
      <c r="CP82" s="14">
        <f t="shared" si="50"/>
        <v>24259.5</v>
      </c>
      <c r="CQ82" s="14">
        <f t="shared" si="51"/>
        <v>0</v>
      </c>
      <c r="CR82" s="14">
        <f t="shared" si="34"/>
        <v>0</v>
      </c>
      <c r="CS82" s="14">
        <f t="shared" si="34"/>
        <v>157097</v>
      </c>
      <c r="CT82" s="14">
        <f t="shared" si="34"/>
        <v>0</v>
      </c>
      <c r="CU82" s="14">
        <f t="shared" si="34"/>
        <v>157097</v>
      </c>
      <c r="CV82" s="14">
        <f t="shared" si="34"/>
        <v>0</v>
      </c>
      <c r="CW82" s="14">
        <f t="shared" si="60"/>
        <v>0</v>
      </c>
      <c r="CX82" s="14">
        <f t="shared" si="60"/>
        <v>38056.400000000001</v>
      </c>
      <c r="CY82" s="14">
        <f t="shared" si="60"/>
        <v>5962.2</v>
      </c>
      <c r="CZ82" s="14">
        <f t="shared" si="60"/>
        <v>32094.2</v>
      </c>
      <c r="DA82" s="14">
        <f t="shared" si="60"/>
        <v>0</v>
      </c>
      <c r="DB82" s="14">
        <f t="shared" si="60"/>
        <v>0</v>
      </c>
      <c r="DC82" s="14">
        <f t="shared" si="52"/>
        <v>0</v>
      </c>
      <c r="DD82" s="14">
        <f t="shared" si="53"/>
        <v>0</v>
      </c>
      <c r="DE82" s="14">
        <f t="shared" si="54"/>
        <v>0</v>
      </c>
      <c r="DF82" s="14">
        <f t="shared" si="55"/>
        <v>0</v>
      </c>
      <c r="DG82" s="14">
        <f t="shared" si="59"/>
        <v>0</v>
      </c>
      <c r="DH82" s="14">
        <f t="shared" si="59"/>
        <v>35887.5</v>
      </c>
      <c r="DI82" s="14">
        <f t="shared" si="59"/>
        <v>0</v>
      </c>
      <c r="DJ82" s="14">
        <f t="shared" si="57"/>
        <v>35887.5</v>
      </c>
      <c r="DK82" s="14">
        <f t="shared" si="57"/>
        <v>0</v>
      </c>
      <c r="DL82" s="14">
        <f t="shared" si="57"/>
        <v>0</v>
      </c>
      <c r="DM82" s="14">
        <f t="shared" si="57"/>
        <v>0</v>
      </c>
      <c r="DN82" s="14">
        <f t="shared" si="57"/>
        <v>0</v>
      </c>
      <c r="DO82" s="14">
        <f t="shared" si="57"/>
        <v>0</v>
      </c>
      <c r="DP82" s="14">
        <f t="shared" si="31"/>
        <v>0</v>
      </c>
      <c r="DQ82" s="14">
        <f t="shared" si="31"/>
        <v>0</v>
      </c>
      <c r="DR82" s="14" t="s">
        <v>1</v>
      </c>
    </row>
    <row r="83" spans="1:122" ht="108.2" customHeight="1" x14ac:dyDescent="0.2">
      <c r="A83" s="36" t="s">
        <v>425</v>
      </c>
      <c r="B83" s="37" t="s">
        <v>426</v>
      </c>
      <c r="C83" s="37" t="s">
        <v>427</v>
      </c>
      <c r="D83" s="37" t="s">
        <v>1</v>
      </c>
      <c r="E83" s="37" t="s">
        <v>1</v>
      </c>
      <c r="F83" s="37" t="s">
        <v>1</v>
      </c>
      <c r="G83" s="37" t="s">
        <v>1</v>
      </c>
      <c r="H83" s="37" t="s">
        <v>1</v>
      </c>
      <c r="I83" s="37" t="s">
        <v>1</v>
      </c>
      <c r="J83" s="37" t="s">
        <v>1</v>
      </c>
      <c r="K83" s="37" t="s">
        <v>1</v>
      </c>
      <c r="L83" s="37" t="s">
        <v>1</v>
      </c>
      <c r="M83" s="37" t="s">
        <v>1</v>
      </c>
      <c r="N83" s="37" t="s">
        <v>1</v>
      </c>
      <c r="O83" s="37" t="s">
        <v>1</v>
      </c>
      <c r="P83" s="37" t="s">
        <v>1</v>
      </c>
      <c r="Q83" s="37" t="s">
        <v>1</v>
      </c>
      <c r="R83" s="37" t="s">
        <v>1</v>
      </c>
      <c r="S83" s="37" t="s">
        <v>1</v>
      </c>
      <c r="T83" s="37" t="s">
        <v>1</v>
      </c>
      <c r="U83" s="37" t="s">
        <v>1</v>
      </c>
      <c r="V83" s="37" t="s">
        <v>1</v>
      </c>
      <c r="W83" s="37" t="s">
        <v>1</v>
      </c>
      <c r="X83" s="37" t="s">
        <v>424</v>
      </c>
      <c r="Y83" s="37" t="s">
        <v>181</v>
      </c>
      <c r="Z83" s="37" t="s">
        <v>206</v>
      </c>
      <c r="AA83" s="37" t="s">
        <v>1</v>
      </c>
      <c r="AB83" s="37" t="s">
        <v>1</v>
      </c>
      <c r="AC83" s="37" t="s">
        <v>206</v>
      </c>
      <c r="AD83" s="37" t="s">
        <v>56</v>
      </c>
      <c r="AE83" s="18" t="s">
        <v>342</v>
      </c>
      <c r="AF83" s="14">
        <f t="shared" si="28"/>
        <v>64.8</v>
      </c>
      <c r="AG83" s="14">
        <f t="shared" si="28"/>
        <v>64.8</v>
      </c>
      <c r="AH83" s="14">
        <v>0</v>
      </c>
      <c r="AI83" s="14">
        <v>0</v>
      </c>
      <c r="AJ83" s="14">
        <v>64.8</v>
      </c>
      <c r="AK83" s="14">
        <v>64.8</v>
      </c>
      <c r="AL83" s="14">
        <v>0</v>
      </c>
      <c r="AM83" s="14">
        <v>0</v>
      </c>
      <c r="AN83" s="14">
        <v>0</v>
      </c>
      <c r="AO83" s="14">
        <v>0</v>
      </c>
      <c r="AP83" s="14">
        <f t="shared" si="40"/>
        <v>71.2</v>
      </c>
      <c r="AQ83" s="14">
        <v>0</v>
      </c>
      <c r="AR83" s="14">
        <v>71.2</v>
      </c>
      <c r="AS83" s="14">
        <v>0</v>
      </c>
      <c r="AT83" s="14">
        <v>0</v>
      </c>
      <c r="AU83" s="14">
        <f t="shared" si="41"/>
        <v>71.2</v>
      </c>
      <c r="AV83" s="14">
        <v>0</v>
      </c>
      <c r="AW83" s="14">
        <v>71.2</v>
      </c>
      <c r="AX83" s="14">
        <v>0</v>
      </c>
      <c r="AY83" s="14">
        <v>0</v>
      </c>
      <c r="AZ83" s="14">
        <f t="shared" si="42"/>
        <v>71.2</v>
      </c>
      <c r="BA83" s="14">
        <v>0</v>
      </c>
      <c r="BB83" s="14">
        <v>71.2</v>
      </c>
      <c r="BC83" s="14">
        <v>0</v>
      </c>
      <c r="BD83" s="14">
        <v>0</v>
      </c>
      <c r="BE83" s="14">
        <f t="shared" si="43"/>
        <v>71.2</v>
      </c>
      <c r="BF83" s="14">
        <v>0</v>
      </c>
      <c r="BG83" s="14">
        <v>71.2</v>
      </c>
      <c r="BH83" s="14">
        <v>0</v>
      </c>
      <c r="BI83" s="14">
        <v>0</v>
      </c>
      <c r="BJ83" s="14">
        <f t="shared" si="36"/>
        <v>64.8</v>
      </c>
      <c r="BK83" s="14">
        <f t="shared" si="36"/>
        <v>64.8</v>
      </c>
      <c r="BL83" s="14">
        <v>0</v>
      </c>
      <c r="BM83" s="14">
        <v>0</v>
      </c>
      <c r="BN83" s="14">
        <v>64.8</v>
      </c>
      <c r="BO83" s="14">
        <v>64.8</v>
      </c>
      <c r="BP83" s="14">
        <v>0</v>
      </c>
      <c r="BQ83" s="14">
        <v>0</v>
      </c>
      <c r="BR83" s="14">
        <v>0</v>
      </c>
      <c r="BS83" s="14">
        <v>0</v>
      </c>
      <c r="BT83" s="14">
        <f t="shared" si="44"/>
        <v>71.2</v>
      </c>
      <c r="BU83" s="14">
        <v>0</v>
      </c>
      <c r="BV83" s="14">
        <v>71.2</v>
      </c>
      <c r="BW83" s="14">
        <v>0</v>
      </c>
      <c r="BX83" s="14">
        <v>0</v>
      </c>
      <c r="BY83" s="14">
        <f t="shared" si="45"/>
        <v>71.2</v>
      </c>
      <c r="BZ83" s="14">
        <v>0</v>
      </c>
      <c r="CA83" s="14">
        <v>71.2</v>
      </c>
      <c r="CB83" s="14">
        <v>0</v>
      </c>
      <c r="CC83" s="14">
        <v>0</v>
      </c>
      <c r="CD83" s="14">
        <f t="shared" si="46"/>
        <v>71.2</v>
      </c>
      <c r="CE83" s="14">
        <v>0</v>
      </c>
      <c r="CF83" s="14">
        <v>71.2</v>
      </c>
      <c r="CG83" s="14">
        <v>0</v>
      </c>
      <c r="CH83" s="14">
        <v>0</v>
      </c>
      <c r="CI83" s="14">
        <f t="shared" si="47"/>
        <v>71.2</v>
      </c>
      <c r="CJ83" s="14">
        <v>0</v>
      </c>
      <c r="CK83" s="14">
        <v>71.2</v>
      </c>
      <c r="CL83" s="14">
        <v>0</v>
      </c>
      <c r="CM83" s="14">
        <v>0</v>
      </c>
      <c r="CN83" s="14">
        <f t="shared" si="58"/>
        <v>64.8</v>
      </c>
      <c r="CO83" s="14">
        <f t="shared" si="49"/>
        <v>0</v>
      </c>
      <c r="CP83" s="14">
        <f t="shared" si="50"/>
        <v>64.8</v>
      </c>
      <c r="CQ83" s="14">
        <f t="shared" si="51"/>
        <v>0</v>
      </c>
      <c r="CR83" s="14">
        <f t="shared" si="34"/>
        <v>0</v>
      </c>
      <c r="CS83" s="14">
        <f t="shared" si="34"/>
        <v>71.2</v>
      </c>
      <c r="CT83" s="14">
        <f t="shared" si="34"/>
        <v>0</v>
      </c>
      <c r="CU83" s="14">
        <f t="shared" si="34"/>
        <v>71.2</v>
      </c>
      <c r="CV83" s="14">
        <f t="shared" si="34"/>
        <v>0</v>
      </c>
      <c r="CW83" s="14">
        <f t="shared" si="60"/>
        <v>0</v>
      </c>
      <c r="CX83" s="14">
        <f t="shared" si="60"/>
        <v>71.2</v>
      </c>
      <c r="CY83" s="14">
        <f t="shared" si="60"/>
        <v>0</v>
      </c>
      <c r="CZ83" s="14">
        <f t="shared" si="60"/>
        <v>71.2</v>
      </c>
      <c r="DA83" s="14">
        <f t="shared" si="60"/>
        <v>0</v>
      </c>
      <c r="DB83" s="14">
        <f t="shared" si="60"/>
        <v>0</v>
      </c>
      <c r="DC83" s="14">
        <f t="shared" si="52"/>
        <v>64.8</v>
      </c>
      <c r="DD83" s="14">
        <f t="shared" si="53"/>
        <v>0</v>
      </c>
      <c r="DE83" s="14">
        <f t="shared" si="54"/>
        <v>64.8</v>
      </c>
      <c r="DF83" s="14">
        <f t="shared" si="55"/>
        <v>0</v>
      </c>
      <c r="DG83" s="14">
        <f t="shared" si="59"/>
        <v>0</v>
      </c>
      <c r="DH83" s="14">
        <f t="shared" si="59"/>
        <v>71.2</v>
      </c>
      <c r="DI83" s="14">
        <f t="shared" si="59"/>
        <v>0</v>
      </c>
      <c r="DJ83" s="14">
        <f t="shared" si="57"/>
        <v>71.2</v>
      </c>
      <c r="DK83" s="14">
        <f t="shared" si="57"/>
        <v>0</v>
      </c>
      <c r="DL83" s="14">
        <f t="shared" si="57"/>
        <v>0</v>
      </c>
      <c r="DM83" s="14">
        <f t="shared" si="57"/>
        <v>71.2</v>
      </c>
      <c r="DN83" s="14">
        <f t="shared" si="57"/>
        <v>0</v>
      </c>
      <c r="DO83" s="14">
        <f t="shared" si="57"/>
        <v>71.2</v>
      </c>
      <c r="DP83" s="14">
        <f t="shared" si="31"/>
        <v>0</v>
      </c>
      <c r="DQ83" s="14">
        <f t="shared" si="31"/>
        <v>0</v>
      </c>
      <c r="DR83" s="14" t="s">
        <v>172</v>
      </c>
    </row>
    <row r="84" spans="1:122" ht="409.6" customHeight="1" x14ac:dyDescent="0.2">
      <c r="A84" s="36" t="s">
        <v>428</v>
      </c>
      <c r="B84" s="37" t="s">
        <v>429</v>
      </c>
      <c r="C84" s="37" t="s">
        <v>430</v>
      </c>
      <c r="D84" s="37" t="s">
        <v>1</v>
      </c>
      <c r="E84" s="37" t="s">
        <v>1</v>
      </c>
      <c r="F84" s="37" t="s">
        <v>1</v>
      </c>
      <c r="G84" s="37" t="s">
        <v>1</v>
      </c>
      <c r="H84" s="37" t="s">
        <v>1</v>
      </c>
      <c r="I84" s="37" t="s">
        <v>1</v>
      </c>
      <c r="J84" s="37" t="s">
        <v>1</v>
      </c>
      <c r="K84" s="37" t="s">
        <v>1</v>
      </c>
      <c r="L84" s="37" t="s">
        <v>1</v>
      </c>
      <c r="M84" s="37" t="s">
        <v>1</v>
      </c>
      <c r="N84" s="37" t="s">
        <v>1</v>
      </c>
      <c r="O84" s="37" t="s">
        <v>1</v>
      </c>
      <c r="P84" s="37" t="s">
        <v>1</v>
      </c>
      <c r="Q84" s="37" t="s">
        <v>1</v>
      </c>
      <c r="R84" s="37" t="s">
        <v>1</v>
      </c>
      <c r="S84" s="37" t="s">
        <v>1</v>
      </c>
      <c r="T84" s="37" t="s">
        <v>1</v>
      </c>
      <c r="U84" s="37" t="s">
        <v>1</v>
      </c>
      <c r="V84" s="37" t="s">
        <v>1</v>
      </c>
      <c r="W84" s="37" t="s">
        <v>1</v>
      </c>
      <c r="X84" s="37" t="s">
        <v>431</v>
      </c>
      <c r="Y84" s="37" t="s">
        <v>181</v>
      </c>
      <c r="Z84" s="37" t="s">
        <v>432</v>
      </c>
      <c r="AA84" s="37" t="s">
        <v>1</v>
      </c>
      <c r="AB84" s="37" t="s">
        <v>1</v>
      </c>
      <c r="AC84" s="37" t="s">
        <v>432</v>
      </c>
      <c r="AD84" s="37" t="s">
        <v>56</v>
      </c>
      <c r="AE84" s="18" t="s">
        <v>433</v>
      </c>
      <c r="AF84" s="14">
        <f t="shared" si="28"/>
        <v>79.8</v>
      </c>
      <c r="AG84" s="14">
        <f t="shared" si="28"/>
        <v>79.8</v>
      </c>
      <c r="AH84" s="14">
        <v>0</v>
      </c>
      <c r="AI84" s="14">
        <v>0</v>
      </c>
      <c r="AJ84" s="14">
        <v>79.8</v>
      </c>
      <c r="AK84" s="14">
        <v>79.8</v>
      </c>
      <c r="AL84" s="14">
        <v>0</v>
      </c>
      <c r="AM84" s="14">
        <v>0</v>
      </c>
      <c r="AN84" s="14">
        <v>0</v>
      </c>
      <c r="AO84" s="14">
        <v>0</v>
      </c>
      <c r="AP84" s="14">
        <f t="shared" si="40"/>
        <v>79.2</v>
      </c>
      <c r="AQ84" s="14">
        <v>0</v>
      </c>
      <c r="AR84" s="14">
        <v>79.2</v>
      </c>
      <c r="AS84" s="14">
        <v>0</v>
      </c>
      <c r="AT84" s="14">
        <v>0</v>
      </c>
      <c r="AU84" s="14">
        <f t="shared" si="41"/>
        <v>79.2</v>
      </c>
      <c r="AV84" s="14">
        <v>0</v>
      </c>
      <c r="AW84" s="14">
        <v>79.2</v>
      </c>
      <c r="AX84" s="14">
        <v>0</v>
      </c>
      <c r="AY84" s="14">
        <v>0</v>
      </c>
      <c r="AZ84" s="14">
        <f t="shared" si="42"/>
        <v>79.2</v>
      </c>
      <c r="BA84" s="14">
        <v>0</v>
      </c>
      <c r="BB84" s="14">
        <v>79.2</v>
      </c>
      <c r="BC84" s="14">
        <v>0</v>
      </c>
      <c r="BD84" s="14">
        <v>0</v>
      </c>
      <c r="BE84" s="14">
        <f t="shared" si="43"/>
        <v>79.2</v>
      </c>
      <c r="BF84" s="14">
        <v>0</v>
      </c>
      <c r="BG84" s="14">
        <v>79.2</v>
      </c>
      <c r="BH84" s="14">
        <v>0</v>
      </c>
      <c r="BI84" s="14">
        <v>0</v>
      </c>
      <c r="BJ84" s="14">
        <f t="shared" si="36"/>
        <v>79.8</v>
      </c>
      <c r="BK84" s="14">
        <f t="shared" si="36"/>
        <v>79.8</v>
      </c>
      <c r="BL84" s="14">
        <v>0</v>
      </c>
      <c r="BM84" s="14">
        <v>0</v>
      </c>
      <c r="BN84" s="14">
        <v>79.8</v>
      </c>
      <c r="BO84" s="14">
        <v>79.8</v>
      </c>
      <c r="BP84" s="14">
        <v>0</v>
      </c>
      <c r="BQ84" s="14">
        <v>0</v>
      </c>
      <c r="BR84" s="14">
        <v>0</v>
      </c>
      <c r="BS84" s="14">
        <v>0</v>
      </c>
      <c r="BT84" s="14">
        <f t="shared" si="44"/>
        <v>79.2</v>
      </c>
      <c r="BU84" s="14">
        <v>0</v>
      </c>
      <c r="BV84" s="14">
        <v>79.2</v>
      </c>
      <c r="BW84" s="14">
        <v>0</v>
      </c>
      <c r="BX84" s="14">
        <v>0</v>
      </c>
      <c r="BY84" s="14">
        <f t="shared" si="45"/>
        <v>79.2</v>
      </c>
      <c r="BZ84" s="14">
        <v>0</v>
      </c>
      <c r="CA84" s="14">
        <v>79.2</v>
      </c>
      <c r="CB84" s="14">
        <v>0</v>
      </c>
      <c r="CC84" s="14">
        <v>0</v>
      </c>
      <c r="CD84" s="14">
        <f t="shared" si="46"/>
        <v>79.2</v>
      </c>
      <c r="CE84" s="14">
        <v>0</v>
      </c>
      <c r="CF84" s="14">
        <v>79.2</v>
      </c>
      <c r="CG84" s="14">
        <v>0</v>
      </c>
      <c r="CH84" s="14">
        <v>0</v>
      </c>
      <c r="CI84" s="14">
        <f t="shared" si="47"/>
        <v>79.2</v>
      </c>
      <c r="CJ84" s="14">
        <v>0</v>
      </c>
      <c r="CK84" s="14">
        <v>79.2</v>
      </c>
      <c r="CL84" s="14">
        <v>0</v>
      </c>
      <c r="CM84" s="14">
        <v>0</v>
      </c>
      <c r="CN84" s="14">
        <f t="shared" si="58"/>
        <v>79.8</v>
      </c>
      <c r="CO84" s="14">
        <f t="shared" si="49"/>
        <v>0</v>
      </c>
      <c r="CP84" s="14">
        <f t="shared" si="50"/>
        <v>79.8</v>
      </c>
      <c r="CQ84" s="14">
        <f t="shared" si="51"/>
        <v>0</v>
      </c>
      <c r="CR84" s="14">
        <f t="shared" si="34"/>
        <v>0</v>
      </c>
      <c r="CS84" s="14">
        <f t="shared" si="34"/>
        <v>79.2</v>
      </c>
      <c r="CT84" s="14">
        <f t="shared" si="34"/>
        <v>0</v>
      </c>
      <c r="CU84" s="14">
        <f t="shared" si="34"/>
        <v>79.2</v>
      </c>
      <c r="CV84" s="14">
        <f t="shared" si="34"/>
        <v>0</v>
      </c>
      <c r="CW84" s="14">
        <f t="shared" si="60"/>
        <v>0</v>
      </c>
      <c r="CX84" s="14">
        <f t="shared" si="60"/>
        <v>79.2</v>
      </c>
      <c r="CY84" s="14">
        <f t="shared" si="60"/>
        <v>0</v>
      </c>
      <c r="CZ84" s="14">
        <f t="shared" si="60"/>
        <v>79.2</v>
      </c>
      <c r="DA84" s="14">
        <f t="shared" si="60"/>
        <v>0</v>
      </c>
      <c r="DB84" s="14">
        <f t="shared" si="60"/>
        <v>0</v>
      </c>
      <c r="DC84" s="14">
        <f t="shared" si="52"/>
        <v>79.8</v>
      </c>
      <c r="DD84" s="14">
        <f t="shared" si="53"/>
        <v>0</v>
      </c>
      <c r="DE84" s="14">
        <f t="shared" si="54"/>
        <v>79.8</v>
      </c>
      <c r="DF84" s="14">
        <f t="shared" si="55"/>
        <v>0</v>
      </c>
      <c r="DG84" s="14">
        <f t="shared" si="59"/>
        <v>0</v>
      </c>
      <c r="DH84" s="14">
        <f t="shared" si="59"/>
        <v>79.2</v>
      </c>
      <c r="DI84" s="14">
        <f t="shared" si="59"/>
        <v>0</v>
      </c>
      <c r="DJ84" s="14">
        <f t="shared" si="57"/>
        <v>79.2</v>
      </c>
      <c r="DK84" s="14">
        <f t="shared" si="57"/>
        <v>0</v>
      </c>
      <c r="DL84" s="14">
        <f t="shared" si="57"/>
        <v>0</v>
      </c>
      <c r="DM84" s="14">
        <f t="shared" si="57"/>
        <v>79.2</v>
      </c>
      <c r="DN84" s="14">
        <f t="shared" si="57"/>
        <v>0</v>
      </c>
      <c r="DO84" s="14">
        <f t="shared" si="57"/>
        <v>79.2</v>
      </c>
      <c r="DP84" s="14">
        <f t="shared" si="31"/>
        <v>0</v>
      </c>
      <c r="DQ84" s="14">
        <f t="shared" si="31"/>
        <v>0</v>
      </c>
      <c r="DR84" s="14" t="s">
        <v>172</v>
      </c>
    </row>
    <row r="85" spans="1:122" ht="275.45" customHeight="1" x14ac:dyDescent="0.2">
      <c r="A85" s="36" t="s">
        <v>434</v>
      </c>
      <c r="B85" s="37" t="s">
        <v>435</v>
      </c>
      <c r="C85" s="37" t="s">
        <v>436</v>
      </c>
      <c r="D85" s="37" t="s">
        <v>1</v>
      </c>
      <c r="E85" s="37" t="s">
        <v>1</v>
      </c>
      <c r="F85" s="37" t="s">
        <v>1</v>
      </c>
      <c r="G85" s="37" t="s">
        <v>1</v>
      </c>
      <c r="H85" s="37" t="s">
        <v>1</v>
      </c>
      <c r="I85" s="37" t="s">
        <v>1</v>
      </c>
      <c r="J85" s="37" t="s">
        <v>1</v>
      </c>
      <c r="K85" s="37" t="s">
        <v>1</v>
      </c>
      <c r="L85" s="37" t="s">
        <v>1</v>
      </c>
      <c r="M85" s="37" t="s">
        <v>1</v>
      </c>
      <c r="N85" s="37" t="s">
        <v>1</v>
      </c>
      <c r="O85" s="37" t="s">
        <v>1</v>
      </c>
      <c r="P85" s="37" t="s">
        <v>1</v>
      </c>
      <c r="Q85" s="37" t="s">
        <v>1</v>
      </c>
      <c r="R85" s="37" t="s">
        <v>1</v>
      </c>
      <c r="S85" s="37" t="s">
        <v>1</v>
      </c>
      <c r="T85" s="37" t="s">
        <v>1</v>
      </c>
      <c r="U85" s="37" t="s">
        <v>1</v>
      </c>
      <c r="V85" s="37" t="s">
        <v>1</v>
      </c>
      <c r="W85" s="37" t="s">
        <v>1</v>
      </c>
      <c r="X85" s="37" t="s">
        <v>424</v>
      </c>
      <c r="Y85" s="37" t="s">
        <v>181</v>
      </c>
      <c r="Z85" s="37" t="s">
        <v>206</v>
      </c>
      <c r="AA85" s="37" t="s">
        <v>1</v>
      </c>
      <c r="AB85" s="37" t="s">
        <v>1</v>
      </c>
      <c r="AC85" s="37" t="s">
        <v>206</v>
      </c>
      <c r="AD85" s="37" t="s">
        <v>56</v>
      </c>
      <c r="AE85" s="18" t="s">
        <v>342</v>
      </c>
      <c r="AF85" s="14">
        <f t="shared" si="28"/>
        <v>7475.8</v>
      </c>
      <c r="AG85" s="14">
        <f t="shared" si="28"/>
        <v>7475.8</v>
      </c>
      <c r="AH85" s="14">
        <v>0</v>
      </c>
      <c r="AI85" s="14">
        <v>0</v>
      </c>
      <c r="AJ85" s="14">
        <v>7475.8</v>
      </c>
      <c r="AK85" s="14">
        <v>7475.8</v>
      </c>
      <c r="AL85" s="14">
        <v>0</v>
      </c>
      <c r="AM85" s="14">
        <v>0</v>
      </c>
      <c r="AN85" s="14">
        <v>0</v>
      </c>
      <c r="AO85" s="14">
        <v>0</v>
      </c>
      <c r="AP85" s="14">
        <f t="shared" si="40"/>
        <v>10133.4</v>
      </c>
      <c r="AQ85" s="14">
        <v>0</v>
      </c>
      <c r="AR85" s="14">
        <v>10133.4</v>
      </c>
      <c r="AS85" s="14">
        <v>0</v>
      </c>
      <c r="AT85" s="14">
        <v>0</v>
      </c>
      <c r="AU85" s="14">
        <f t="shared" si="41"/>
        <v>9732.4</v>
      </c>
      <c r="AV85" s="14">
        <v>0</v>
      </c>
      <c r="AW85" s="14">
        <v>9732.4</v>
      </c>
      <c r="AX85" s="14">
        <v>0</v>
      </c>
      <c r="AY85" s="14">
        <v>0</v>
      </c>
      <c r="AZ85" s="14">
        <f t="shared" si="42"/>
        <v>8699.5</v>
      </c>
      <c r="BA85" s="14">
        <v>0</v>
      </c>
      <c r="BB85" s="14">
        <v>8699.5</v>
      </c>
      <c r="BC85" s="14">
        <v>0</v>
      </c>
      <c r="BD85" s="14">
        <v>0</v>
      </c>
      <c r="BE85" s="14">
        <f t="shared" si="43"/>
        <v>8699.5</v>
      </c>
      <c r="BF85" s="14">
        <v>0</v>
      </c>
      <c r="BG85" s="14">
        <v>8699.5</v>
      </c>
      <c r="BH85" s="14">
        <v>0</v>
      </c>
      <c r="BI85" s="14">
        <v>0</v>
      </c>
      <c r="BJ85" s="14">
        <f t="shared" si="36"/>
        <v>7475.8</v>
      </c>
      <c r="BK85" s="14">
        <f t="shared" si="36"/>
        <v>7475.8</v>
      </c>
      <c r="BL85" s="14">
        <v>0</v>
      </c>
      <c r="BM85" s="14">
        <v>0</v>
      </c>
      <c r="BN85" s="14">
        <v>7475.8</v>
      </c>
      <c r="BO85" s="14">
        <v>7475.8</v>
      </c>
      <c r="BP85" s="14">
        <v>0</v>
      </c>
      <c r="BQ85" s="14">
        <v>0</v>
      </c>
      <c r="BR85" s="14">
        <v>0</v>
      </c>
      <c r="BS85" s="14">
        <v>0</v>
      </c>
      <c r="BT85" s="14">
        <f t="shared" si="44"/>
        <v>10133.4</v>
      </c>
      <c r="BU85" s="14">
        <v>0</v>
      </c>
      <c r="BV85" s="14">
        <v>10133.4</v>
      </c>
      <c r="BW85" s="14">
        <v>0</v>
      </c>
      <c r="BX85" s="14">
        <v>0</v>
      </c>
      <c r="BY85" s="14">
        <f t="shared" si="45"/>
        <v>9732.4</v>
      </c>
      <c r="BZ85" s="14">
        <v>0</v>
      </c>
      <c r="CA85" s="14">
        <v>9732.4</v>
      </c>
      <c r="CB85" s="14">
        <v>0</v>
      </c>
      <c r="CC85" s="14">
        <v>0</v>
      </c>
      <c r="CD85" s="14">
        <f t="shared" si="46"/>
        <v>8699.5</v>
      </c>
      <c r="CE85" s="14">
        <v>0</v>
      </c>
      <c r="CF85" s="14">
        <v>8699.5</v>
      </c>
      <c r="CG85" s="14">
        <v>0</v>
      </c>
      <c r="CH85" s="14">
        <v>0</v>
      </c>
      <c r="CI85" s="14">
        <f t="shared" si="47"/>
        <v>8699.5</v>
      </c>
      <c r="CJ85" s="14">
        <v>0</v>
      </c>
      <c r="CK85" s="14">
        <v>8699.5</v>
      </c>
      <c r="CL85" s="14">
        <v>0</v>
      </c>
      <c r="CM85" s="14">
        <v>0</v>
      </c>
      <c r="CN85" s="14">
        <f t="shared" si="58"/>
        <v>7475.8</v>
      </c>
      <c r="CO85" s="14">
        <f t="shared" si="49"/>
        <v>0</v>
      </c>
      <c r="CP85" s="14">
        <f t="shared" si="50"/>
        <v>7475.8</v>
      </c>
      <c r="CQ85" s="14">
        <f t="shared" si="51"/>
        <v>0</v>
      </c>
      <c r="CR85" s="14">
        <f t="shared" si="34"/>
        <v>0</v>
      </c>
      <c r="CS85" s="14">
        <f t="shared" si="34"/>
        <v>10133.4</v>
      </c>
      <c r="CT85" s="14">
        <f t="shared" si="34"/>
        <v>0</v>
      </c>
      <c r="CU85" s="14">
        <f t="shared" si="34"/>
        <v>10133.4</v>
      </c>
      <c r="CV85" s="14">
        <f t="shared" si="34"/>
        <v>0</v>
      </c>
      <c r="CW85" s="14">
        <f t="shared" si="60"/>
        <v>0</v>
      </c>
      <c r="CX85" s="14">
        <f t="shared" si="60"/>
        <v>9732.4</v>
      </c>
      <c r="CY85" s="14">
        <f t="shared" si="60"/>
        <v>0</v>
      </c>
      <c r="CZ85" s="14">
        <f t="shared" si="60"/>
        <v>9732.4</v>
      </c>
      <c r="DA85" s="14">
        <f t="shared" si="60"/>
        <v>0</v>
      </c>
      <c r="DB85" s="14">
        <f t="shared" si="60"/>
        <v>0</v>
      </c>
      <c r="DC85" s="14">
        <f t="shared" si="52"/>
        <v>7475.8</v>
      </c>
      <c r="DD85" s="14">
        <f t="shared" si="53"/>
        <v>0</v>
      </c>
      <c r="DE85" s="14">
        <f t="shared" si="54"/>
        <v>7475.8</v>
      </c>
      <c r="DF85" s="14">
        <f t="shared" si="55"/>
        <v>0</v>
      </c>
      <c r="DG85" s="14">
        <f t="shared" si="59"/>
        <v>0</v>
      </c>
      <c r="DH85" s="14">
        <f t="shared" si="59"/>
        <v>10133.4</v>
      </c>
      <c r="DI85" s="14">
        <f t="shared" si="59"/>
        <v>0</v>
      </c>
      <c r="DJ85" s="14">
        <f t="shared" si="57"/>
        <v>10133.4</v>
      </c>
      <c r="DK85" s="14">
        <f t="shared" si="57"/>
        <v>0</v>
      </c>
      <c r="DL85" s="14">
        <f t="shared" si="57"/>
        <v>0</v>
      </c>
      <c r="DM85" s="14">
        <f t="shared" si="57"/>
        <v>9732.4</v>
      </c>
      <c r="DN85" s="14">
        <f t="shared" si="57"/>
        <v>0</v>
      </c>
      <c r="DO85" s="14">
        <f t="shared" si="57"/>
        <v>9732.4</v>
      </c>
      <c r="DP85" s="14">
        <f t="shared" si="31"/>
        <v>0</v>
      </c>
      <c r="DQ85" s="14">
        <f t="shared" si="31"/>
        <v>0</v>
      </c>
      <c r="DR85" s="14" t="s">
        <v>172</v>
      </c>
    </row>
    <row r="86" spans="1:122" ht="108.2" customHeight="1" x14ac:dyDescent="0.2">
      <c r="A86" s="36" t="s">
        <v>437</v>
      </c>
      <c r="B86" s="37" t="s">
        <v>438</v>
      </c>
      <c r="C86" s="37" t="s">
        <v>439</v>
      </c>
      <c r="D86" s="37" t="s">
        <v>1</v>
      </c>
      <c r="E86" s="37" t="s">
        <v>1</v>
      </c>
      <c r="F86" s="37" t="s">
        <v>1</v>
      </c>
      <c r="G86" s="37" t="s">
        <v>1</v>
      </c>
      <c r="H86" s="37" t="s">
        <v>1</v>
      </c>
      <c r="I86" s="37" t="s">
        <v>1</v>
      </c>
      <c r="J86" s="37" t="s">
        <v>1</v>
      </c>
      <c r="K86" s="37" t="s">
        <v>1</v>
      </c>
      <c r="L86" s="37" t="s">
        <v>1</v>
      </c>
      <c r="M86" s="37" t="s">
        <v>1</v>
      </c>
      <c r="N86" s="37" t="s">
        <v>1</v>
      </c>
      <c r="O86" s="37" t="s">
        <v>1</v>
      </c>
      <c r="P86" s="37" t="s">
        <v>1</v>
      </c>
      <c r="Q86" s="37" t="s">
        <v>1</v>
      </c>
      <c r="R86" s="37" t="s">
        <v>1</v>
      </c>
      <c r="S86" s="37" t="s">
        <v>1</v>
      </c>
      <c r="T86" s="37" t="s">
        <v>1</v>
      </c>
      <c r="U86" s="37" t="s">
        <v>1</v>
      </c>
      <c r="V86" s="37" t="s">
        <v>1</v>
      </c>
      <c r="W86" s="37" t="s">
        <v>1</v>
      </c>
      <c r="X86" s="37" t="s">
        <v>424</v>
      </c>
      <c r="Y86" s="37" t="s">
        <v>181</v>
      </c>
      <c r="Z86" s="37" t="s">
        <v>206</v>
      </c>
      <c r="AA86" s="37" t="s">
        <v>1</v>
      </c>
      <c r="AB86" s="37" t="s">
        <v>1</v>
      </c>
      <c r="AC86" s="37" t="s">
        <v>206</v>
      </c>
      <c r="AD86" s="37" t="s">
        <v>56</v>
      </c>
      <c r="AE86" s="37" t="s">
        <v>440</v>
      </c>
      <c r="AF86" s="14">
        <f t="shared" si="28"/>
        <v>36</v>
      </c>
      <c r="AG86" s="14">
        <f t="shared" si="28"/>
        <v>36</v>
      </c>
      <c r="AH86" s="14"/>
      <c r="AI86" s="14"/>
      <c r="AJ86" s="14">
        <v>36</v>
      </c>
      <c r="AK86" s="14">
        <v>36</v>
      </c>
      <c r="AL86" s="14"/>
      <c r="AM86" s="14"/>
      <c r="AN86" s="14"/>
      <c r="AO86" s="14"/>
      <c r="AP86" s="14">
        <f>AR86</f>
        <v>43</v>
      </c>
      <c r="AQ86" s="14"/>
      <c r="AR86" s="14">
        <v>43</v>
      </c>
      <c r="AS86" s="14"/>
      <c r="AT86" s="14"/>
      <c r="AU86" s="14">
        <f>AW86</f>
        <v>50</v>
      </c>
      <c r="AV86" s="14"/>
      <c r="AW86" s="14">
        <v>50</v>
      </c>
      <c r="AX86" s="14"/>
      <c r="AY86" s="14"/>
      <c r="AZ86" s="14">
        <f>BB86</f>
        <v>50</v>
      </c>
      <c r="BA86" s="14"/>
      <c r="BB86" s="14">
        <v>50</v>
      </c>
      <c r="BC86" s="14"/>
      <c r="BD86" s="14"/>
      <c r="BE86" s="14">
        <f>BG86</f>
        <v>50</v>
      </c>
      <c r="BF86" s="14"/>
      <c r="BG86" s="14">
        <v>50</v>
      </c>
      <c r="BH86" s="14"/>
      <c r="BI86" s="14"/>
      <c r="BJ86" s="14">
        <f t="shared" si="36"/>
        <v>36</v>
      </c>
      <c r="BK86" s="14">
        <f t="shared" si="36"/>
        <v>36</v>
      </c>
      <c r="BL86" s="14"/>
      <c r="BM86" s="14"/>
      <c r="BN86" s="14">
        <v>36</v>
      </c>
      <c r="BO86" s="14">
        <v>36</v>
      </c>
      <c r="BP86" s="14"/>
      <c r="BQ86" s="14"/>
      <c r="BR86" s="14"/>
      <c r="BS86" s="14"/>
      <c r="BT86" s="14">
        <f>BV86</f>
        <v>43</v>
      </c>
      <c r="BU86" s="14"/>
      <c r="BV86" s="14">
        <v>43</v>
      </c>
      <c r="BW86" s="14"/>
      <c r="BX86" s="14"/>
      <c r="BY86" s="14">
        <f>CA86</f>
        <v>50</v>
      </c>
      <c r="BZ86" s="14"/>
      <c r="CA86" s="14">
        <v>50</v>
      </c>
      <c r="CB86" s="14"/>
      <c r="CC86" s="14"/>
      <c r="CD86" s="14">
        <f>CF86</f>
        <v>50</v>
      </c>
      <c r="CE86" s="14"/>
      <c r="CF86" s="14">
        <v>50</v>
      </c>
      <c r="CG86" s="14"/>
      <c r="CH86" s="14"/>
      <c r="CI86" s="14">
        <f>CK86</f>
        <v>50</v>
      </c>
      <c r="CJ86" s="14"/>
      <c r="CK86" s="14">
        <v>50</v>
      </c>
      <c r="CL86" s="14"/>
      <c r="CM86" s="14"/>
      <c r="CN86" s="14">
        <f t="shared" si="58"/>
        <v>36</v>
      </c>
      <c r="CO86" s="14">
        <f t="shared" si="49"/>
        <v>0</v>
      </c>
      <c r="CP86" s="14">
        <f t="shared" si="50"/>
        <v>36</v>
      </c>
      <c r="CQ86" s="14">
        <f t="shared" si="51"/>
        <v>0</v>
      </c>
      <c r="CR86" s="14">
        <f t="shared" si="34"/>
        <v>0</v>
      </c>
      <c r="CS86" s="14">
        <f t="shared" si="34"/>
        <v>43</v>
      </c>
      <c r="CT86" s="14">
        <f t="shared" si="34"/>
        <v>0</v>
      </c>
      <c r="CU86" s="14">
        <f t="shared" si="34"/>
        <v>43</v>
      </c>
      <c r="CV86" s="14">
        <f t="shared" si="34"/>
        <v>0</v>
      </c>
      <c r="CW86" s="14">
        <f t="shared" si="60"/>
        <v>0</v>
      </c>
      <c r="CX86" s="14">
        <f t="shared" si="60"/>
        <v>50</v>
      </c>
      <c r="CY86" s="14">
        <f t="shared" si="60"/>
        <v>0</v>
      </c>
      <c r="CZ86" s="14">
        <f t="shared" si="60"/>
        <v>50</v>
      </c>
      <c r="DA86" s="14">
        <f t="shared" si="60"/>
        <v>0</v>
      </c>
      <c r="DB86" s="14">
        <f t="shared" si="60"/>
        <v>0</v>
      </c>
      <c r="DC86" s="14">
        <f t="shared" si="52"/>
        <v>36</v>
      </c>
      <c r="DD86" s="14">
        <f t="shared" si="53"/>
        <v>0</v>
      </c>
      <c r="DE86" s="14">
        <f t="shared" si="54"/>
        <v>36</v>
      </c>
      <c r="DF86" s="14">
        <f t="shared" si="55"/>
        <v>0</v>
      </c>
      <c r="DG86" s="14">
        <f t="shared" si="59"/>
        <v>0</v>
      </c>
      <c r="DH86" s="14">
        <f t="shared" si="59"/>
        <v>43</v>
      </c>
      <c r="DI86" s="14">
        <f t="shared" si="59"/>
        <v>0</v>
      </c>
      <c r="DJ86" s="14">
        <f t="shared" si="57"/>
        <v>43</v>
      </c>
      <c r="DK86" s="14">
        <f t="shared" si="57"/>
        <v>0</v>
      </c>
      <c r="DL86" s="14">
        <f t="shared" si="57"/>
        <v>0</v>
      </c>
      <c r="DM86" s="14">
        <f t="shared" si="57"/>
        <v>50</v>
      </c>
      <c r="DN86" s="14">
        <f t="shared" si="57"/>
        <v>0</v>
      </c>
      <c r="DO86" s="14">
        <f t="shared" si="57"/>
        <v>50</v>
      </c>
      <c r="DP86" s="14">
        <f t="shared" si="31"/>
        <v>0</v>
      </c>
      <c r="DQ86" s="14">
        <f t="shared" si="31"/>
        <v>0</v>
      </c>
      <c r="DR86" s="14" t="s">
        <v>172</v>
      </c>
    </row>
    <row r="87" spans="1:122" ht="84.75" customHeight="1" x14ac:dyDescent="0.2">
      <c r="A87" s="36" t="s">
        <v>441</v>
      </c>
      <c r="B87" s="37" t="s">
        <v>442</v>
      </c>
      <c r="C87" s="37" t="s">
        <v>443</v>
      </c>
      <c r="D87" s="37" t="s">
        <v>1</v>
      </c>
      <c r="E87" s="37" t="s">
        <v>1</v>
      </c>
      <c r="F87" s="37" t="s">
        <v>1</v>
      </c>
      <c r="G87" s="37" t="s">
        <v>1</v>
      </c>
      <c r="H87" s="37" t="s">
        <v>1</v>
      </c>
      <c r="I87" s="37" t="s">
        <v>1</v>
      </c>
      <c r="J87" s="37" t="s">
        <v>1</v>
      </c>
      <c r="K87" s="37" t="s">
        <v>1</v>
      </c>
      <c r="L87" s="37" t="s">
        <v>1</v>
      </c>
      <c r="M87" s="37" t="s">
        <v>1</v>
      </c>
      <c r="N87" s="37" t="s">
        <v>1</v>
      </c>
      <c r="O87" s="37" t="s">
        <v>1</v>
      </c>
      <c r="P87" s="37" t="s">
        <v>1</v>
      </c>
      <c r="Q87" s="37" t="s">
        <v>1</v>
      </c>
      <c r="R87" s="37" t="s">
        <v>1</v>
      </c>
      <c r="S87" s="37" t="s">
        <v>1</v>
      </c>
      <c r="T87" s="37" t="s">
        <v>1</v>
      </c>
      <c r="U87" s="37" t="s">
        <v>1</v>
      </c>
      <c r="V87" s="37" t="s">
        <v>1</v>
      </c>
      <c r="W87" s="37" t="s">
        <v>1</v>
      </c>
      <c r="X87" s="37" t="s">
        <v>444</v>
      </c>
      <c r="Y87" s="37" t="s">
        <v>181</v>
      </c>
      <c r="Z87" s="37" t="s">
        <v>445</v>
      </c>
      <c r="AA87" s="37" t="s">
        <v>1</v>
      </c>
      <c r="AB87" s="37" t="s">
        <v>1</v>
      </c>
      <c r="AC87" s="37" t="s">
        <v>445</v>
      </c>
      <c r="AD87" s="37" t="s">
        <v>60</v>
      </c>
      <c r="AE87" s="18" t="s">
        <v>297</v>
      </c>
      <c r="AF87" s="14">
        <f t="shared" si="28"/>
        <v>511</v>
      </c>
      <c r="AG87" s="14">
        <f t="shared" si="28"/>
        <v>266.10000000000002</v>
      </c>
      <c r="AH87" s="14">
        <v>0</v>
      </c>
      <c r="AI87" s="14">
        <v>0</v>
      </c>
      <c r="AJ87" s="14">
        <v>511</v>
      </c>
      <c r="AK87" s="14">
        <v>266.10000000000002</v>
      </c>
      <c r="AL87" s="14">
        <v>0</v>
      </c>
      <c r="AM87" s="14">
        <v>0</v>
      </c>
      <c r="AN87" s="14">
        <v>0</v>
      </c>
      <c r="AO87" s="14">
        <v>0</v>
      </c>
      <c r="AP87" s="14">
        <f t="shared" si="40"/>
        <v>638.70000000000005</v>
      </c>
      <c r="AQ87" s="14">
        <v>0</v>
      </c>
      <c r="AR87" s="14">
        <v>638.70000000000005</v>
      </c>
      <c r="AS87" s="14">
        <v>0</v>
      </c>
      <c r="AT87" s="14">
        <v>0</v>
      </c>
      <c r="AU87" s="14">
        <f t="shared" si="41"/>
        <v>664.3</v>
      </c>
      <c r="AV87" s="14">
        <v>0</v>
      </c>
      <c r="AW87" s="14">
        <v>664.3</v>
      </c>
      <c r="AX87" s="14">
        <v>0</v>
      </c>
      <c r="AY87" s="14">
        <v>0</v>
      </c>
      <c r="AZ87" s="14">
        <f t="shared" si="42"/>
        <v>689.8</v>
      </c>
      <c r="BA87" s="14">
        <v>0</v>
      </c>
      <c r="BB87" s="14">
        <v>689.8</v>
      </c>
      <c r="BC87" s="14">
        <v>0</v>
      </c>
      <c r="BD87" s="14">
        <v>0</v>
      </c>
      <c r="BE87" s="14">
        <f t="shared" si="43"/>
        <v>689.8</v>
      </c>
      <c r="BF87" s="14">
        <v>0</v>
      </c>
      <c r="BG87" s="14">
        <v>689.8</v>
      </c>
      <c r="BH87" s="14">
        <v>0</v>
      </c>
      <c r="BI87" s="14">
        <v>0</v>
      </c>
      <c r="BJ87" s="14">
        <f t="shared" si="36"/>
        <v>511</v>
      </c>
      <c r="BK87" s="14">
        <f t="shared" si="36"/>
        <v>266.10000000000002</v>
      </c>
      <c r="BL87" s="14">
        <v>0</v>
      </c>
      <c r="BM87" s="14">
        <v>0</v>
      </c>
      <c r="BN87" s="14">
        <v>511</v>
      </c>
      <c r="BO87" s="14">
        <v>266.10000000000002</v>
      </c>
      <c r="BP87" s="14">
        <v>0</v>
      </c>
      <c r="BQ87" s="14">
        <v>0</v>
      </c>
      <c r="BR87" s="14">
        <v>0</v>
      </c>
      <c r="BS87" s="14">
        <v>0</v>
      </c>
      <c r="BT87" s="14">
        <f t="shared" si="44"/>
        <v>638.70000000000005</v>
      </c>
      <c r="BU87" s="14">
        <v>0</v>
      </c>
      <c r="BV87" s="14">
        <v>638.70000000000005</v>
      </c>
      <c r="BW87" s="14">
        <v>0</v>
      </c>
      <c r="BX87" s="14">
        <v>0</v>
      </c>
      <c r="BY87" s="14">
        <f t="shared" si="45"/>
        <v>664.3</v>
      </c>
      <c r="BZ87" s="14">
        <v>0</v>
      </c>
      <c r="CA87" s="14">
        <v>664.3</v>
      </c>
      <c r="CB87" s="14">
        <v>0</v>
      </c>
      <c r="CC87" s="14">
        <v>0</v>
      </c>
      <c r="CD87" s="14">
        <f t="shared" si="46"/>
        <v>689.8</v>
      </c>
      <c r="CE87" s="14">
        <v>0</v>
      </c>
      <c r="CF87" s="14">
        <v>689.8</v>
      </c>
      <c r="CG87" s="14">
        <v>0</v>
      </c>
      <c r="CH87" s="14">
        <v>0</v>
      </c>
      <c r="CI87" s="14">
        <f t="shared" si="47"/>
        <v>689.8</v>
      </c>
      <c r="CJ87" s="14">
        <v>0</v>
      </c>
      <c r="CK87" s="14">
        <v>689.8</v>
      </c>
      <c r="CL87" s="14">
        <v>0</v>
      </c>
      <c r="CM87" s="14">
        <v>0</v>
      </c>
      <c r="CN87" s="14">
        <f t="shared" si="58"/>
        <v>266.10000000000002</v>
      </c>
      <c r="CO87" s="14">
        <f t="shared" si="49"/>
        <v>0</v>
      </c>
      <c r="CP87" s="14">
        <f t="shared" si="50"/>
        <v>266.10000000000002</v>
      </c>
      <c r="CQ87" s="14">
        <f t="shared" si="51"/>
        <v>0</v>
      </c>
      <c r="CR87" s="14">
        <f t="shared" si="34"/>
        <v>0</v>
      </c>
      <c r="CS87" s="14">
        <f t="shared" si="34"/>
        <v>638.70000000000005</v>
      </c>
      <c r="CT87" s="14">
        <f t="shared" si="34"/>
        <v>0</v>
      </c>
      <c r="CU87" s="14">
        <f t="shared" si="34"/>
        <v>638.70000000000005</v>
      </c>
      <c r="CV87" s="14">
        <f t="shared" si="34"/>
        <v>0</v>
      </c>
      <c r="CW87" s="14">
        <f t="shared" si="60"/>
        <v>0</v>
      </c>
      <c r="CX87" s="14">
        <f t="shared" si="60"/>
        <v>664.3</v>
      </c>
      <c r="CY87" s="14">
        <f t="shared" si="60"/>
        <v>0</v>
      </c>
      <c r="CZ87" s="14">
        <f t="shared" si="60"/>
        <v>664.3</v>
      </c>
      <c r="DA87" s="14">
        <f t="shared" si="60"/>
        <v>0</v>
      </c>
      <c r="DB87" s="14">
        <f t="shared" si="60"/>
        <v>0</v>
      </c>
      <c r="DC87" s="14">
        <f t="shared" si="52"/>
        <v>266.10000000000002</v>
      </c>
      <c r="DD87" s="14">
        <f t="shared" si="53"/>
        <v>0</v>
      </c>
      <c r="DE87" s="14">
        <f t="shared" si="54"/>
        <v>266.10000000000002</v>
      </c>
      <c r="DF87" s="14">
        <f t="shared" si="55"/>
        <v>0</v>
      </c>
      <c r="DG87" s="14">
        <f t="shared" si="59"/>
        <v>0</v>
      </c>
      <c r="DH87" s="14">
        <f t="shared" si="59"/>
        <v>638.70000000000005</v>
      </c>
      <c r="DI87" s="14">
        <f t="shared" si="59"/>
        <v>0</v>
      </c>
      <c r="DJ87" s="14">
        <f t="shared" si="57"/>
        <v>638.70000000000005</v>
      </c>
      <c r="DK87" s="14">
        <f t="shared" si="57"/>
        <v>0</v>
      </c>
      <c r="DL87" s="14">
        <f t="shared" si="57"/>
        <v>0</v>
      </c>
      <c r="DM87" s="14">
        <f t="shared" si="57"/>
        <v>664.3</v>
      </c>
      <c r="DN87" s="14">
        <f t="shared" si="57"/>
        <v>0</v>
      </c>
      <c r="DO87" s="14">
        <f t="shared" si="57"/>
        <v>664.3</v>
      </c>
      <c r="DP87" s="14">
        <f t="shared" si="31"/>
        <v>0</v>
      </c>
      <c r="DQ87" s="14">
        <f t="shared" si="31"/>
        <v>0</v>
      </c>
      <c r="DR87" s="14" t="s">
        <v>172</v>
      </c>
    </row>
    <row r="88" spans="1:122" ht="48.4" customHeight="1" x14ac:dyDescent="0.2">
      <c r="A88" s="36" t="s">
        <v>446</v>
      </c>
      <c r="B88" s="37" t="s">
        <v>447</v>
      </c>
      <c r="C88" s="37" t="s">
        <v>448</v>
      </c>
      <c r="D88" s="37" t="s">
        <v>1</v>
      </c>
      <c r="E88" s="37" t="s">
        <v>1</v>
      </c>
      <c r="F88" s="37" t="s">
        <v>1</v>
      </c>
      <c r="G88" s="37" t="s">
        <v>1</v>
      </c>
      <c r="H88" s="37" t="s">
        <v>1</v>
      </c>
      <c r="I88" s="37" t="s">
        <v>1</v>
      </c>
      <c r="J88" s="37" t="s">
        <v>1</v>
      </c>
      <c r="K88" s="37" t="s">
        <v>1</v>
      </c>
      <c r="L88" s="37" t="s">
        <v>1</v>
      </c>
      <c r="M88" s="37" t="s">
        <v>1</v>
      </c>
      <c r="N88" s="37" t="s">
        <v>1</v>
      </c>
      <c r="O88" s="37" t="s">
        <v>1</v>
      </c>
      <c r="P88" s="37" t="s">
        <v>1</v>
      </c>
      <c r="Q88" s="37" t="s">
        <v>1</v>
      </c>
      <c r="R88" s="37" t="s">
        <v>1</v>
      </c>
      <c r="S88" s="37" t="s">
        <v>1</v>
      </c>
      <c r="T88" s="37" t="s">
        <v>1</v>
      </c>
      <c r="U88" s="37" t="s">
        <v>1</v>
      </c>
      <c r="V88" s="37" t="s">
        <v>1</v>
      </c>
      <c r="W88" s="37" t="s">
        <v>1</v>
      </c>
      <c r="X88" s="37" t="s">
        <v>1</v>
      </c>
      <c r="Y88" s="37" t="s">
        <v>1</v>
      </c>
      <c r="Z88" s="37" t="s">
        <v>1</v>
      </c>
      <c r="AA88" s="37" t="s">
        <v>1</v>
      </c>
      <c r="AB88" s="37" t="s">
        <v>1</v>
      </c>
      <c r="AC88" s="37" t="s">
        <v>1</v>
      </c>
      <c r="AD88" s="37" t="s">
        <v>1</v>
      </c>
      <c r="AE88" s="37" t="s">
        <v>449</v>
      </c>
      <c r="AF88" s="14">
        <f t="shared" si="28"/>
        <v>0</v>
      </c>
      <c r="AG88" s="14">
        <f t="shared" si="28"/>
        <v>0</v>
      </c>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c r="CL88" s="14"/>
      <c r="CM88" s="14"/>
      <c r="CN88" s="14">
        <f t="shared" si="58"/>
        <v>0</v>
      </c>
      <c r="CO88" s="14">
        <f t="shared" si="49"/>
        <v>0</v>
      </c>
      <c r="CP88" s="14">
        <f t="shared" si="50"/>
        <v>0</v>
      </c>
      <c r="CQ88" s="14">
        <f t="shared" si="51"/>
        <v>0</v>
      </c>
      <c r="CR88" s="14">
        <f t="shared" si="34"/>
        <v>0</v>
      </c>
      <c r="CS88" s="14">
        <f t="shared" si="34"/>
        <v>0</v>
      </c>
      <c r="CT88" s="14">
        <f t="shared" si="34"/>
        <v>0</v>
      </c>
      <c r="CU88" s="14">
        <f t="shared" si="34"/>
        <v>0</v>
      </c>
      <c r="CV88" s="14">
        <f t="shared" si="34"/>
        <v>0</v>
      </c>
      <c r="CW88" s="14">
        <f t="shared" si="60"/>
        <v>0</v>
      </c>
      <c r="CX88" s="14">
        <f t="shared" si="60"/>
        <v>0</v>
      </c>
      <c r="CY88" s="14">
        <f t="shared" si="60"/>
        <v>0</v>
      </c>
      <c r="CZ88" s="14">
        <f t="shared" si="60"/>
        <v>0</v>
      </c>
      <c r="DA88" s="14">
        <f t="shared" si="60"/>
        <v>0</v>
      </c>
      <c r="DB88" s="14">
        <f t="shared" si="60"/>
        <v>0</v>
      </c>
      <c r="DC88" s="14">
        <f t="shared" si="52"/>
        <v>0</v>
      </c>
      <c r="DD88" s="14">
        <f t="shared" si="53"/>
        <v>0</v>
      </c>
      <c r="DE88" s="14">
        <f t="shared" si="54"/>
        <v>0</v>
      </c>
      <c r="DF88" s="14">
        <f t="shared" si="55"/>
        <v>0</v>
      </c>
      <c r="DG88" s="14">
        <f t="shared" si="59"/>
        <v>0</v>
      </c>
      <c r="DH88" s="14">
        <f t="shared" si="59"/>
        <v>0</v>
      </c>
      <c r="DI88" s="14">
        <f t="shared" si="59"/>
        <v>0</v>
      </c>
      <c r="DJ88" s="14">
        <f t="shared" si="57"/>
        <v>0</v>
      </c>
      <c r="DK88" s="14">
        <f t="shared" si="57"/>
        <v>0</v>
      </c>
      <c r="DL88" s="14">
        <f t="shared" si="57"/>
        <v>0</v>
      </c>
      <c r="DM88" s="14">
        <f t="shared" si="57"/>
        <v>0</v>
      </c>
      <c r="DN88" s="14">
        <f t="shared" si="57"/>
        <v>0</v>
      </c>
      <c r="DO88" s="14">
        <f t="shared" si="57"/>
        <v>0</v>
      </c>
      <c r="DP88" s="14">
        <f t="shared" si="31"/>
        <v>0</v>
      </c>
      <c r="DQ88" s="14">
        <f t="shared" si="31"/>
        <v>0</v>
      </c>
      <c r="DR88" s="14" t="s">
        <v>172</v>
      </c>
    </row>
    <row r="89" spans="1:122" ht="215.65" customHeight="1" x14ac:dyDescent="0.2">
      <c r="A89" s="48" t="s">
        <v>450</v>
      </c>
      <c r="B89" s="37" t="s">
        <v>451</v>
      </c>
      <c r="C89" s="49" t="s">
        <v>452</v>
      </c>
      <c r="D89" s="37" t="s">
        <v>1</v>
      </c>
      <c r="E89" s="37" t="s">
        <v>1</v>
      </c>
      <c r="F89" s="37" t="s">
        <v>1</v>
      </c>
      <c r="G89" s="37" t="s">
        <v>1</v>
      </c>
      <c r="H89" s="37" t="s">
        <v>1</v>
      </c>
      <c r="I89" s="37" t="s">
        <v>1</v>
      </c>
      <c r="J89" s="37" t="s">
        <v>1</v>
      </c>
      <c r="K89" s="37" t="s">
        <v>1</v>
      </c>
      <c r="L89" s="37" t="s">
        <v>1</v>
      </c>
      <c r="M89" s="37" t="s">
        <v>1</v>
      </c>
      <c r="N89" s="37" t="s">
        <v>1</v>
      </c>
      <c r="O89" s="37" t="s">
        <v>1</v>
      </c>
      <c r="P89" s="37" t="s">
        <v>1</v>
      </c>
      <c r="Q89" s="37" t="s">
        <v>1</v>
      </c>
      <c r="R89" s="37" t="s">
        <v>1</v>
      </c>
      <c r="S89" s="37" t="s">
        <v>1</v>
      </c>
      <c r="T89" s="37" t="s">
        <v>1</v>
      </c>
      <c r="U89" s="37" t="s">
        <v>1</v>
      </c>
      <c r="V89" s="37" t="s">
        <v>1</v>
      </c>
      <c r="W89" s="37" t="s">
        <v>1</v>
      </c>
      <c r="X89" s="37" t="s">
        <v>205</v>
      </c>
      <c r="Y89" s="37" t="s">
        <v>181</v>
      </c>
      <c r="Z89" s="37" t="s">
        <v>206</v>
      </c>
      <c r="AA89" s="37" t="s">
        <v>1</v>
      </c>
      <c r="AB89" s="37" t="s">
        <v>1</v>
      </c>
      <c r="AC89" s="37" t="s">
        <v>206</v>
      </c>
      <c r="AD89" s="37" t="s">
        <v>1</v>
      </c>
      <c r="AE89" s="37" t="s">
        <v>211</v>
      </c>
      <c r="AF89" s="14">
        <f t="shared" si="28"/>
        <v>0</v>
      </c>
      <c r="AG89" s="14">
        <f t="shared" si="28"/>
        <v>0</v>
      </c>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c r="CI89" s="14"/>
      <c r="CJ89" s="14"/>
      <c r="CK89" s="14"/>
      <c r="CL89" s="14"/>
      <c r="CM89" s="14"/>
      <c r="CN89" s="14">
        <f t="shared" si="58"/>
        <v>0</v>
      </c>
      <c r="CO89" s="14">
        <f t="shared" si="49"/>
        <v>0</v>
      </c>
      <c r="CP89" s="14">
        <f t="shared" si="50"/>
        <v>0</v>
      </c>
      <c r="CQ89" s="14">
        <f t="shared" si="51"/>
        <v>0</v>
      </c>
      <c r="CR89" s="14">
        <f t="shared" si="34"/>
        <v>0</v>
      </c>
      <c r="CS89" s="14">
        <f t="shared" si="34"/>
        <v>0</v>
      </c>
      <c r="CT89" s="14">
        <f t="shared" si="34"/>
        <v>0</v>
      </c>
      <c r="CU89" s="14">
        <f t="shared" si="34"/>
        <v>0</v>
      </c>
      <c r="CV89" s="14">
        <f t="shared" si="34"/>
        <v>0</v>
      </c>
      <c r="CW89" s="14">
        <f t="shared" si="60"/>
        <v>0</v>
      </c>
      <c r="CX89" s="14">
        <f t="shared" si="60"/>
        <v>0</v>
      </c>
      <c r="CY89" s="14">
        <f t="shared" si="60"/>
        <v>0</v>
      </c>
      <c r="CZ89" s="14">
        <f t="shared" si="60"/>
        <v>0</v>
      </c>
      <c r="DA89" s="14">
        <f t="shared" si="60"/>
        <v>0</v>
      </c>
      <c r="DB89" s="14">
        <f t="shared" si="60"/>
        <v>0</v>
      </c>
      <c r="DC89" s="14">
        <f t="shared" si="52"/>
        <v>0</v>
      </c>
      <c r="DD89" s="14">
        <f t="shared" si="53"/>
        <v>0</v>
      </c>
      <c r="DE89" s="14">
        <f t="shared" si="54"/>
        <v>0</v>
      </c>
      <c r="DF89" s="14">
        <f t="shared" si="55"/>
        <v>0</v>
      </c>
      <c r="DG89" s="14">
        <f t="shared" si="59"/>
        <v>0</v>
      </c>
      <c r="DH89" s="14">
        <f t="shared" si="59"/>
        <v>0</v>
      </c>
      <c r="DI89" s="14">
        <f t="shared" si="59"/>
        <v>0</v>
      </c>
      <c r="DJ89" s="14">
        <f t="shared" si="57"/>
        <v>0</v>
      </c>
      <c r="DK89" s="14">
        <f t="shared" si="57"/>
        <v>0</v>
      </c>
      <c r="DL89" s="14">
        <f t="shared" si="57"/>
        <v>0</v>
      </c>
      <c r="DM89" s="14">
        <f t="shared" si="57"/>
        <v>0</v>
      </c>
      <c r="DN89" s="14">
        <f t="shared" si="57"/>
        <v>0</v>
      </c>
      <c r="DO89" s="14">
        <f t="shared" si="57"/>
        <v>0</v>
      </c>
      <c r="DP89" s="14">
        <f t="shared" si="31"/>
        <v>0</v>
      </c>
      <c r="DQ89" s="14">
        <f t="shared" si="31"/>
        <v>0</v>
      </c>
      <c r="DR89" s="14" t="s">
        <v>172</v>
      </c>
    </row>
    <row r="90" spans="1:122" ht="215.65" customHeight="1" x14ac:dyDescent="0.2">
      <c r="A90" s="48" t="s">
        <v>1</v>
      </c>
      <c r="B90" s="37" t="s">
        <v>451</v>
      </c>
      <c r="C90" s="49" t="s">
        <v>1</v>
      </c>
      <c r="D90" s="37" t="s">
        <v>1</v>
      </c>
      <c r="E90" s="37" t="s">
        <v>1</v>
      </c>
      <c r="F90" s="37" t="s">
        <v>1</v>
      </c>
      <c r="G90" s="37" t="s">
        <v>215</v>
      </c>
      <c r="H90" s="37" t="s">
        <v>181</v>
      </c>
      <c r="I90" s="37" t="s">
        <v>216</v>
      </c>
      <c r="J90" s="37" t="s">
        <v>64</v>
      </c>
      <c r="K90" s="37" t="s">
        <v>1</v>
      </c>
      <c r="L90" s="37" t="s">
        <v>1</v>
      </c>
      <c r="M90" s="37" t="s">
        <v>1</v>
      </c>
      <c r="N90" s="37" t="s">
        <v>1</v>
      </c>
      <c r="O90" s="37" t="s">
        <v>1</v>
      </c>
      <c r="P90" s="37" t="s">
        <v>1</v>
      </c>
      <c r="Q90" s="37" t="s">
        <v>1</v>
      </c>
      <c r="R90" s="37" t="s">
        <v>1</v>
      </c>
      <c r="S90" s="37" t="s">
        <v>1</v>
      </c>
      <c r="T90" s="37" t="s">
        <v>1</v>
      </c>
      <c r="U90" s="37" t="s">
        <v>1</v>
      </c>
      <c r="V90" s="37" t="s">
        <v>1</v>
      </c>
      <c r="W90" s="37" t="s">
        <v>1</v>
      </c>
      <c r="X90" s="37" t="s">
        <v>1</v>
      </c>
      <c r="Y90" s="37" t="s">
        <v>1</v>
      </c>
      <c r="Z90" s="37" t="s">
        <v>1</v>
      </c>
      <c r="AA90" s="37" t="s">
        <v>1</v>
      </c>
      <c r="AB90" s="37" t="s">
        <v>1</v>
      </c>
      <c r="AC90" s="37" t="s">
        <v>1</v>
      </c>
      <c r="AD90" s="37" t="s">
        <v>1</v>
      </c>
      <c r="AE90" s="37" t="s">
        <v>211</v>
      </c>
      <c r="AF90" s="14">
        <f t="shared" si="28"/>
        <v>0</v>
      </c>
      <c r="AG90" s="14">
        <f t="shared" si="28"/>
        <v>0</v>
      </c>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f t="shared" si="58"/>
        <v>0</v>
      </c>
      <c r="CO90" s="14">
        <f t="shared" si="49"/>
        <v>0</v>
      </c>
      <c r="CP90" s="14">
        <f t="shared" si="50"/>
        <v>0</v>
      </c>
      <c r="CQ90" s="14">
        <f t="shared" si="51"/>
        <v>0</v>
      </c>
      <c r="CR90" s="14">
        <f t="shared" si="34"/>
        <v>0</v>
      </c>
      <c r="CS90" s="14">
        <f t="shared" si="34"/>
        <v>0</v>
      </c>
      <c r="CT90" s="14">
        <f t="shared" si="34"/>
        <v>0</v>
      </c>
      <c r="CU90" s="14">
        <f t="shared" si="34"/>
        <v>0</v>
      </c>
      <c r="CV90" s="14">
        <f t="shared" si="34"/>
        <v>0</v>
      </c>
      <c r="CW90" s="14">
        <f t="shared" si="60"/>
        <v>0</v>
      </c>
      <c r="CX90" s="14">
        <f t="shared" si="60"/>
        <v>0</v>
      </c>
      <c r="CY90" s="14">
        <f t="shared" si="60"/>
        <v>0</v>
      </c>
      <c r="CZ90" s="14">
        <f t="shared" si="60"/>
        <v>0</v>
      </c>
      <c r="DA90" s="14">
        <f t="shared" si="60"/>
        <v>0</v>
      </c>
      <c r="DB90" s="14">
        <f t="shared" si="60"/>
        <v>0</v>
      </c>
      <c r="DC90" s="14">
        <f t="shared" si="52"/>
        <v>0</v>
      </c>
      <c r="DD90" s="14">
        <f t="shared" si="53"/>
        <v>0</v>
      </c>
      <c r="DE90" s="14">
        <f t="shared" si="54"/>
        <v>0</v>
      </c>
      <c r="DF90" s="14">
        <f t="shared" si="55"/>
        <v>0</v>
      </c>
      <c r="DG90" s="14">
        <f t="shared" si="59"/>
        <v>0</v>
      </c>
      <c r="DH90" s="14">
        <f t="shared" si="59"/>
        <v>0</v>
      </c>
      <c r="DI90" s="14">
        <f t="shared" si="59"/>
        <v>0</v>
      </c>
      <c r="DJ90" s="14">
        <f t="shared" si="57"/>
        <v>0</v>
      </c>
      <c r="DK90" s="14">
        <f t="shared" si="57"/>
        <v>0</v>
      </c>
      <c r="DL90" s="14">
        <f t="shared" si="57"/>
        <v>0</v>
      </c>
      <c r="DM90" s="14">
        <f t="shared" si="57"/>
        <v>0</v>
      </c>
      <c r="DN90" s="14">
        <f t="shared" si="57"/>
        <v>0</v>
      </c>
      <c r="DO90" s="14">
        <f t="shared" si="57"/>
        <v>0</v>
      </c>
      <c r="DP90" s="14">
        <f t="shared" si="31"/>
        <v>0</v>
      </c>
      <c r="DQ90" s="14">
        <f t="shared" si="31"/>
        <v>0</v>
      </c>
      <c r="DR90" s="14" t="s">
        <v>1</v>
      </c>
    </row>
    <row r="91" spans="1:122" ht="108.2" customHeight="1" x14ac:dyDescent="0.2">
      <c r="A91" s="48" t="s">
        <v>453</v>
      </c>
      <c r="B91" s="37" t="s">
        <v>454</v>
      </c>
      <c r="C91" s="49" t="s">
        <v>455</v>
      </c>
      <c r="D91" s="37" t="s">
        <v>1</v>
      </c>
      <c r="E91" s="37" t="s">
        <v>1</v>
      </c>
      <c r="F91" s="37" t="s">
        <v>1</v>
      </c>
      <c r="G91" s="37" t="s">
        <v>1</v>
      </c>
      <c r="H91" s="37" t="s">
        <v>1</v>
      </c>
      <c r="I91" s="37" t="s">
        <v>1</v>
      </c>
      <c r="J91" s="37" t="s">
        <v>1</v>
      </c>
      <c r="K91" s="37" t="s">
        <v>1</v>
      </c>
      <c r="L91" s="37" t="s">
        <v>1</v>
      </c>
      <c r="M91" s="37" t="s">
        <v>1</v>
      </c>
      <c r="N91" s="37" t="s">
        <v>1</v>
      </c>
      <c r="O91" s="37" t="s">
        <v>1</v>
      </c>
      <c r="P91" s="37" t="s">
        <v>1</v>
      </c>
      <c r="Q91" s="37" t="s">
        <v>1</v>
      </c>
      <c r="R91" s="37" t="s">
        <v>1</v>
      </c>
      <c r="S91" s="37" t="s">
        <v>1</v>
      </c>
      <c r="T91" s="37" t="s">
        <v>1</v>
      </c>
      <c r="U91" s="37" t="s">
        <v>1</v>
      </c>
      <c r="V91" s="37" t="s">
        <v>1</v>
      </c>
      <c r="W91" s="37" t="s">
        <v>1</v>
      </c>
      <c r="X91" s="37" t="s">
        <v>205</v>
      </c>
      <c r="Y91" s="37" t="s">
        <v>181</v>
      </c>
      <c r="Z91" s="37" t="s">
        <v>206</v>
      </c>
      <c r="AA91" s="37" t="s">
        <v>1</v>
      </c>
      <c r="AB91" s="37" t="s">
        <v>1</v>
      </c>
      <c r="AC91" s="37" t="s">
        <v>206</v>
      </c>
      <c r="AD91" s="37" t="s">
        <v>1</v>
      </c>
      <c r="AE91" s="37" t="s">
        <v>211</v>
      </c>
      <c r="AF91" s="14">
        <f t="shared" si="28"/>
        <v>0</v>
      </c>
      <c r="AG91" s="14">
        <f t="shared" si="28"/>
        <v>0</v>
      </c>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f t="shared" si="58"/>
        <v>0</v>
      </c>
      <c r="CO91" s="14">
        <f t="shared" si="49"/>
        <v>0</v>
      </c>
      <c r="CP91" s="14">
        <f t="shared" si="50"/>
        <v>0</v>
      </c>
      <c r="CQ91" s="14">
        <f t="shared" si="51"/>
        <v>0</v>
      </c>
      <c r="CR91" s="14">
        <f t="shared" si="34"/>
        <v>0</v>
      </c>
      <c r="CS91" s="14">
        <f t="shared" si="34"/>
        <v>0</v>
      </c>
      <c r="CT91" s="14">
        <f t="shared" si="34"/>
        <v>0</v>
      </c>
      <c r="CU91" s="14">
        <f t="shared" si="34"/>
        <v>0</v>
      </c>
      <c r="CV91" s="14">
        <f t="shared" si="34"/>
        <v>0</v>
      </c>
      <c r="CW91" s="14">
        <f t="shared" si="60"/>
        <v>0</v>
      </c>
      <c r="CX91" s="14">
        <f t="shared" si="60"/>
        <v>0</v>
      </c>
      <c r="CY91" s="14">
        <f t="shared" si="60"/>
        <v>0</v>
      </c>
      <c r="CZ91" s="14">
        <f t="shared" si="60"/>
        <v>0</v>
      </c>
      <c r="DA91" s="14">
        <f t="shared" si="60"/>
        <v>0</v>
      </c>
      <c r="DB91" s="14">
        <f t="shared" si="60"/>
        <v>0</v>
      </c>
      <c r="DC91" s="14">
        <f t="shared" si="52"/>
        <v>0</v>
      </c>
      <c r="DD91" s="14">
        <f t="shared" si="53"/>
        <v>0</v>
      </c>
      <c r="DE91" s="14">
        <f t="shared" si="54"/>
        <v>0</v>
      </c>
      <c r="DF91" s="14">
        <f t="shared" si="55"/>
        <v>0</v>
      </c>
      <c r="DG91" s="14">
        <f t="shared" si="59"/>
        <v>0</v>
      </c>
      <c r="DH91" s="14">
        <f t="shared" si="59"/>
        <v>0</v>
      </c>
      <c r="DI91" s="14">
        <f t="shared" si="59"/>
        <v>0</v>
      </c>
      <c r="DJ91" s="14">
        <f t="shared" si="57"/>
        <v>0</v>
      </c>
      <c r="DK91" s="14">
        <f t="shared" si="57"/>
        <v>0</v>
      </c>
      <c r="DL91" s="14">
        <f t="shared" si="57"/>
        <v>0</v>
      </c>
      <c r="DM91" s="14">
        <f t="shared" si="57"/>
        <v>0</v>
      </c>
      <c r="DN91" s="14">
        <f t="shared" si="57"/>
        <v>0</v>
      </c>
      <c r="DO91" s="14">
        <f t="shared" si="57"/>
        <v>0</v>
      </c>
      <c r="DP91" s="14">
        <f t="shared" si="31"/>
        <v>0</v>
      </c>
      <c r="DQ91" s="14">
        <f t="shared" si="31"/>
        <v>0</v>
      </c>
      <c r="DR91" s="14" t="s">
        <v>172</v>
      </c>
    </row>
    <row r="92" spans="1:122" ht="204.4" customHeight="1" x14ac:dyDescent="0.2">
      <c r="A92" s="48" t="s">
        <v>1</v>
      </c>
      <c r="B92" s="37" t="s">
        <v>454</v>
      </c>
      <c r="C92" s="49" t="s">
        <v>1</v>
      </c>
      <c r="D92" s="37" t="s">
        <v>1</v>
      </c>
      <c r="E92" s="37" t="s">
        <v>1</v>
      </c>
      <c r="F92" s="37" t="s">
        <v>1</v>
      </c>
      <c r="G92" s="37" t="s">
        <v>215</v>
      </c>
      <c r="H92" s="37" t="s">
        <v>181</v>
      </c>
      <c r="I92" s="37" t="s">
        <v>216</v>
      </c>
      <c r="J92" s="37" t="s">
        <v>64</v>
      </c>
      <c r="K92" s="37" t="s">
        <v>1</v>
      </c>
      <c r="L92" s="37" t="s">
        <v>1</v>
      </c>
      <c r="M92" s="37" t="s">
        <v>1</v>
      </c>
      <c r="N92" s="37" t="s">
        <v>1</v>
      </c>
      <c r="O92" s="37" t="s">
        <v>1</v>
      </c>
      <c r="P92" s="37" t="s">
        <v>1</v>
      </c>
      <c r="Q92" s="37" t="s">
        <v>1</v>
      </c>
      <c r="R92" s="37" t="s">
        <v>1</v>
      </c>
      <c r="S92" s="37" t="s">
        <v>1</v>
      </c>
      <c r="T92" s="37" t="s">
        <v>1</v>
      </c>
      <c r="U92" s="37" t="s">
        <v>1</v>
      </c>
      <c r="V92" s="37" t="s">
        <v>1</v>
      </c>
      <c r="W92" s="37" t="s">
        <v>1</v>
      </c>
      <c r="X92" s="37" t="s">
        <v>1</v>
      </c>
      <c r="Y92" s="37" t="s">
        <v>1</v>
      </c>
      <c r="Z92" s="37" t="s">
        <v>1</v>
      </c>
      <c r="AA92" s="37" t="s">
        <v>1</v>
      </c>
      <c r="AB92" s="37" t="s">
        <v>1</v>
      </c>
      <c r="AC92" s="37" t="s">
        <v>1</v>
      </c>
      <c r="AD92" s="37" t="s">
        <v>1</v>
      </c>
      <c r="AE92" s="37" t="s">
        <v>211</v>
      </c>
      <c r="AF92" s="14">
        <f t="shared" ref="AF92:AG110" si="61">AH92+AJ92+AL92+AN92</f>
        <v>0</v>
      </c>
      <c r="AG92" s="14">
        <f t="shared" si="61"/>
        <v>0</v>
      </c>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f t="shared" si="58"/>
        <v>0</v>
      </c>
      <c r="CO92" s="14">
        <f t="shared" si="49"/>
        <v>0</v>
      </c>
      <c r="CP92" s="14">
        <f t="shared" si="50"/>
        <v>0</v>
      </c>
      <c r="CQ92" s="14">
        <f t="shared" si="51"/>
        <v>0</v>
      </c>
      <c r="CR92" s="14">
        <f t="shared" si="34"/>
        <v>0</v>
      </c>
      <c r="CS92" s="14">
        <f t="shared" si="34"/>
        <v>0</v>
      </c>
      <c r="CT92" s="14">
        <f t="shared" si="34"/>
        <v>0</v>
      </c>
      <c r="CU92" s="14">
        <f t="shared" si="34"/>
        <v>0</v>
      </c>
      <c r="CV92" s="14">
        <f t="shared" si="34"/>
        <v>0</v>
      </c>
      <c r="CW92" s="14">
        <f t="shared" si="60"/>
        <v>0</v>
      </c>
      <c r="CX92" s="14">
        <f t="shared" si="60"/>
        <v>0</v>
      </c>
      <c r="CY92" s="14">
        <f t="shared" si="60"/>
        <v>0</v>
      </c>
      <c r="CZ92" s="14">
        <f t="shared" si="60"/>
        <v>0</v>
      </c>
      <c r="DA92" s="14">
        <f t="shared" si="60"/>
        <v>0</v>
      </c>
      <c r="DB92" s="14">
        <f t="shared" si="60"/>
        <v>0</v>
      </c>
      <c r="DC92" s="14">
        <f t="shared" si="52"/>
        <v>0</v>
      </c>
      <c r="DD92" s="14">
        <f t="shared" si="53"/>
        <v>0</v>
      </c>
      <c r="DE92" s="14">
        <f t="shared" si="54"/>
        <v>0</v>
      </c>
      <c r="DF92" s="14">
        <f t="shared" si="55"/>
        <v>0</v>
      </c>
      <c r="DG92" s="14">
        <f t="shared" si="59"/>
        <v>0</v>
      </c>
      <c r="DH92" s="14">
        <f t="shared" si="59"/>
        <v>0</v>
      </c>
      <c r="DI92" s="14">
        <f t="shared" si="59"/>
        <v>0</v>
      </c>
      <c r="DJ92" s="14">
        <f t="shared" si="57"/>
        <v>0</v>
      </c>
      <c r="DK92" s="14">
        <f t="shared" si="57"/>
        <v>0</v>
      </c>
      <c r="DL92" s="14">
        <f t="shared" si="57"/>
        <v>0</v>
      </c>
      <c r="DM92" s="14">
        <f t="shared" si="57"/>
        <v>0</v>
      </c>
      <c r="DN92" s="14">
        <f t="shared" si="57"/>
        <v>0</v>
      </c>
      <c r="DO92" s="14">
        <f t="shared" si="57"/>
        <v>0</v>
      </c>
      <c r="DP92" s="14">
        <f t="shared" si="31"/>
        <v>0</v>
      </c>
      <c r="DQ92" s="14">
        <f t="shared" si="31"/>
        <v>0</v>
      </c>
      <c r="DR92" s="14" t="s">
        <v>1</v>
      </c>
    </row>
    <row r="93" spans="1:122" ht="108.2" customHeight="1" x14ac:dyDescent="0.2">
      <c r="A93" s="48" t="s">
        <v>456</v>
      </c>
      <c r="B93" s="37" t="s">
        <v>457</v>
      </c>
      <c r="C93" s="49" t="s">
        <v>458</v>
      </c>
      <c r="D93" s="37" t="s">
        <v>1</v>
      </c>
      <c r="E93" s="37" t="s">
        <v>1</v>
      </c>
      <c r="F93" s="37" t="s">
        <v>1</v>
      </c>
      <c r="G93" s="37" t="s">
        <v>1</v>
      </c>
      <c r="H93" s="37" t="s">
        <v>1</v>
      </c>
      <c r="I93" s="37" t="s">
        <v>1</v>
      </c>
      <c r="J93" s="37" t="s">
        <v>1</v>
      </c>
      <c r="K93" s="37" t="s">
        <v>1</v>
      </c>
      <c r="L93" s="37" t="s">
        <v>1</v>
      </c>
      <c r="M93" s="37" t="s">
        <v>1</v>
      </c>
      <c r="N93" s="37" t="s">
        <v>1</v>
      </c>
      <c r="O93" s="37" t="s">
        <v>1</v>
      </c>
      <c r="P93" s="37" t="s">
        <v>1</v>
      </c>
      <c r="Q93" s="37" t="s">
        <v>1</v>
      </c>
      <c r="R93" s="37" t="s">
        <v>1</v>
      </c>
      <c r="S93" s="37" t="s">
        <v>1</v>
      </c>
      <c r="T93" s="37" t="s">
        <v>1</v>
      </c>
      <c r="U93" s="37" t="s">
        <v>1</v>
      </c>
      <c r="V93" s="37" t="s">
        <v>1</v>
      </c>
      <c r="W93" s="37" t="s">
        <v>1</v>
      </c>
      <c r="X93" s="37" t="s">
        <v>205</v>
      </c>
      <c r="Y93" s="37" t="s">
        <v>181</v>
      </c>
      <c r="Z93" s="37" t="s">
        <v>206</v>
      </c>
      <c r="AA93" s="37" t="s">
        <v>1</v>
      </c>
      <c r="AB93" s="37" t="s">
        <v>1</v>
      </c>
      <c r="AC93" s="37" t="s">
        <v>206</v>
      </c>
      <c r="AD93" s="37" t="s">
        <v>1</v>
      </c>
      <c r="AE93" s="37" t="s">
        <v>207</v>
      </c>
      <c r="AF93" s="14">
        <f t="shared" si="61"/>
        <v>0</v>
      </c>
      <c r="AG93" s="14">
        <f t="shared" si="61"/>
        <v>0</v>
      </c>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f t="shared" si="58"/>
        <v>0</v>
      </c>
      <c r="CO93" s="14">
        <f t="shared" si="49"/>
        <v>0</v>
      </c>
      <c r="CP93" s="14">
        <f t="shared" si="50"/>
        <v>0</v>
      </c>
      <c r="CQ93" s="14">
        <f t="shared" si="51"/>
        <v>0</v>
      </c>
      <c r="CR93" s="14">
        <f t="shared" si="34"/>
        <v>0</v>
      </c>
      <c r="CS93" s="14">
        <f t="shared" si="34"/>
        <v>0</v>
      </c>
      <c r="CT93" s="14">
        <f t="shared" si="34"/>
        <v>0</v>
      </c>
      <c r="CU93" s="14">
        <f t="shared" si="34"/>
        <v>0</v>
      </c>
      <c r="CV93" s="14">
        <f t="shared" si="34"/>
        <v>0</v>
      </c>
      <c r="CW93" s="14">
        <f t="shared" si="60"/>
        <v>0</v>
      </c>
      <c r="CX93" s="14">
        <f t="shared" si="60"/>
        <v>0</v>
      </c>
      <c r="CY93" s="14">
        <f t="shared" si="60"/>
        <v>0</v>
      </c>
      <c r="CZ93" s="14">
        <f t="shared" si="60"/>
        <v>0</v>
      </c>
      <c r="DA93" s="14">
        <f t="shared" si="60"/>
        <v>0</v>
      </c>
      <c r="DB93" s="14">
        <f t="shared" si="60"/>
        <v>0</v>
      </c>
      <c r="DC93" s="14">
        <f t="shared" si="52"/>
        <v>0</v>
      </c>
      <c r="DD93" s="14">
        <f t="shared" si="53"/>
        <v>0</v>
      </c>
      <c r="DE93" s="14">
        <f t="shared" si="54"/>
        <v>0</v>
      </c>
      <c r="DF93" s="14">
        <f t="shared" si="55"/>
        <v>0</v>
      </c>
      <c r="DG93" s="14">
        <f t="shared" si="59"/>
        <v>0</v>
      </c>
      <c r="DH93" s="14">
        <f t="shared" si="59"/>
        <v>0</v>
      </c>
      <c r="DI93" s="14">
        <f t="shared" si="59"/>
        <v>0</v>
      </c>
      <c r="DJ93" s="14">
        <f t="shared" si="57"/>
        <v>0</v>
      </c>
      <c r="DK93" s="14">
        <f t="shared" si="57"/>
        <v>0</v>
      </c>
      <c r="DL93" s="14">
        <f t="shared" si="57"/>
        <v>0</v>
      </c>
      <c r="DM93" s="14">
        <f t="shared" si="57"/>
        <v>0</v>
      </c>
      <c r="DN93" s="14">
        <f t="shared" si="57"/>
        <v>0</v>
      </c>
      <c r="DO93" s="14">
        <f t="shared" si="57"/>
        <v>0</v>
      </c>
      <c r="DP93" s="14">
        <f t="shared" si="31"/>
        <v>0</v>
      </c>
      <c r="DQ93" s="14">
        <f t="shared" si="31"/>
        <v>0</v>
      </c>
      <c r="DR93" s="14" t="s">
        <v>172</v>
      </c>
    </row>
    <row r="94" spans="1:122" ht="204.4" customHeight="1" x14ac:dyDescent="0.2">
      <c r="A94" s="48" t="s">
        <v>1</v>
      </c>
      <c r="B94" s="37" t="s">
        <v>457</v>
      </c>
      <c r="C94" s="49" t="s">
        <v>1</v>
      </c>
      <c r="D94" s="37" t="s">
        <v>1</v>
      </c>
      <c r="E94" s="37" t="s">
        <v>1</v>
      </c>
      <c r="F94" s="37" t="s">
        <v>1</v>
      </c>
      <c r="G94" s="37" t="s">
        <v>215</v>
      </c>
      <c r="H94" s="37" t="s">
        <v>181</v>
      </c>
      <c r="I94" s="37" t="s">
        <v>216</v>
      </c>
      <c r="J94" s="37" t="s">
        <v>64</v>
      </c>
      <c r="K94" s="37" t="s">
        <v>1</v>
      </c>
      <c r="L94" s="37" t="s">
        <v>1</v>
      </c>
      <c r="M94" s="37" t="s">
        <v>1</v>
      </c>
      <c r="N94" s="37" t="s">
        <v>1</v>
      </c>
      <c r="O94" s="37" t="s">
        <v>1</v>
      </c>
      <c r="P94" s="37" t="s">
        <v>1</v>
      </c>
      <c r="Q94" s="37" t="s">
        <v>1</v>
      </c>
      <c r="R94" s="37" t="s">
        <v>1</v>
      </c>
      <c r="S94" s="37" t="s">
        <v>1</v>
      </c>
      <c r="T94" s="37" t="s">
        <v>1</v>
      </c>
      <c r="U94" s="37" t="s">
        <v>1</v>
      </c>
      <c r="V94" s="37" t="s">
        <v>1</v>
      </c>
      <c r="W94" s="37" t="s">
        <v>1</v>
      </c>
      <c r="X94" s="37" t="s">
        <v>1</v>
      </c>
      <c r="Y94" s="37" t="s">
        <v>1</v>
      </c>
      <c r="Z94" s="37" t="s">
        <v>1</v>
      </c>
      <c r="AA94" s="37" t="s">
        <v>1</v>
      </c>
      <c r="AB94" s="37" t="s">
        <v>1</v>
      </c>
      <c r="AC94" s="37" t="s">
        <v>1</v>
      </c>
      <c r="AD94" s="37" t="s">
        <v>1</v>
      </c>
      <c r="AE94" s="37" t="s">
        <v>207</v>
      </c>
      <c r="AF94" s="14">
        <f t="shared" si="61"/>
        <v>0</v>
      </c>
      <c r="AG94" s="14">
        <f t="shared" si="61"/>
        <v>0</v>
      </c>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f t="shared" si="58"/>
        <v>0</v>
      </c>
      <c r="CO94" s="14">
        <f t="shared" si="49"/>
        <v>0</v>
      </c>
      <c r="CP94" s="14">
        <f t="shared" si="50"/>
        <v>0</v>
      </c>
      <c r="CQ94" s="14">
        <f t="shared" si="51"/>
        <v>0</v>
      </c>
      <c r="CR94" s="14">
        <f t="shared" si="34"/>
        <v>0</v>
      </c>
      <c r="CS94" s="14">
        <f t="shared" si="34"/>
        <v>0</v>
      </c>
      <c r="CT94" s="14">
        <f t="shared" si="34"/>
        <v>0</v>
      </c>
      <c r="CU94" s="14">
        <f t="shared" si="34"/>
        <v>0</v>
      </c>
      <c r="CV94" s="14">
        <f t="shared" si="34"/>
        <v>0</v>
      </c>
      <c r="CW94" s="14">
        <f t="shared" si="60"/>
        <v>0</v>
      </c>
      <c r="CX94" s="14">
        <f t="shared" si="60"/>
        <v>0</v>
      </c>
      <c r="CY94" s="14">
        <f t="shared" si="60"/>
        <v>0</v>
      </c>
      <c r="CZ94" s="14">
        <f t="shared" si="60"/>
        <v>0</v>
      </c>
      <c r="DA94" s="14">
        <f t="shared" si="60"/>
        <v>0</v>
      </c>
      <c r="DB94" s="14">
        <f t="shared" si="60"/>
        <v>0</v>
      </c>
      <c r="DC94" s="14">
        <f t="shared" si="52"/>
        <v>0</v>
      </c>
      <c r="DD94" s="14">
        <f t="shared" si="53"/>
        <v>0</v>
      </c>
      <c r="DE94" s="14">
        <f t="shared" si="54"/>
        <v>0</v>
      </c>
      <c r="DF94" s="14">
        <f t="shared" si="55"/>
        <v>0</v>
      </c>
      <c r="DG94" s="14">
        <f t="shared" si="59"/>
        <v>0</v>
      </c>
      <c r="DH94" s="14">
        <f t="shared" si="59"/>
        <v>0</v>
      </c>
      <c r="DI94" s="14">
        <f t="shared" si="59"/>
        <v>0</v>
      </c>
      <c r="DJ94" s="14">
        <f t="shared" si="57"/>
        <v>0</v>
      </c>
      <c r="DK94" s="14">
        <f t="shared" si="57"/>
        <v>0</v>
      </c>
      <c r="DL94" s="14">
        <f t="shared" si="57"/>
        <v>0</v>
      </c>
      <c r="DM94" s="14">
        <f t="shared" si="57"/>
        <v>0</v>
      </c>
      <c r="DN94" s="14">
        <f t="shared" si="57"/>
        <v>0</v>
      </c>
      <c r="DO94" s="14">
        <f t="shared" si="57"/>
        <v>0</v>
      </c>
      <c r="DP94" s="14">
        <f t="shared" si="31"/>
        <v>0</v>
      </c>
      <c r="DQ94" s="14">
        <f t="shared" si="31"/>
        <v>0</v>
      </c>
      <c r="DR94" s="14" t="s">
        <v>1</v>
      </c>
    </row>
    <row r="95" spans="1:122" ht="14.45" customHeight="1" x14ac:dyDescent="0.2">
      <c r="A95" s="36" t="s">
        <v>459</v>
      </c>
      <c r="B95" s="37" t="s">
        <v>460</v>
      </c>
      <c r="C95" s="37" t="s">
        <v>461</v>
      </c>
      <c r="D95" s="37" t="s">
        <v>1</v>
      </c>
      <c r="E95" s="37" t="s">
        <v>1</v>
      </c>
      <c r="F95" s="37" t="s">
        <v>1</v>
      </c>
      <c r="G95" s="37" t="s">
        <v>1</v>
      </c>
      <c r="H95" s="37" t="s">
        <v>1</v>
      </c>
      <c r="I95" s="37" t="s">
        <v>1</v>
      </c>
      <c r="J95" s="37" t="s">
        <v>1</v>
      </c>
      <c r="K95" s="37" t="s">
        <v>1</v>
      </c>
      <c r="L95" s="37" t="s">
        <v>1</v>
      </c>
      <c r="M95" s="37" t="s">
        <v>1</v>
      </c>
      <c r="N95" s="37" t="s">
        <v>1</v>
      </c>
      <c r="O95" s="37" t="s">
        <v>1</v>
      </c>
      <c r="P95" s="37" t="s">
        <v>1</v>
      </c>
      <c r="Q95" s="37" t="s">
        <v>1</v>
      </c>
      <c r="R95" s="37" t="s">
        <v>1</v>
      </c>
      <c r="S95" s="37" t="s">
        <v>1</v>
      </c>
      <c r="T95" s="37" t="s">
        <v>1</v>
      </c>
      <c r="U95" s="37" t="s">
        <v>1</v>
      </c>
      <c r="V95" s="37" t="s">
        <v>1</v>
      </c>
      <c r="W95" s="37" t="s">
        <v>1</v>
      </c>
      <c r="X95" s="37" t="s">
        <v>1</v>
      </c>
      <c r="Y95" s="37" t="s">
        <v>1</v>
      </c>
      <c r="Z95" s="37" t="s">
        <v>1</v>
      </c>
      <c r="AA95" s="37" t="s">
        <v>1</v>
      </c>
      <c r="AB95" s="37" t="s">
        <v>1</v>
      </c>
      <c r="AC95" s="37" t="s">
        <v>1</v>
      </c>
      <c r="AD95" s="37" t="s">
        <v>1</v>
      </c>
      <c r="AE95" s="37" t="s">
        <v>318</v>
      </c>
      <c r="AF95" s="14">
        <f t="shared" si="61"/>
        <v>0</v>
      </c>
      <c r="AG95" s="14">
        <f t="shared" si="61"/>
        <v>0</v>
      </c>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c r="CI95" s="14"/>
      <c r="CJ95" s="14"/>
      <c r="CK95" s="14"/>
      <c r="CL95" s="14"/>
      <c r="CM95" s="14"/>
      <c r="CN95" s="14">
        <f t="shared" si="58"/>
        <v>0</v>
      </c>
      <c r="CO95" s="14">
        <f t="shared" si="49"/>
        <v>0</v>
      </c>
      <c r="CP95" s="14">
        <f t="shared" si="50"/>
        <v>0</v>
      </c>
      <c r="CQ95" s="14">
        <f t="shared" si="51"/>
        <v>0</v>
      </c>
      <c r="CR95" s="14">
        <f t="shared" si="34"/>
        <v>0</v>
      </c>
      <c r="CS95" s="14">
        <f t="shared" si="34"/>
        <v>0</v>
      </c>
      <c r="CT95" s="14">
        <f t="shared" si="34"/>
        <v>0</v>
      </c>
      <c r="CU95" s="14">
        <f t="shared" si="34"/>
        <v>0</v>
      </c>
      <c r="CV95" s="14">
        <f t="shared" si="34"/>
        <v>0</v>
      </c>
      <c r="CW95" s="14">
        <f t="shared" si="60"/>
        <v>0</v>
      </c>
      <c r="CX95" s="14">
        <f t="shared" si="60"/>
        <v>0</v>
      </c>
      <c r="CY95" s="14">
        <f t="shared" si="60"/>
        <v>0</v>
      </c>
      <c r="CZ95" s="14">
        <f t="shared" si="60"/>
        <v>0</v>
      </c>
      <c r="DA95" s="14">
        <f t="shared" si="60"/>
        <v>0</v>
      </c>
      <c r="DB95" s="14">
        <f t="shared" si="60"/>
        <v>0</v>
      </c>
      <c r="DC95" s="14">
        <f t="shared" si="52"/>
        <v>0</v>
      </c>
      <c r="DD95" s="14">
        <f t="shared" si="53"/>
        <v>0</v>
      </c>
      <c r="DE95" s="14">
        <f t="shared" si="54"/>
        <v>0</v>
      </c>
      <c r="DF95" s="14">
        <f t="shared" si="55"/>
        <v>0</v>
      </c>
      <c r="DG95" s="14">
        <f t="shared" si="59"/>
        <v>0</v>
      </c>
      <c r="DH95" s="14"/>
      <c r="DI95" s="14"/>
      <c r="DJ95" s="14"/>
      <c r="DK95" s="14"/>
      <c r="DL95" s="14"/>
      <c r="DM95" s="14"/>
      <c r="DN95" s="14"/>
      <c r="DO95" s="14"/>
      <c r="DP95" s="14"/>
      <c r="DQ95" s="14"/>
      <c r="DR95" s="14" t="s">
        <v>172</v>
      </c>
    </row>
    <row r="96" spans="1:122" ht="24.75" customHeight="1" x14ac:dyDescent="0.2">
      <c r="A96" s="6" t="s">
        <v>462</v>
      </c>
      <c r="B96" s="7" t="s">
        <v>55</v>
      </c>
      <c r="C96" s="7" t="s">
        <v>463</v>
      </c>
      <c r="D96" s="7" t="s">
        <v>1</v>
      </c>
      <c r="E96" s="7" t="s">
        <v>1</v>
      </c>
      <c r="F96" s="7" t="s">
        <v>1</v>
      </c>
      <c r="G96" s="7" t="s">
        <v>1</v>
      </c>
      <c r="H96" s="7" t="s">
        <v>1</v>
      </c>
      <c r="I96" s="7" t="s">
        <v>1</v>
      </c>
      <c r="J96" s="7" t="s">
        <v>1</v>
      </c>
      <c r="K96" s="7" t="s">
        <v>1</v>
      </c>
      <c r="L96" s="7" t="s">
        <v>1</v>
      </c>
      <c r="M96" s="7" t="s">
        <v>1</v>
      </c>
      <c r="N96" s="7" t="s">
        <v>1</v>
      </c>
      <c r="O96" s="7" t="s">
        <v>1</v>
      </c>
      <c r="P96" s="7" t="s">
        <v>1</v>
      </c>
      <c r="Q96" s="7" t="s">
        <v>1</v>
      </c>
      <c r="R96" s="7" t="s">
        <v>1</v>
      </c>
      <c r="S96" s="7" t="s">
        <v>1</v>
      </c>
      <c r="T96" s="7" t="s">
        <v>1</v>
      </c>
      <c r="U96" s="7" t="s">
        <v>1</v>
      </c>
      <c r="V96" s="7" t="s">
        <v>1</v>
      </c>
      <c r="W96" s="7" t="s">
        <v>1</v>
      </c>
      <c r="X96" s="7" t="s">
        <v>1</v>
      </c>
      <c r="Y96" s="7" t="s">
        <v>1</v>
      </c>
      <c r="Z96" s="7" t="s">
        <v>1</v>
      </c>
      <c r="AA96" s="7" t="s">
        <v>1</v>
      </c>
      <c r="AB96" s="7" t="s">
        <v>1</v>
      </c>
      <c r="AC96" s="7" t="s">
        <v>1</v>
      </c>
      <c r="AD96" s="7" t="s">
        <v>1</v>
      </c>
      <c r="AE96" s="7" t="s">
        <v>1</v>
      </c>
      <c r="AF96" s="8">
        <f>AF11+AF61+AF70+AF73+AF88+AF95-0.1</f>
        <v>617441.70000000007</v>
      </c>
      <c r="AG96" s="8">
        <f t="shared" ref="AG96:CR96" si="62">AG11+AG61+AG70+AG73+AG88+AG95</f>
        <v>522599.69999999995</v>
      </c>
      <c r="AH96" s="8">
        <f t="shared" si="62"/>
        <v>47630</v>
      </c>
      <c r="AI96" s="8">
        <f>AI11+AI61+AI70+AI73+AI88+AI95+0.2</f>
        <v>47612</v>
      </c>
      <c r="AJ96" s="8">
        <f t="shared" si="62"/>
        <v>317489</v>
      </c>
      <c r="AK96" s="8">
        <f t="shared" si="62"/>
        <v>229606.3</v>
      </c>
      <c r="AL96" s="8">
        <f t="shared" si="62"/>
        <v>0</v>
      </c>
      <c r="AM96" s="8">
        <f t="shared" si="62"/>
        <v>0</v>
      </c>
      <c r="AN96" s="8">
        <f>AN11+AN61+AN70+AN73+AN88+AN95-0.3</f>
        <v>252322.5</v>
      </c>
      <c r="AO96" s="8">
        <f t="shared" si="62"/>
        <v>245381.59999999998</v>
      </c>
      <c r="AP96" s="8">
        <f t="shared" si="62"/>
        <v>713265.8</v>
      </c>
      <c r="AQ96" s="8">
        <f t="shared" si="62"/>
        <v>83567.199999999997</v>
      </c>
      <c r="AR96" s="8">
        <f t="shared" si="62"/>
        <v>353600.60000000003</v>
      </c>
      <c r="AS96" s="8">
        <f t="shared" si="62"/>
        <v>9822</v>
      </c>
      <c r="AT96" s="8">
        <f t="shared" si="62"/>
        <v>266276</v>
      </c>
      <c r="AU96" s="8">
        <f t="shared" si="62"/>
        <v>316008.2</v>
      </c>
      <c r="AV96" s="8">
        <f t="shared" si="62"/>
        <v>20631.900000000001</v>
      </c>
      <c r="AW96" s="8">
        <f t="shared" si="62"/>
        <v>58871</v>
      </c>
      <c r="AX96" s="8">
        <f t="shared" si="62"/>
        <v>27848</v>
      </c>
      <c r="AY96" s="8">
        <f t="shared" si="62"/>
        <v>208657.3</v>
      </c>
      <c r="AZ96" s="8">
        <f t="shared" si="62"/>
        <v>288090.19999999995</v>
      </c>
      <c r="BA96" s="8">
        <f t="shared" si="62"/>
        <v>1169.0999999999999</v>
      </c>
      <c r="BB96" s="8">
        <f t="shared" si="62"/>
        <v>76680.599999999991</v>
      </c>
      <c r="BC96" s="8">
        <f t="shared" si="62"/>
        <v>0</v>
      </c>
      <c r="BD96" s="8">
        <f t="shared" si="62"/>
        <v>210240.5</v>
      </c>
      <c r="BE96" s="8">
        <f t="shared" si="62"/>
        <v>288090.19999999995</v>
      </c>
      <c r="BF96" s="8">
        <f t="shared" si="62"/>
        <v>1169.0999999999999</v>
      </c>
      <c r="BG96" s="8">
        <f t="shared" si="62"/>
        <v>76680.599999999991</v>
      </c>
      <c r="BH96" s="8">
        <f t="shared" si="62"/>
        <v>0</v>
      </c>
      <c r="BI96" s="8">
        <f t="shared" si="62"/>
        <v>210240.5</v>
      </c>
      <c r="BJ96" s="8">
        <f t="shared" si="62"/>
        <v>286322.39999999997</v>
      </c>
      <c r="BK96" s="8">
        <f>BK11+BK61+BK70+BK73+BK88+BK95-0.1</f>
        <v>284223.60000000003</v>
      </c>
      <c r="BL96" s="8">
        <f>BL11+BL61+BL70+BL73+BL88+BL95+0.1</f>
        <v>11988.2</v>
      </c>
      <c r="BM96" s="8">
        <f>BM11+BM61+BM70+BM73+BM88+BM95+0.1</f>
        <v>11988.2</v>
      </c>
      <c r="BN96" s="8">
        <f>BN11+BN61+BN70+BN73+BN88+BN95-0.1</f>
        <v>46809.000000000007</v>
      </c>
      <c r="BO96" s="8">
        <f>BO11+BO61+BO70+BO73+BO88+BO95-0.2</f>
        <v>46563.000000000007</v>
      </c>
      <c r="BP96" s="8">
        <f t="shared" si="62"/>
        <v>0</v>
      </c>
      <c r="BQ96" s="8">
        <f t="shared" si="62"/>
        <v>0</v>
      </c>
      <c r="BR96" s="8">
        <f>BR11+BR61+BR70+BR73+BR88+BR95+0.1</f>
        <v>227525.3</v>
      </c>
      <c r="BS96" s="8">
        <f t="shared" si="62"/>
        <v>225672.4</v>
      </c>
      <c r="BT96" s="8">
        <f t="shared" si="62"/>
        <v>397956.2</v>
      </c>
      <c r="BU96" s="8">
        <f t="shared" si="62"/>
        <v>65057.4</v>
      </c>
      <c r="BV96" s="8">
        <f t="shared" si="62"/>
        <v>81448.699999999983</v>
      </c>
      <c r="BW96" s="8">
        <f t="shared" si="62"/>
        <v>0</v>
      </c>
      <c r="BX96" s="8">
        <f t="shared" si="62"/>
        <v>251450.1</v>
      </c>
      <c r="BY96" s="8">
        <f t="shared" si="62"/>
        <v>277744</v>
      </c>
      <c r="BZ96" s="8">
        <f t="shared" si="62"/>
        <v>14496.900000000001</v>
      </c>
      <c r="CA96" s="8">
        <f t="shared" si="62"/>
        <v>26765.8</v>
      </c>
      <c r="CB96" s="8">
        <f t="shared" si="62"/>
        <v>27848</v>
      </c>
      <c r="CC96" s="8">
        <f t="shared" si="62"/>
        <v>208633.3</v>
      </c>
      <c r="CD96" s="8">
        <f t="shared" si="62"/>
        <v>247719.79999999996</v>
      </c>
      <c r="CE96" s="8">
        <f t="shared" si="62"/>
        <v>1006.6999999999999</v>
      </c>
      <c r="CF96" s="8">
        <f t="shared" si="62"/>
        <v>36495.899999999994</v>
      </c>
      <c r="CG96" s="8">
        <f t="shared" si="62"/>
        <v>0</v>
      </c>
      <c r="CH96" s="8">
        <f t="shared" si="62"/>
        <v>210217.2</v>
      </c>
      <c r="CI96" s="8">
        <f t="shared" si="62"/>
        <v>247719.79999999996</v>
      </c>
      <c r="CJ96" s="8">
        <f t="shared" si="62"/>
        <v>1006.6999999999999</v>
      </c>
      <c r="CK96" s="8">
        <f t="shared" si="62"/>
        <v>36495.899999999994</v>
      </c>
      <c r="CL96" s="8">
        <f t="shared" si="62"/>
        <v>0</v>
      </c>
      <c r="CM96" s="8">
        <f t="shared" si="62"/>
        <v>210217.2</v>
      </c>
      <c r="CN96" s="8">
        <f t="shared" si="62"/>
        <v>522599.69999999995</v>
      </c>
      <c r="CO96" s="8">
        <f>CO11+CO61+CO70+CO73+CO88+CO95+0.2</f>
        <v>47612</v>
      </c>
      <c r="CP96" s="8">
        <f t="shared" si="62"/>
        <v>229606.3</v>
      </c>
      <c r="CQ96" s="8">
        <f t="shared" si="62"/>
        <v>0</v>
      </c>
      <c r="CR96" s="8">
        <f t="shared" si="62"/>
        <v>245381.59999999998</v>
      </c>
      <c r="CS96" s="8">
        <f t="shared" ref="CS96:DQ96" si="63">CS11+CS61+CS70+CS73+CS88+CS95</f>
        <v>713265.8</v>
      </c>
      <c r="CT96" s="8">
        <f t="shared" si="63"/>
        <v>83567.199999999997</v>
      </c>
      <c r="CU96" s="8">
        <f t="shared" si="63"/>
        <v>353600.60000000003</v>
      </c>
      <c r="CV96" s="8">
        <f t="shared" si="63"/>
        <v>9822</v>
      </c>
      <c r="CW96" s="8">
        <f t="shared" si="63"/>
        <v>266276</v>
      </c>
      <c r="CX96" s="8">
        <f t="shared" si="63"/>
        <v>316008.2</v>
      </c>
      <c r="CY96" s="8">
        <f t="shared" si="63"/>
        <v>20631.900000000001</v>
      </c>
      <c r="CZ96" s="8">
        <f t="shared" si="63"/>
        <v>58871</v>
      </c>
      <c r="DA96" s="8">
        <f t="shared" si="63"/>
        <v>27848</v>
      </c>
      <c r="DB96" s="8">
        <f t="shared" si="63"/>
        <v>208657.3</v>
      </c>
      <c r="DC96" s="8">
        <f t="shared" si="63"/>
        <v>284223.7</v>
      </c>
      <c r="DD96" s="8">
        <f t="shared" si="63"/>
        <v>11988.1</v>
      </c>
      <c r="DE96" s="8">
        <f t="shared" si="63"/>
        <v>46563.200000000004</v>
      </c>
      <c r="DF96" s="8">
        <f t="shared" si="63"/>
        <v>0</v>
      </c>
      <c r="DG96" s="8">
        <f t="shared" si="63"/>
        <v>225672.4</v>
      </c>
      <c r="DH96" s="8">
        <f t="shared" si="63"/>
        <v>397956.2</v>
      </c>
      <c r="DI96" s="8">
        <f t="shared" si="63"/>
        <v>65057.4</v>
      </c>
      <c r="DJ96" s="8">
        <f t="shared" si="63"/>
        <v>81448.699999999983</v>
      </c>
      <c r="DK96" s="8">
        <f t="shared" si="63"/>
        <v>0</v>
      </c>
      <c r="DL96" s="8">
        <f t="shared" si="63"/>
        <v>251450.1</v>
      </c>
      <c r="DM96" s="8">
        <f t="shared" si="63"/>
        <v>277744</v>
      </c>
      <c r="DN96" s="8">
        <f t="shared" si="63"/>
        <v>14496.900000000001</v>
      </c>
      <c r="DO96" s="8">
        <f t="shared" si="63"/>
        <v>26765.8</v>
      </c>
      <c r="DP96" s="8">
        <f t="shared" si="63"/>
        <v>27848</v>
      </c>
      <c r="DQ96" s="8">
        <f t="shared" si="63"/>
        <v>208633.3</v>
      </c>
      <c r="DR96" s="8" t="s">
        <v>1</v>
      </c>
    </row>
    <row r="97" spans="1:122" ht="24.75" customHeight="1" x14ac:dyDescent="0.2">
      <c r="A97" s="6" t="s">
        <v>464</v>
      </c>
      <c r="B97" s="7" t="s">
        <v>55</v>
      </c>
      <c r="C97" s="7" t="s">
        <v>465</v>
      </c>
      <c r="D97" s="7" t="s">
        <v>1</v>
      </c>
      <c r="E97" s="7" t="s">
        <v>1</v>
      </c>
      <c r="F97" s="7" t="s">
        <v>1</v>
      </c>
      <c r="G97" s="7" t="s">
        <v>1</v>
      </c>
      <c r="H97" s="7" t="s">
        <v>1</v>
      </c>
      <c r="I97" s="7" t="s">
        <v>1</v>
      </c>
      <c r="J97" s="7" t="s">
        <v>1</v>
      </c>
      <c r="K97" s="7" t="s">
        <v>1</v>
      </c>
      <c r="L97" s="7" t="s">
        <v>1</v>
      </c>
      <c r="M97" s="7" t="s">
        <v>1</v>
      </c>
      <c r="N97" s="7" t="s">
        <v>1</v>
      </c>
      <c r="O97" s="7" t="s">
        <v>1</v>
      </c>
      <c r="P97" s="7" t="s">
        <v>1</v>
      </c>
      <c r="Q97" s="7" t="s">
        <v>1</v>
      </c>
      <c r="R97" s="7" t="s">
        <v>1</v>
      </c>
      <c r="S97" s="7" t="s">
        <v>1</v>
      </c>
      <c r="T97" s="7" t="s">
        <v>1</v>
      </c>
      <c r="U97" s="7" t="s">
        <v>1</v>
      </c>
      <c r="V97" s="7" t="s">
        <v>1</v>
      </c>
      <c r="W97" s="7" t="s">
        <v>1</v>
      </c>
      <c r="X97" s="7" t="s">
        <v>1</v>
      </c>
      <c r="Y97" s="7" t="s">
        <v>1</v>
      </c>
      <c r="Z97" s="7" t="s">
        <v>1</v>
      </c>
      <c r="AA97" s="7" t="s">
        <v>1</v>
      </c>
      <c r="AB97" s="7" t="s">
        <v>1</v>
      </c>
      <c r="AC97" s="7" t="s">
        <v>1</v>
      </c>
      <c r="AD97" s="7" t="s">
        <v>1</v>
      </c>
      <c r="AE97" s="7" t="s">
        <v>1</v>
      </c>
      <c r="AF97" s="8">
        <f>AF96</f>
        <v>617441.70000000007</v>
      </c>
      <c r="AG97" s="8">
        <f t="shared" ref="AG97:CR97" si="64">AG96</f>
        <v>522599.69999999995</v>
      </c>
      <c r="AH97" s="8">
        <f t="shared" si="64"/>
        <v>47630</v>
      </c>
      <c r="AI97" s="8">
        <f t="shared" si="64"/>
        <v>47612</v>
      </c>
      <c r="AJ97" s="8">
        <f t="shared" si="64"/>
        <v>317489</v>
      </c>
      <c r="AK97" s="8">
        <f t="shared" si="64"/>
        <v>229606.3</v>
      </c>
      <c r="AL97" s="8">
        <f t="shared" si="64"/>
        <v>0</v>
      </c>
      <c r="AM97" s="8">
        <f t="shared" si="64"/>
        <v>0</v>
      </c>
      <c r="AN97" s="8">
        <f t="shared" si="64"/>
        <v>252322.5</v>
      </c>
      <c r="AO97" s="8">
        <f t="shared" si="64"/>
        <v>245381.59999999998</v>
      </c>
      <c r="AP97" s="8">
        <f t="shared" si="64"/>
        <v>713265.8</v>
      </c>
      <c r="AQ97" s="8">
        <f t="shared" si="64"/>
        <v>83567.199999999997</v>
      </c>
      <c r="AR97" s="8">
        <f t="shared" si="64"/>
        <v>353600.60000000003</v>
      </c>
      <c r="AS97" s="8">
        <f t="shared" si="64"/>
        <v>9822</v>
      </c>
      <c r="AT97" s="8">
        <f t="shared" si="64"/>
        <v>266276</v>
      </c>
      <c r="AU97" s="8">
        <f t="shared" si="64"/>
        <v>316008.2</v>
      </c>
      <c r="AV97" s="8">
        <f t="shared" si="64"/>
        <v>20631.900000000001</v>
      </c>
      <c r="AW97" s="8">
        <f t="shared" si="64"/>
        <v>58871</v>
      </c>
      <c r="AX97" s="8">
        <f t="shared" si="64"/>
        <v>27848</v>
      </c>
      <c r="AY97" s="8">
        <f t="shared" si="64"/>
        <v>208657.3</v>
      </c>
      <c r="AZ97" s="8">
        <f t="shared" si="64"/>
        <v>288090.19999999995</v>
      </c>
      <c r="BA97" s="8">
        <f t="shared" si="64"/>
        <v>1169.0999999999999</v>
      </c>
      <c r="BB97" s="8">
        <f t="shared" si="64"/>
        <v>76680.599999999991</v>
      </c>
      <c r="BC97" s="8">
        <f t="shared" si="64"/>
        <v>0</v>
      </c>
      <c r="BD97" s="8">
        <f t="shared" si="64"/>
        <v>210240.5</v>
      </c>
      <c r="BE97" s="8">
        <f t="shared" si="64"/>
        <v>288090.19999999995</v>
      </c>
      <c r="BF97" s="8">
        <f t="shared" si="64"/>
        <v>1169.0999999999999</v>
      </c>
      <c r="BG97" s="8">
        <f t="shared" si="64"/>
        <v>76680.599999999991</v>
      </c>
      <c r="BH97" s="8">
        <f t="shared" si="64"/>
        <v>0</v>
      </c>
      <c r="BI97" s="8">
        <f t="shared" si="64"/>
        <v>210240.5</v>
      </c>
      <c r="BJ97" s="8">
        <f t="shared" si="64"/>
        <v>286322.39999999997</v>
      </c>
      <c r="BK97" s="8">
        <f t="shared" si="64"/>
        <v>284223.60000000003</v>
      </c>
      <c r="BL97" s="8">
        <f t="shared" si="64"/>
        <v>11988.2</v>
      </c>
      <c r="BM97" s="8">
        <f t="shared" si="64"/>
        <v>11988.2</v>
      </c>
      <c r="BN97" s="8">
        <f t="shared" si="64"/>
        <v>46809.000000000007</v>
      </c>
      <c r="BO97" s="8">
        <f t="shared" si="64"/>
        <v>46563.000000000007</v>
      </c>
      <c r="BP97" s="8">
        <f t="shared" si="64"/>
        <v>0</v>
      </c>
      <c r="BQ97" s="8">
        <f t="shared" si="64"/>
        <v>0</v>
      </c>
      <c r="BR97" s="8">
        <f t="shared" si="64"/>
        <v>227525.3</v>
      </c>
      <c r="BS97" s="8">
        <f t="shared" si="64"/>
        <v>225672.4</v>
      </c>
      <c r="BT97" s="8">
        <f t="shared" si="64"/>
        <v>397956.2</v>
      </c>
      <c r="BU97" s="8">
        <f t="shared" si="64"/>
        <v>65057.4</v>
      </c>
      <c r="BV97" s="8">
        <f t="shared" si="64"/>
        <v>81448.699999999983</v>
      </c>
      <c r="BW97" s="8">
        <f t="shared" si="64"/>
        <v>0</v>
      </c>
      <c r="BX97" s="8">
        <f t="shared" si="64"/>
        <v>251450.1</v>
      </c>
      <c r="BY97" s="8">
        <f t="shared" si="64"/>
        <v>277744</v>
      </c>
      <c r="BZ97" s="8">
        <f t="shared" si="64"/>
        <v>14496.900000000001</v>
      </c>
      <c r="CA97" s="8">
        <f t="shared" si="64"/>
        <v>26765.8</v>
      </c>
      <c r="CB97" s="8">
        <f t="shared" si="64"/>
        <v>27848</v>
      </c>
      <c r="CC97" s="8">
        <f t="shared" si="64"/>
        <v>208633.3</v>
      </c>
      <c r="CD97" s="8">
        <f t="shared" si="64"/>
        <v>247719.79999999996</v>
      </c>
      <c r="CE97" s="8">
        <f t="shared" si="64"/>
        <v>1006.6999999999999</v>
      </c>
      <c r="CF97" s="8">
        <f t="shared" si="64"/>
        <v>36495.899999999994</v>
      </c>
      <c r="CG97" s="8">
        <f t="shared" si="64"/>
        <v>0</v>
      </c>
      <c r="CH97" s="8">
        <f t="shared" si="64"/>
        <v>210217.2</v>
      </c>
      <c r="CI97" s="8">
        <f t="shared" si="64"/>
        <v>247719.79999999996</v>
      </c>
      <c r="CJ97" s="8">
        <f t="shared" si="64"/>
        <v>1006.6999999999999</v>
      </c>
      <c r="CK97" s="8">
        <f t="shared" si="64"/>
        <v>36495.899999999994</v>
      </c>
      <c r="CL97" s="8">
        <f t="shared" si="64"/>
        <v>0</v>
      </c>
      <c r="CM97" s="8">
        <f t="shared" si="64"/>
        <v>210217.2</v>
      </c>
      <c r="CN97" s="8">
        <f t="shared" si="64"/>
        <v>522599.69999999995</v>
      </c>
      <c r="CO97" s="8">
        <f t="shared" si="64"/>
        <v>47612</v>
      </c>
      <c r="CP97" s="8">
        <f t="shared" si="64"/>
        <v>229606.3</v>
      </c>
      <c r="CQ97" s="8">
        <f t="shared" si="64"/>
        <v>0</v>
      </c>
      <c r="CR97" s="8">
        <f t="shared" si="64"/>
        <v>245381.59999999998</v>
      </c>
      <c r="CS97" s="8">
        <f t="shared" ref="CS97:DQ97" si="65">CS96</f>
        <v>713265.8</v>
      </c>
      <c r="CT97" s="8">
        <f t="shared" si="65"/>
        <v>83567.199999999997</v>
      </c>
      <c r="CU97" s="8">
        <f t="shared" si="65"/>
        <v>353600.60000000003</v>
      </c>
      <c r="CV97" s="8">
        <f t="shared" si="65"/>
        <v>9822</v>
      </c>
      <c r="CW97" s="8">
        <f t="shared" si="65"/>
        <v>266276</v>
      </c>
      <c r="CX97" s="8">
        <f t="shared" si="65"/>
        <v>316008.2</v>
      </c>
      <c r="CY97" s="8">
        <f t="shared" si="65"/>
        <v>20631.900000000001</v>
      </c>
      <c r="CZ97" s="8">
        <f t="shared" si="65"/>
        <v>58871</v>
      </c>
      <c r="DA97" s="8">
        <f t="shared" si="65"/>
        <v>27848</v>
      </c>
      <c r="DB97" s="8">
        <f t="shared" si="65"/>
        <v>208657.3</v>
      </c>
      <c r="DC97" s="8">
        <f t="shared" si="65"/>
        <v>284223.7</v>
      </c>
      <c r="DD97" s="8">
        <f t="shared" si="65"/>
        <v>11988.1</v>
      </c>
      <c r="DE97" s="8">
        <f t="shared" si="65"/>
        <v>46563.200000000004</v>
      </c>
      <c r="DF97" s="8">
        <f t="shared" si="65"/>
        <v>0</v>
      </c>
      <c r="DG97" s="8">
        <f t="shared" si="65"/>
        <v>225672.4</v>
      </c>
      <c r="DH97" s="8">
        <f t="shared" si="65"/>
        <v>397956.2</v>
      </c>
      <c r="DI97" s="8">
        <f t="shared" si="65"/>
        <v>65057.4</v>
      </c>
      <c r="DJ97" s="8">
        <f t="shared" si="65"/>
        <v>81448.699999999983</v>
      </c>
      <c r="DK97" s="8">
        <f t="shared" si="65"/>
        <v>0</v>
      </c>
      <c r="DL97" s="8">
        <f t="shared" si="65"/>
        <v>251450.1</v>
      </c>
      <c r="DM97" s="8">
        <f t="shared" si="65"/>
        <v>277744</v>
      </c>
      <c r="DN97" s="8">
        <f t="shared" si="65"/>
        <v>14496.900000000001</v>
      </c>
      <c r="DO97" s="8">
        <f t="shared" si="65"/>
        <v>26765.8</v>
      </c>
      <c r="DP97" s="8">
        <f t="shared" si="65"/>
        <v>27848</v>
      </c>
      <c r="DQ97" s="8">
        <f t="shared" si="65"/>
        <v>208633.3</v>
      </c>
      <c r="DR97" s="8" t="s">
        <v>1</v>
      </c>
    </row>
    <row r="99" spans="1:122" x14ac:dyDescent="0.2">
      <c r="CN99" s="19"/>
    </row>
  </sheetData>
  <mergeCells count="118">
    <mergeCell ref="A1:DR1"/>
    <mergeCell ref="A2:DR2"/>
    <mergeCell ref="BQ3:CA3"/>
    <mergeCell ref="A4:DR4"/>
    <mergeCell ref="A5:A8"/>
    <mergeCell ref="B5:B8"/>
    <mergeCell ref="C5:C8"/>
    <mergeCell ref="D5:AC5"/>
    <mergeCell ref="AD5:AD8"/>
    <mergeCell ref="AE5:AE7"/>
    <mergeCell ref="CD6:CM6"/>
    <mergeCell ref="CN6:DB6"/>
    <mergeCell ref="DC6:DQ6"/>
    <mergeCell ref="AF5:BI5"/>
    <mergeCell ref="BJ5:CM5"/>
    <mergeCell ref="CN5:DQ5"/>
    <mergeCell ref="DR5:DR8"/>
    <mergeCell ref="D6:W6"/>
    <mergeCell ref="X6:AC6"/>
    <mergeCell ref="AF6:AO6"/>
    <mergeCell ref="AP6:AT6"/>
    <mergeCell ref="AU6:AY6"/>
    <mergeCell ref="AZ6:BI6"/>
    <mergeCell ref="D7:F7"/>
    <mergeCell ref="BJ6:BS6"/>
    <mergeCell ref="BT6:BX6"/>
    <mergeCell ref="BY6:CC6"/>
    <mergeCell ref="AN7:AO7"/>
    <mergeCell ref="AP7:AP8"/>
    <mergeCell ref="AQ7:AQ8"/>
    <mergeCell ref="AR7:AR8"/>
    <mergeCell ref="AS7:AS8"/>
    <mergeCell ref="AT7:AT8"/>
    <mergeCell ref="BA7:BD7"/>
    <mergeCell ref="BE7:BE8"/>
    <mergeCell ref="BF7:BI7"/>
    <mergeCell ref="BJ7:BK7"/>
    <mergeCell ref="BN7:BO7"/>
    <mergeCell ref="AU7:AU8"/>
    <mergeCell ref="AV7:AV8"/>
    <mergeCell ref="AW7:AW8"/>
    <mergeCell ref="AX7:AX8"/>
    <mergeCell ref="AY7:AY8"/>
    <mergeCell ref="AZ7:AZ8"/>
    <mergeCell ref="CX7:DB7"/>
    <mergeCell ref="G7:J7"/>
    <mergeCell ref="K7:M7"/>
    <mergeCell ref="N7:Q7"/>
    <mergeCell ref="R7:T7"/>
    <mergeCell ref="U7:W7"/>
    <mergeCell ref="X7:Z7"/>
    <mergeCell ref="AA7:AC7"/>
    <mergeCell ref="AF7:AG7"/>
    <mergeCell ref="AH7:AI7"/>
    <mergeCell ref="AJ7:AK7"/>
    <mergeCell ref="AL7:AM7"/>
    <mergeCell ref="DC7:DG7"/>
    <mergeCell ref="DH7:DL7"/>
    <mergeCell ref="DM7:DQ7"/>
    <mergeCell ref="A17:A19"/>
    <mergeCell ref="C17:C19"/>
    <mergeCell ref="CD7:CD8"/>
    <mergeCell ref="CE7:CH7"/>
    <mergeCell ref="CI7:CI8"/>
    <mergeCell ref="CJ7:CM7"/>
    <mergeCell ref="CN7:CR7"/>
    <mergeCell ref="CS7:CW7"/>
    <mergeCell ref="BX7:BX8"/>
    <mergeCell ref="BY7:BY8"/>
    <mergeCell ref="BZ7:BZ8"/>
    <mergeCell ref="CA7:CA8"/>
    <mergeCell ref="CB7:CB8"/>
    <mergeCell ref="CC7:CC8"/>
    <mergeCell ref="BP7:BQ7"/>
    <mergeCell ref="BR7:BS7"/>
    <mergeCell ref="BT7:BT8"/>
    <mergeCell ref="BU7:BU8"/>
    <mergeCell ref="BV7:BV8"/>
    <mergeCell ref="BW7:BW8"/>
    <mergeCell ref="BL7:BM7"/>
    <mergeCell ref="A30:A32"/>
    <mergeCell ref="C30:C32"/>
    <mergeCell ref="A34:A35"/>
    <mergeCell ref="C34:C35"/>
    <mergeCell ref="A38:A40"/>
    <mergeCell ref="C38:C40"/>
    <mergeCell ref="A20:A22"/>
    <mergeCell ref="C20:C22"/>
    <mergeCell ref="A23:A24"/>
    <mergeCell ref="C23:C24"/>
    <mergeCell ref="A26:A28"/>
    <mergeCell ref="C26:C28"/>
    <mergeCell ref="A56:A58"/>
    <mergeCell ref="C56:C58"/>
    <mergeCell ref="A59:A60"/>
    <mergeCell ref="C59:C60"/>
    <mergeCell ref="A62:A63"/>
    <mergeCell ref="C62:C63"/>
    <mergeCell ref="A41:A44"/>
    <mergeCell ref="C41:C44"/>
    <mergeCell ref="A45:A47"/>
    <mergeCell ref="C45:C47"/>
    <mergeCell ref="A48:A49"/>
    <mergeCell ref="C48:C49"/>
    <mergeCell ref="A93:A94"/>
    <mergeCell ref="C93:C94"/>
    <mergeCell ref="A81:A82"/>
    <mergeCell ref="C81:C82"/>
    <mergeCell ref="A89:A90"/>
    <mergeCell ref="C89:C90"/>
    <mergeCell ref="A91:A92"/>
    <mergeCell ref="C91:C92"/>
    <mergeCell ref="A64:A65"/>
    <mergeCell ref="C64:C65"/>
    <mergeCell ref="A67:A68"/>
    <mergeCell ref="C67:C68"/>
    <mergeCell ref="A76:A77"/>
    <mergeCell ref="C76:C7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97"/>
  <sheetViews>
    <sheetView workbookViewId="0">
      <selection activeCell="AI10" sqref="AI10"/>
    </sheetView>
  </sheetViews>
  <sheetFormatPr defaultRowHeight="12.75" x14ac:dyDescent="0.2"/>
  <cols>
    <col min="1" max="1" width="52.1640625" customWidth="1"/>
    <col min="2" max="3" width="9.1640625" customWidth="1"/>
    <col min="4" max="4" width="21.33203125" hidden="1" customWidth="1"/>
    <col min="5" max="6" width="12.1640625" hidden="1" customWidth="1"/>
    <col min="7" max="7" width="22" hidden="1" customWidth="1"/>
    <col min="8" max="9" width="12.1640625" hidden="1" customWidth="1"/>
    <col min="10" max="10" width="6.5" hidden="1" customWidth="1"/>
    <col min="11" max="11" width="21" hidden="1" customWidth="1"/>
    <col min="12" max="12" width="12.1640625" hidden="1" customWidth="1"/>
    <col min="13" max="13" width="12.6640625" hidden="1" customWidth="1"/>
    <col min="14" max="14" width="21.33203125" hidden="1" customWidth="1"/>
    <col min="15" max="16" width="12.1640625" hidden="1" customWidth="1"/>
    <col min="17" max="17" width="7" hidden="1"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hidden="1" customWidth="1"/>
    <col min="25" max="26" width="12.1640625" hidden="1" customWidth="1"/>
    <col min="27" max="27" width="25" hidden="1" customWidth="1"/>
    <col min="28" max="29" width="12.1640625" hidden="1" customWidth="1"/>
    <col min="30" max="30" width="6.5" customWidth="1"/>
    <col min="31" max="31" width="9.1640625" customWidth="1"/>
    <col min="32" max="121" width="12.1640625" customWidth="1"/>
    <col min="122" max="122" width="23" customWidth="1"/>
  </cols>
  <sheetData>
    <row r="1" spans="1:122" ht="24.75" customHeight="1" x14ac:dyDescent="0.2">
      <c r="A1" s="45" t="s">
        <v>466</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row>
    <row r="2" spans="1:122" ht="25.5" customHeight="1" x14ac:dyDescent="0.2">
      <c r="A2" s="38" t="s">
        <v>472</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row>
    <row r="3" spans="1:122" ht="16.5" customHeight="1" x14ac:dyDescent="0.2">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46" t="s">
        <v>475</v>
      </c>
      <c r="BR3" s="46"/>
      <c r="BS3" s="46"/>
      <c r="BT3" s="46"/>
      <c r="BU3" s="46"/>
      <c r="BV3" s="46"/>
      <c r="BW3" s="46"/>
      <c r="BX3" s="46"/>
      <c r="BY3" s="46"/>
      <c r="BZ3" s="46"/>
      <c r="CA3" s="46"/>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row>
    <row r="4" spans="1:122" ht="12.75" customHeight="1" x14ac:dyDescent="0.2">
      <c r="A4" s="47" t="s">
        <v>1</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row>
    <row r="5" spans="1:122" ht="48.4" customHeight="1" x14ac:dyDescent="0.2">
      <c r="A5" s="42" t="s">
        <v>2</v>
      </c>
      <c r="B5" s="42" t="s">
        <v>3</v>
      </c>
      <c r="C5" s="42" t="s">
        <v>4</v>
      </c>
      <c r="D5" s="42" t="s">
        <v>5</v>
      </c>
      <c r="E5" s="42"/>
      <c r="F5" s="42"/>
      <c r="G5" s="42"/>
      <c r="H5" s="42"/>
      <c r="I5" s="42"/>
      <c r="J5" s="42"/>
      <c r="K5" s="42"/>
      <c r="L5" s="42"/>
      <c r="M5" s="42"/>
      <c r="N5" s="42"/>
      <c r="O5" s="42"/>
      <c r="P5" s="42"/>
      <c r="Q5" s="42"/>
      <c r="R5" s="42"/>
      <c r="S5" s="42"/>
      <c r="T5" s="42"/>
      <c r="U5" s="42"/>
      <c r="V5" s="42"/>
      <c r="W5" s="42"/>
      <c r="X5" s="42"/>
      <c r="Y5" s="42"/>
      <c r="Z5" s="42"/>
      <c r="AA5" s="42"/>
      <c r="AB5" s="42"/>
      <c r="AC5" s="42"/>
      <c r="AD5" s="42" t="s">
        <v>6</v>
      </c>
      <c r="AE5" s="42" t="s">
        <v>7</v>
      </c>
      <c r="AF5" s="44" t="s">
        <v>8</v>
      </c>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3" t="s">
        <v>9</v>
      </c>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2" t="s">
        <v>10</v>
      </c>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t="s">
        <v>11</v>
      </c>
    </row>
    <row r="6" spans="1:122" ht="23.1" customHeight="1" x14ac:dyDescent="0.2">
      <c r="A6" s="42" t="s">
        <v>1</v>
      </c>
      <c r="B6" s="42" t="s">
        <v>1</v>
      </c>
      <c r="C6" s="42" t="s">
        <v>1</v>
      </c>
      <c r="D6" s="42" t="s">
        <v>12</v>
      </c>
      <c r="E6" s="42"/>
      <c r="F6" s="42"/>
      <c r="G6" s="42"/>
      <c r="H6" s="42"/>
      <c r="I6" s="42"/>
      <c r="J6" s="42"/>
      <c r="K6" s="42"/>
      <c r="L6" s="42"/>
      <c r="M6" s="42"/>
      <c r="N6" s="42"/>
      <c r="O6" s="42"/>
      <c r="P6" s="42"/>
      <c r="Q6" s="42"/>
      <c r="R6" s="42"/>
      <c r="S6" s="42"/>
      <c r="T6" s="42"/>
      <c r="U6" s="42"/>
      <c r="V6" s="42"/>
      <c r="W6" s="42"/>
      <c r="X6" s="42" t="s">
        <v>13</v>
      </c>
      <c r="Y6" s="42"/>
      <c r="Z6" s="42"/>
      <c r="AA6" s="42"/>
      <c r="AB6" s="42"/>
      <c r="AC6" s="42"/>
      <c r="AD6" s="42" t="s">
        <v>1</v>
      </c>
      <c r="AE6" s="42" t="s">
        <v>1</v>
      </c>
      <c r="AF6" s="44" t="s">
        <v>14</v>
      </c>
      <c r="AG6" s="44"/>
      <c r="AH6" s="44"/>
      <c r="AI6" s="44"/>
      <c r="AJ6" s="44"/>
      <c r="AK6" s="44"/>
      <c r="AL6" s="44"/>
      <c r="AM6" s="44"/>
      <c r="AN6" s="44"/>
      <c r="AO6" s="44"/>
      <c r="AP6" s="44" t="s">
        <v>15</v>
      </c>
      <c r="AQ6" s="44"/>
      <c r="AR6" s="44"/>
      <c r="AS6" s="44"/>
      <c r="AT6" s="44"/>
      <c r="AU6" s="44" t="s">
        <v>16</v>
      </c>
      <c r="AV6" s="44"/>
      <c r="AW6" s="44"/>
      <c r="AX6" s="44"/>
      <c r="AY6" s="44"/>
      <c r="AZ6" s="44" t="s">
        <v>17</v>
      </c>
      <c r="BA6" s="44"/>
      <c r="BB6" s="44"/>
      <c r="BC6" s="44"/>
      <c r="BD6" s="44"/>
      <c r="BE6" s="44"/>
      <c r="BF6" s="44"/>
      <c r="BG6" s="44"/>
      <c r="BH6" s="44"/>
      <c r="BI6" s="44"/>
      <c r="BJ6" s="43" t="s">
        <v>14</v>
      </c>
      <c r="BK6" s="43"/>
      <c r="BL6" s="43"/>
      <c r="BM6" s="43"/>
      <c r="BN6" s="43"/>
      <c r="BO6" s="43"/>
      <c r="BP6" s="43"/>
      <c r="BQ6" s="43"/>
      <c r="BR6" s="43"/>
      <c r="BS6" s="43"/>
      <c r="BT6" s="43" t="s">
        <v>18</v>
      </c>
      <c r="BU6" s="43"/>
      <c r="BV6" s="43"/>
      <c r="BW6" s="43"/>
      <c r="BX6" s="43"/>
      <c r="BY6" s="43" t="s">
        <v>16</v>
      </c>
      <c r="BZ6" s="43"/>
      <c r="CA6" s="43"/>
      <c r="CB6" s="43"/>
      <c r="CC6" s="43"/>
      <c r="CD6" s="43" t="s">
        <v>17</v>
      </c>
      <c r="CE6" s="43"/>
      <c r="CF6" s="43"/>
      <c r="CG6" s="43"/>
      <c r="CH6" s="43"/>
      <c r="CI6" s="43"/>
      <c r="CJ6" s="43"/>
      <c r="CK6" s="43"/>
      <c r="CL6" s="43"/>
      <c r="CM6" s="43"/>
      <c r="CN6" s="42" t="s">
        <v>10</v>
      </c>
      <c r="CO6" s="42"/>
      <c r="CP6" s="42"/>
      <c r="CQ6" s="42"/>
      <c r="CR6" s="42"/>
      <c r="CS6" s="42"/>
      <c r="CT6" s="42"/>
      <c r="CU6" s="42"/>
      <c r="CV6" s="42"/>
      <c r="CW6" s="42"/>
      <c r="CX6" s="42"/>
      <c r="CY6" s="42"/>
      <c r="CZ6" s="42"/>
      <c r="DA6" s="42"/>
      <c r="DB6" s="42"/>
      <c r="DC6" s="42" t="s">
        <v>20</v>
      </c>
      <c r="DD6" s="42"/>
      <c r="DE6" s="42"/>
      <c r="DF6" s="42"/>
      <c r="DG6" s="42"/>
      <c r="DH6" s="42"/>
      <c r="DI6" s="42"/>
      <c r="DJ6" s="42"/>
      <c r="DK6" s="42"/>
      <c r="DL6" s="42"/>
      <c r="DM6" s="42"/>
      <c r="DN6" s="42"/>
      <c r="DO6" s="42"/>
      <c r="DP6" s="42"/>
      <c r="DQ6" s="42"/>
      <c r="DR6" s="42" t="s">
        <v>1</v>
      </c>
    </row>
    <row r="7" spans="1:122" ht="72.75" customHeight="1" x14ac:dyDescent="0.2">
      <c r="A7" s="42" t="s">
        <v>1</v>
      </c>
      <c r="B7" s="42" t="s">
        <v>1</v>
      </c>
      <c r="C7" s="42" t="s">
        <v>1</v>
      </c>
      <c r="D7" s="42" t="s">
        <v>21</v>
      </c>
      <c r="E7" s="42"/>
      <c r="F7" s="42"/>
      <c r="G7" s="42" t="s">
        <v>22</v>
      </c>
      <c r="H7" s="42"/>
      <c r="I7" s="42"/>
      <c r="J7" s="42"/>
      <c r="K7" s="42" t="s">
        <v>23</v>
      </c>
      <c r="L7" s="42"/>
      <c r="M7" s="42"/>
      <c r="N7" s="42" t="s">
        <v>24</v>
      </c>
      <c r="O7" s="42"/>
      <c r="P7" s="42"/>
      <c r="Q7" s="42"/>
      <c r="R7" s="42" t="s">
        <v>25</v>
      </c>
      <c r="S7" s="42"/>
      <c r="T7" s="42"/>
      <c r="U7" s="42" t="s">
        <v>26</v>
      </c>
      <c r="V7" s="42"/>
      <c r="W7" s="42"/>
      <c r="X7" s="42" t="s">
        <v>27</v>
      </c>
      <c r="Y7" s="42"/>
      <c r="Z7" s="42"/>
      <c r="AA7" s="42" t="s">
        <v>28</v>
      </c>
      <c r="AB7" s="42"/>
      <c r="AC7" s="42"/>
      <c r="AD7" s="42" t="s">
        <v>1</v>
      </c>
      <c r="AE7" s="42" t="s">
        <v>1</v>
      </c>
      <c r="AF7" s="44" t="s">
        <v>29</v>
      </c>
      <c r="AG7" s="44"/>
      <c r="AH7" s="44" t="s">
        <v>30</v>
      </c>
      <c r="AI7" s="44"/>
      <c r="AJ7" s="44" t="s">
        <v>31</v>
      </c>
      <c r="AK7" s="44"/>
      <c r="AL7" s="44" t="s">
        <v>32</v>
      </c>
      <c r="AM7" s="44"/>
      <c r="AN7" s="44" t="s">
        <v>33</v>
      </c>
      <c r="AO7" s="44"/>
      <c r="AP7" s="44" t="s">
        <v>29</v>
      </c>
      <c r="AQ7" s="44" t="s">
        <v>30</v>
      </c>
      <c r="AR7" s="44" t="s">
        <v>31</v>
      </c>
      <c r="AS7" s="44" t="s">
        <v>32</v>
      </c>
      <c r="AT7" s="44" t="s">
        <v>33</v>
      </c>
      <c r="AU7" s="44" t="s">
        <v>29</v>
      </c>
      <c r="AV7" s="44" t="s">
        <v>30</v>
      </c>
      <c r="AW7" s="44" t="s">
        <v>31</v>
      </c>
      <c r="AX7" s="44" t="s">
        <v>32</v>
      </c>
      <c r="AY7" s="44" t="s">
        <v>33</v>
      </c>
      <c r="AZ7" s="44" t="s">
        <v>29</v>
      </c>
      <c r="BA7" s="44" t="s">
        <v>34</v>
      </c>
      <c r="BB7" s="44"/>
      <c r="BC7" s="44"/>
      <c r="BD7" s="44"/>
      <c r="BE7" s="44" t="s">
        <v>29</v>
      </c>
      <c r="BF7" s="44" t="s">
        <v>35</v>
      </c>
      <c r="BG7" s="44"/>
      <c r="BH7" s="44"/>
      <c r="BI7" s="44"/>
      <c r="BJ7" s="43" t="s">
        <v>29</v>
      </c>
      <c r="BK7" s="43"/>
      <c r="BL7" s="43" t="s">
        <v>30</v>
      </c>
      <c r="BM7" s="43"/>
      <c r="BN7" s="43" t="s">
        <v>31</v>
      </c>
      <c r="BO7" s="43"/>
      <c r="BP7" s="43" t="s">
        <v>32</v>
      </c>
      <c r="BQ7" s="43"/>
      <c r="BR7" s="43" t="s">
        <v>33</v>
      </c>
      <c r="BS7" s="43"/>
      <c r="BT7" s="43" t="s">
        <v>29</v>
      </c>
      <c r="BU7" s="43" t="s">
        <v>30</v>
      </c>
      <c r="BV7" s="43" t="s">
        <v>31</v>
      </c>
      <c r="BW7" s="43" t="s">
        <v>32</v>
      </c>
      <c r="BX7" s="43" t="s">
        <v>33</v>
      </c>
      <c r="BY7" s="43" t="s">
        <v>29</v>
      </c>
      <c r="BZ7" s="43" t="s">
        <v>30</v>
      </c>
      <c r="CA7" s="43" t="s">
        <v>31</v>
      </c>
      <c r="CB7" s="43" t="s">
        <v>32</v>
      </c>
      <c r="CC7" s="43" t="s">
        <v>33</v>
      </c>
      <c r="CD7" s="43" t="s">
        <v>29</v>
      </c>
      <c r="CE7" s="43" t="s">
        <v>34</v>
      </c>
      <c r="CF7" s="43"/>
      <c r="CG7" s="43"/>
      <c r="CH7" s="43"/>
      <c r="CI7" s="43" t="s">
        <v>29</v>
      </c>
      <c r="CJ7" s="43" t="s">
        <v>35</v>
      </c>
      <c r="CK7" s="43"/>
      <c r="CL7" s="43"/>
      <c r="CM7" s="43"/>
      <c r="CN7" s="42" t="s">
        <v>36</v>
      </c>
      <c r="CO7" s="42"/>
      <c r="CP7" s="42"/>
      <c r="CQ7" s="42"/>
      <c r="CR7" s="42"/>
      <c r="CS7" s="42" t="s">
        <v>37</v>
      </c>
      <c r="CT7" s="42"/>
      <c r="CU7" s="42"/>
      <c r="CV7" s="42"/>
      <c r="CW7" s="42"/>
      <c r="CX7" s="42" t="s">
        <v>38</v>
      </c>
      <c r="CY7" s="42"/>
      <c r="CZ7" s="42"/>
      <c r="DA7" s="42"/>
      <c r="DB7" s="42"/>
      <c r="DC7" s="42" t="s">
        <v>36</v>
      </c>
      <c r="DD7" s="42"/>
      <c r="DE7" s="42"/>
      <c r="DF7" s="42"/>
      <c r="DG7" s="42"/>
      <c r="DH7" s="42" t="s">
        <v>37</v>
      </c>
      <c r="DI7" s="42"/>
      <c r="DJ7" s="42"/>
      <c r="DK7" s="42"/>
      <c r="DL7" s="42"/>
      <c r="DM7" s="42" t="s">
        <v>38</v>
      </c>
      <c r="DN7" s="42"/>
      <c r="DO7" s="42"/>
      <c r="DP7" s="42"/>
      <c r="DQ7" s="42"/>
      <c r="DR7" s="42" t="s">
        <v>1</v>
      </c>
    </row>
    <row r="8" spans="1:122" ht="79.7" customHeight="1" x14ac:dyDescent="0.2">
      <c r="A8" s="42" t="s">
        <v>1</v>
      </c>
      <c r="B8" s="42" t="s">
        <v>1</v>
      </c>
      <c r="C8" s="42" t="s">
        <v>1</v>
      </c>
      <c r="D8" s="24" t="s">
        <v>39</v>
      </c>
      <c r="E8" s="24" t="s">
        <v>40</v>
      </c>
      <c r="F8" s="24" t="s">
        <v>41</v>
      </c>
      <c r="G8" s="24" t="s">
        <v>39</v>
      </c>
      <c r="H8" s="24" t="s">
        <v>40</v>
      </c>
      <c r="I8" s="24" t="s">
        <v>41</v>
      </c>
      <c r="J8" s="24" t="s">
        <v>42</v>
      </c>
      <c r="K8" s="24" t="s">
        <v>39</v>
      </c>
      <c r="L8" s="24" t="s">
        <v>43</v>
      </c>
      <c r="M8" s="24" t="s">
        <v>41</v>
      </c>
      <c r="N8" s="24" t="s">
        <v>39</v>
      </c>
      <c r="O8" s="24" t="s">
        <v>43</v>
      </c>
      <c r="P8" s="24" t="s">
        <v>41</v>
      </c>
      <c r="Q8" s="24" t="s">
        <v>42</v>
      </c>
      <c r="R8" s="24" t="s">
        <v>39</v>
      </c>
      <c r="S8" s="24" t="s">
        <v>43</v>
      </c>
      <c r="T8" s="24" t="s">
        <v>41</v>
      </c>
      <c r="U8" s="24" t="s">
        <v>39</v>
      </c>
      <c r="V8" s="24" t="s">
        <v>43</v>
      </c>
      <c r="W8" s="24" t="s">
        <v>41</v>
      </c>
      <c r="X8" s="24" t="s">
        <v>39</v>
      </c>
      <c r="Y8" s="24" t="s">
        <v>40</v>
      </c>
      <c r="Z8" s="24" t="s">
        <v>41</v>
      </c>
      <c r="AA8" s="24" t="s">
        <v>39</v>
      </c>
      <c r="AB8" s="24" t="s">
        <v>43</v>
      </c>
      <c r="AC8" s="24" t="s">
        <v>41</v>
      </c>
      <c r="AD8" s="42" t="s">
        <v>1</v>
      </c>
      <c r="AE8" s="24" t="s">
        <v>44</v>
      </c>
      <c r="AF8" s="26" t="s">
        <v>45</v>
      </c>
      <c r="AG8" s="26" t="s">
        <v>46</v>
      </c>
      <c r="AH8" s="26" t="s">
        <v>45</v>
      </c>
      <c r="AI8" s="26" t="s">
        <v>46</v>
      </c>
      <c r="AJ8" s="26" t="s">
        <v>45</v>
      </c>
      <c r="AK8" s="26" t="s">
        <v>46</v>
      </c>
      <c r="AL8" s="26" t="s">
        <v>45</v>
      </c>
      <c r="AM8" s="26" t="s">
        <v>46</v>
      </c>
      <c r="AN8" s="26" t="s">
        <v>45</v>
      </c>
      <c r="AO8" s="26" t="s">
        <v>46</v>
      </c>
      <c r="AP8" s="44" t="s">
        <v>1</v>
      </c>
      <c r="AQ8" s="44" t="s">
        <v>1</v>
      </c>
      <c r="AR8" s="44" t="s">
        <v>1</v>
      </c>
      <c r="AS8" s="44" t="s">
        <v>1</v>
      </c>
      <c r="AT8" s="44" t="s">
        <v>1</v>
      </c>
      <c r="AU8" s="44" t="s">
        <v>1</v>
      </c>
      <c r="AV8" s="44" t="s">
        <v>1</v>
      </c>
      <c r="AW8" s="44" t="s">
        <v>1</v>
      </c>
      <c r="AX8" s="44" t="s">
        <v>1</v>
      </c>
      <c r="AY8" s="44" t="s">
        <v>1</v>
      </c>
      <c r="AZ8" s="44" t="s">
        <v>1</v>
      </c>
      <c r="BA8" s="26" t="s">
        <v>30</v>
      </c>
      <c r="BB8" s="26" t="s">
        <v>31</v>
      </c>
      <c r="BC8" s="26" t="s">
        <v>32</v>
      </c>
      <c r="BD8" s="26" t="s">
        <v>33</v>
      </c>
      <c r="BE8" s="44" t="s">
        <v>1</v>
      </c>
      <c r="BF8" s="26" t="s">
        <v>30</v>
      </c>
      <c r="BG8" s="26" t="s">
        <v>31</v>
      </c>
      <c r="BH8" s="26" t="s">
        <v>32</v>
      </c>
      <c r="BI8" s="26" t="s">
        <v>33</v>
      </c>
      <c r="BJ8" s="25" t="s">
        <v>45</v>
      </c>
      <c r="BK8" s="25" t="s">
        <v>46</v>
      </c>
      <c r="BL8" s="25" t="s">
        <v>45</v>
      </c>
      <c r="BM8" s="25" t="s">
        <v>46</v>
      </c>
      <c r="BN8" s="25" t="s">
        <v>45</v>
      </c>
      <c r="BO8" s="25" t="s">
        <v>46</v>
      </c>
      <c r="BP8" s="25" t="s">
        <v>45</v>
      </c>
      <c r="BQ8" s="25" t="s">
        <v>46</v>
      </c>
      <c r="BR8" s="25" t="s">
        <v>45</v>
      </c>
      <c r="BS8" s="25" t="s">
        <v>46</v>
      </c>
      <c r="BT8" s="43" t="s">
        <v>1</v>
      </c>
      <c r="BU8" s="43" t="s">
        <v>1</v>
      </c>
      <c r="BV8" s="43" t="s">
        <v>1</v>
      </c>
      <c r="BW8" s="43" t="s">
        <v>1</v>
      </c>
      <c r="BX8" s="43" t="s">
        <v>1</v>
      </c>
      <c r="BY8" s="43" t="s">
        <v>1</v>
      </c>
      <c r="BZ8" s="43" t="s">
        <v>1</v>
      </c>
      <c r="CA8" s="43" t="s">
        <v>1</v>
      </c>
      <c r="CB8" s="43" t="s">
        <v>1</v>
      </c>
      <c r="CC8" s="43" t="s">
        <v>1</v>
      </c>
      <c r="CD8" s="43" t="s">
        <v>1</v>
      </c>
      <c r="CE8" s="25" t="s">
        <v>30</v>
      </c>
      <c r="CF8" s="25" t="s">
        <v>31</v>
      </c>
      <c r="CG8" s="25" t="s">
        <v>32</v>
      </c>
      <c r="CH8" s="25" t="s">
        <v>33</v>
      </c>
      <c r="CI8" s="43" t="s">
        <v>1</v>
      </c>
      <c r="CJ8" s="25" t="s">
        <v>30</v>
      </c>
      <c r="CK8" s="25" t="s">
        <v>31</v>
      </c>
      <c r="CL8" s="25" t="s">
        <v>32</v>
      </c>
      <c r="CM8" s="25" t="s">
        <v>33</v>
      </c>
      <c r="CN8" s="24" t="s">
        <v>29</v>
      </c>
      <c r="CO8" s="24" t="s">
        <v>30</v>
      </c>
      <c r="CP8" s="24" t="s">
        <v>31</v>
      </c>
      <c r="CQ8" s="24" t="s">
        <v>32</v>
      </c>
      <c r="CR8" s="24" t="s">
        <v>33</v>
      </c>
      <c r="CS8" s="24" t="s">
        <v>29</v>
      </c>
      <c r="CT8" s="24" t="s">
        <v>30</v>
      </c>
      <c r="CU8" s="24" t="s">
        <v>31</v>
      </c>
      <c r="CV8" s="24" t="s">
        <v>32</v>
      </c>
      <c r="CW8" s="24" t="s">
        <v>33</v>
      </c>
      <c r="CX8" s="24" t="s">
        <v>29</v>
      </c>
      <c r="CY8" s="24" t="s">
        <v>30</v>
      </c>
      <c r="CZ8" s="24" t="s">
        <v>31</v>
      </c>
      <c r="DA8" s="24" t="s">
        <v>32</v>
      </c>
      <c r="DB8" s="24" t="s">
        <v>33</v>
      </c>
      <c r="DC8" s="24" t="s">
        <v>29</v>
      </c>
      <c r="DD8" s="24" t="s">
        <v>30</v>
      </c>
      <c r="DE8" s="24" t="s">
        <v>31</v>
      </c>
      <c r="DF8" s="24" t="s">
        <v>32</v>
      </c>
      <c r="DG8" s="24" t="s">
        <v>33</v>
      </c>
      <c r="DH8" s="24" t="s">
        <v>29</v>
      </c>
      <c r="DI8" s="24" t="s">
        <v>30</v>
      </c>
      <c r="DJ8" s="24" t="s">
        <v>31</v>
      </c>
      <c r="DK8" s="24" t="s">
        <v>32</v>
      </c>
      <c r="DL8" s="24" t="s">
        <v>33</v>
      </c>
      <c r="DM8" s="24" t="s">
        <v>29</v>
      </c>
      <c r="DN8" s="24" t="s">
        <v>30</v>
      </c>
      <c r="DO8" s="24" t="s">
        <v>31</v>
      </c>
      <c r="DP8" s="24" t="s">
        <v>32</v>
      </c>
      <c r="DQ8" s="24" t="s">
        <v>33</v>
      </c>
      <c r="DR8" s="42" t="s">
        <v>1</v>
      </c>
    </row>
    <row r="9" spans="1:122" ht="13.7" customHeight="1" x14ac:dyDescent="0.2">
      <c r="A9" s="23" t="s">
        <v>47</v>
      </c>
      <c r="B9" s="23" t="s">
        <v>48</v>
      </c>
      <c r="C9" s="23" t="s">
        <v>49</v>
      </c>
      <c r="D9" s="23" t="s">
        <v>50</v>
      </c>
      <c r="E9" s="23" t="s">
        <v>51</v>
      </c>
      <c r="F9" s="23" t="s">
        <v>52</v>
      </c>
      <c r="G9" s="23" t="s">
        <v>53</v>
      </c>
      <c r="H9" s="23" t="s">
        <v>54</v>
      </c>
      <c r="I9" s="23" t="s">
        <v>55</v>
      </c>
      <c r="J9" s="23" t="s">
        <v>56</v>
      </c>
      <c r="K9" s="23" t="s">
        <v>57</v>
      </c>
      <c r="L9" s="23" t="s">
        <v>58</v>
      </c>
      <c r="M9" s="23" t="s">
        <v>59</v>
      </c>
      <c r="N9" s="23" t="s">
        <v>60</v>
      </c>
      <c r="O9" s="23" t="s">
        <v>61</v>
      </c>
      <c r="P9" s="23" t="s">
        <v>62</v>
      </c>
      <c r="Q9" s="23" t="s">
        <v>63</v>
      </c>
      <c r="R9" s="23" t="s">
        <v>64</v>
      </c>
      <c r="S9" s="23" t="s">
        <v>65</v>
      </c>
      <c r="T9" s="23" t="s">
        <v>66</v>
      </c>
      <c r="U9" s="23" t="s">
        <v>67</v>
      </c>
      <c r="V9" s="23" t="s">
        <v>68</v>
      </c>
      <c r="W9" s="23" t="s">
        <v>69</v>
      </c>
      <c r="X9" s="23" t="s">
        <v>70</v>
      </c>
      <c r="Y9" s="23" t="s">
        <v>71</v>
      </c>
      <c r="Z9" s="23" t="s">
        <v>72</v>
      </c>
      <c r="AA9" s="23" t="s">
        <v>73</v>
      </c>
      <c r="AB9" s="23" t="s">
        <v>74</v>
      </c>
      <c r="AC9" s="23" t="s">
        <v>75</v>
      </c>
      <c r="AD9" s="23" t="s">
        <v>76</v>
      </c>
      <c r="AE9" s="23" t="s">
        <v>77</v>
      </c>
      <c r="AF9" s="23" t="s">
        <v>78</v>
      </c>
      <c r="AG9" s="23" t="s">
        <v>79</v>
      </c>
      <c r="AH9" s="23" t="s">
        <v>80</v>
      </c>
      <c r="AI9" s="23" t="s">
        <v>81</v>
      </c>
      <c r="AJ9" s="23" t="s">
        <v>82</v>
      </c>
      <c r="AK9" s="23" t="s">
        <v>83</v>
      </c>
      <c r="AL9" s="23" t="s">
        <v>84</v>
      </c>
      <c r="AM9" s="23" t="s">
        <v>85</v>
      </c>
      <c r="AN9" s="23" t="s">
        <v>86</v>
      </c>
      <c r="AO9" s="23" t="s">
        <v>87</v>
      </c>
      <c r="AP9" s="23" t="s">
        <v>88</v>
      </c>
      <c r="AQ9" s="23" t="s">
        <v>89</v>
      </c>
      <c r="AR9" s="23" t="s">
        <v>90</v>
      </c>
      <c r="AS9" s="23" t="s">
        <v>91</v>
      </c>
      <c r="AT9" s="23" t="s">
        <v>92</v>
      </c>
      <c r="AU9" s="23" t="s">
        <v>93</v>
      </c>
      <c r="AV9" s="23" t="s">
        <v>94</v>
      </c>
      <c r="AW9" s="23" t="s">
        <v>95</v>
      </c>
      <c r="AX9" s="23" t="s">
        <v>96</v>
      </c>
      <c r="AY9" s="23" t="s">
        <v>97</v>
      </c>
      <c r="AZ9" s="23" t="s">
        <v>98</v>
      </c>
      <c r="BA9" s="23" t="s">
        <v>99</v>
      </c>
      <c r="BB9" s="23" t="s">
        <v>100</v>
      </c>
      <c r="BC9" s="23" t="s">
        <v>101</v>
      </c>
      <c r="BD9" s="23" t="s">
        <v>102</v>
      </c>
      <c r="BE9" s="23" t="s">
        <v>103</v>
      </c>
      <c r="BF9" s="23" t="s">
        <v>104</v>
      </c>
      <c r="BG9" s="23" t="s">
        <v>105</v>
      </c>
      <c r="BH9" s="23" t="s">
        <v>106</v>
      </c>
      <c r="BI9" s="23" t="s">
        <v>107</v>
      </c>
      <c r="BJ9" s="23" t="s">
        <v>108</v>
      </c>
      <c r="BK9" s="23" t="s">
        <v>109</v>
      </c>
      <c r="BL9" s="23" t="s">
        <v>110</v>
      </c>
      <c r="BM9" s="23" t="s">
        <v>111</v>
      </c>
      <c r="BN9" s="23" t="s">
        <v>112</v>
      </c>
      <c r="BO9" s="23" t="s">
        <v>113</v>
      </c>
      <c r="BP9" s="23" t="s">
        <v>114</v>
      </c>
      <c r="BQ9" s="23" t="s">
        <v>115</v>
      </c>
      <c r="BR9" s="23" t="s">
        <v>116</v>
      </c>
      <c r="BS9" s="23" t="s">
        <v>116</v>
      </c>
      <c r="BT9" s="23" t="s">
        <v>117</v>
      </c>
      <c r="BU9" s="23" t="s">
        <v>118</v>
      </c>
      <c r="BV9" s="23" t="s">
        <v>119</v>
      </c>
      <c r="BW9" s="23" t="s">
        <v>120</v>
      </c>
      <c r="BX9" s="23" t="s">
        <v>121</v>
      </c>
      <c r="BY9" s="23" t="s">
        <v>122</v>
      </c>
      <c r="BZ9" s="23" t="s">
        <v>123</v>
      </c>
      <c r="CA9" s="23" t="s">
        <v>124</v>
      </c>
      <c r="CB9" s="23" t="s">
        <v>125</v>
      </c>
      <c r="CC9" s="23" t="s">
        <v>126</v>
      </c>
      <c r="CD9" s="23" t="s">
        <v>127</v>
      </c>
      <c r="CE9" s="23" t="s">
        <v>128</v>
      </c>
      <c r="CF9" s="23" t="s">
        <v>129</v>
      </c>
      <c r="CG9" s="23" t="s">
        <v>130</v>
      </c>
      <c r="CH9" s="23" t="s">
        <v>131</v>
      </c>
      <c r="CI9" s="23" t="s">
        <v>132</v>
      </c>
      <c r="CJ9" s="23" t="s">
        <v>133</v>
      </c>
      <c r="CK9" s="23" t="s">
        <v>134</v>
      </c>
      <c r="CL9" s="23" t="s">
        <v>135</v>
      </c>
      <c r="CM9" s="23" t="s">
        <v>136</v>
      </c>
      <c r="CN9" s="23" t="s">
        <v>137</v>
      </c>
      <c r="CO9" s="23" t="s">
        <v>138</v>
      </c>
      <c r="CP9" s="23" t="s">
        <v>139</v>
      </c>
      <c r="CQ9" s="23" t="s">
        <v>140</v>
      </c>
      <c r="CR9" s="23" t="s">
        <v>141</v>
      </c>
      <c r="CS9" s="23" t="s">
        <v>142</v>
      </c>
      <c r="CT9" s="23" t="s">
        <v>143</v>
      </c>
      <c r="CU9" s="23" t="s">
        <v>144</v>
      </c>
      <c r="CV9" s="23" t="s">
        <v>145</v>
      </c>
      <c r="CW9" s="23" t="s">
        <v>146</v>
      </c>
      <c r="CX9" s="23" t="s">
        <v>147</v>
      </c>
      <c r="CY9" s="23" t="s">
        <v>148</v>
      </c>
      <c r="CZ9" s="23" t="s">
        <v>149</v>
      </c>
      <c r="DA9" s="23" t="s">
        <v>150</v>
      </c>
      <c r="DB9" s="23" t="s">
        <v>151</v>
      </c>
      <c r="DC9" s="23" t="s">
        <v>152</v>
      </c>
      <c r="DD9" s="23" t="s">
        <v>153</v>
      </c>
      <c r="DE9" s="23" t="s">
        <v>154</v>
      </c>
      <c r="DF9" s="23" t="s">
        <v>155</v>
      </c>
      <c r="DG9" s="23" t="s">
        <v>156</v>
      </c>
      <c r="DH9" s="23" t="s">
        <v>157</v>
      </c>
      <c r="DI9" s="23" t="s">
        <v>158</v>
      </c>
      <c r="DJ9" s="23" t="s">
        <v>159</v>
      </c>
      <c r="DK9" s="23" t="s">
        <v>160</v>
      </c>
      <c r="DL9" s="23" t="s">
        <v>161</v>
      </c>
      <c r="DM9" s="23" t="s">
        <v>162</v>
      </c>
      <c r="DN9" s="23" t="s">
        <v>163</v>
      </c>
      <c r="DO9" s="23" t="s">
        <v>164</v>
      </c>
      <c r="DP9" s="23" t="s">
        <v>165</v>
      </c>
      <c r="DQ9" s="23" t="s">
        <v>166</v>
      </c>
      <c r="DR9" s="23" t="s">
        <v>167</v>
      </c>
    </row>
    <row r="10" spans="1:122" ht="239.85" customHeight="1" x14ac:dyDescent="0.2">
      <c r="A10" s="6" t="s">
        <v>168</v>
      </c>
      <c r="B10" s="7" t="s">
        <v>169</v>
      </c>
      <c r="C10" s="7" t="s">
        <v>170</v>
      </c>
      <c r="D10" s="7" t="s">
        <v>1</v>
      </c>
      <c r="E10" s="7" t="s">
        <v>1</v>
      </c>
      <c r="F10" s="7" t="s">
        <v>1</v>
      </c>
      <c r="G10" s="7" t="s">
        <v>1</v>
      </c>
      <c r="H10" s="7" t="s">
        <v>1</v>
      </c>
      <c r="I10" s="7" t="s">
        <v>1</v>
      </c>
      <c r="J10" s="7" t="s">
        <v>1</v>
      </c>
      <c r="K10" s="7" t="s">
        <v>1</v>
      </c>
      <c r="L10" s="7" t="s">
        <v>1</v>
      </c>
      <c r="M10" s="7" t="s">
        <v>1</v>
      </c>
      <c r="N10" s="7" t="s">
        <v>1</v>
      </c>
      <c r="O10" s="7" t="s">
        <v>1</v>
      </c>
      <c r="P10" s="7" t="s">
        <v>1</v>
      </c>
      <c r="Q10" s="7" t="s">
        <v>1</v>
      </c>
      <c r="R10" s="7" t="s">
        <v>1</v>
      </c>
      <c r="S10" s="7" t="s">
        <v>1</v>
      </c>
      <c r="T10" s="7" t="s">
        <v>1</v>
      </c>
      <c r="U10" s="7" t="s">
        <v>1</v>
      </c>
      <c r="V10" s="7" t="s">
        <v>1</v>
      </c>
      <c r="W10" s="7" t="s">
        <v>1</v>
      </c>
      <c r="X10" s="7" t="s">
        <v>1</v>
      </c>
      <c r="Y10" s="7" t="s">
        <v>1</v>
      </c>
      <c r="Z10" s="7" t="s">
        <v>1</v>
      </c>
      <c r="AA10" s="7" t="s">
        <v>1</v>
      </c>
      <c r="AB10" s="7" t="s">
        <v>1</v>
      </c>
      <c r="AC10" s="7" t="s">
        <v>1</v>
      </c>
      <c r="AD10" s="7" t="s">
        <v>1</v>
      </c>
      <c r="AE10" s="7" t="s">
        <v>171</v>
      </c>
      <c r="AF10" s="8">
        <f>AF11+AF61+AF70+AF73+AF88+AF95</f>
        <v>811.9</v>
      </c>
      <c r="AG10" s="8">
        <f t="shared" ref="AG10:CR10" si="0">AG11+AG61+AG70+AG73+AG88+AG95</f>
        <v>798.3</v>
      </c>
      <c r="AH10" s="8">
        <f t="shared" si="0"/>
        <v>0</v>
      </c>
      <c r="AI10" s="8">
        <f>AI11+AI61+AI70+AI73+AI88+AI95</f>
        <v>0</v>
      </c>
      <c r="AJ10" s="8">
        <f t="shared" si="0"/>
        <v>0</v>
      </c>
      <c r="AK10" s="8">
        <f t="shared" si="0"/>
        <v>0</v>
      </c>
      <c r="AL10" s="8">
        <f t="shared" si="0"/>
        <v>0</v>
      </c>
      <c r="AM10" s="8">
        <f t="shared" si="0"/>
        <v>0</v>
      </c>
      <c r="AN10" s="8">
        <f>AN11+AN61+AN70+AN73+AN88+AN95</f>
        <v>811.9</v>
      </c>
      <c r="AO10" s="8">
        <f t="shared" si="0"/>
        <v>798.3</v>
      </c>
      <c r="AP10" s="8">
        <f t="shared" si="0"/>
        <v>860</v>
      </c>
      <c r="AQ10" s="8">
        <f t="shared" si="0"/>
        <v>0</v>
      </c>
      <c r="AR10" s="8">
        <f t="shared" si="0"/>
        <v>0</v>
      </c>
      <c r="AS10" s="8">
        <f t="shared" si="0"/>
        <v>0</v>
      </c>
      <c r="AT10" s="8">
        <f t="shared" si="0"/>
        <v>860</v>
      </c>
      <c r="AU10" s="8">
        <f t="shared" si="0"/>
        <v>860</v>
      </c>
      <c r="AV10" s="8">
        <f t="shared" si="0"/>
        <v>0</v>
      </c>
      <c r="AW10" s="8">
        <f t="shared" si="0"/>
        <v>0</v>
      </c>
      <c r="AX10" s="8">
        <f t="shared" si="0"/>
        <v>0</v>
      </c>
      <c r="AY10" s="8">
        <f t="shared" si="0"/>
        <v>860</v>
      </c>
      <c r="AZ10" s="8">
        <f t="shared" si="0"/>
        <v>860</v>
      </c>
      <c r="BA10" s="8">
        <f t="shared" si="0"/>
        <v>0</v>
      </c>
      <c r="BB10" s="8">
        <f t="shared" si="0"/>
        <v>0</v>
      </c>
      <c r="BC10" s="8">
        <f t="shared" si="0"/>
        <v>0</v>
      </c>
      <c r="BD10" s="8">
        <f t="shared" si="0"/>
        <v>860</v>
      </c>
      <c r="BE10" s="8">
        <f t="shared" si="0"/>
        <v>860</v>
      </c>
      <c r="BF10" s="8">
        <f t="shared" si="0"/>
        <v>0</v>
      </c>
      <c r="BG10" s="8">
        <f t="shared" si="0"/>
        <v>0</v>
      </c>
      <c r="BH10" s="8">
        <f t="shared" si="0"/>
        <v>0</v>
      </c>
      <c r="BI10" s="8">
        <f t="shared" si="0"/>
        <v>860</v>
      </c>
      <c r="BJ10" s="8">
        <f t="shared" si="0"/>
        <v>811.9</v>
      </c>
      <c r="BK10" s="8">
        <f>BK11+BK61+BK70+BK73+BK88+BK95</f>
        <v>798.3</v>
      </c>
      <c r="BL10" s="8">
        <f>BL11+BL61+BL70+BL73+BL88+BL95</f>
        <v>0</v>
      </c>
      <c r="BM10" s="8">
        <f>BM11+BM61+BM70+BM73+BM88+BM95</f>
        <v>0</v>
      </c>
      <c r="BN10" s="8">
        <f>BN11+BN61+BN70+BN73+BN88+BN95</f>
        <v>0</v>
      </c>
      <c r="BO10" s="8">
        <f>BO11+BO61+BO70+BO73+BO88+BO95</f>
        <v>0</v>
      </c>
      <c r="BP10" s="8">
        <f t="shared" si="0"/>
        <v>0</v>
      </c>
      <c r="BQ10" s="8">
        <f t="shared" si="0"/>
        <v>0</v>
      </c>
      <c r="BR10" s="8">
        <f>BR11+BR61+BR70+BR73+BR88+BR95</f>
        <v>811.9</v>
      </c>
      <c r="BS10" s="8">
        <f t="shared" si="0"/>
        <v>798.3</v>
      </c>
      <c r="BT10" s="8">
        <f t="shared" si="0"/>
        <v>860</v>
      </c>
      <c r="BU10" s="8">
        <f t="shared" si="0"/>
        <v>0</v>
      </c>
      <c r="BV10" s="8">
        <f t="shared" si="0"/>
        <v>0</v>
      </c>
      <c r="BW10" s="8">
        <f t="shared" si="0"/>
        <v>0</v>
      </c>
      <c r="BX10" s="8">
        <f t="shared" si="0"/>
        <v>860</v>
      </c>
      <c r="BY10" s="8">
        <f t="shared" si="0"/>
        <v>860</v>
      </c>
      <c r="BZ10" s="8">
        <f t="shared" si="0"/>
        <v>0</v>
      </c>
      <c r="CA10" s="8">
        <f t="shared" si="0"/>
        <v>0</v>
      </c>
      <c r="CB10" s="8">
        <f t="shared" si="0"/>
        <v>0</v>
      </c>
      <c r="CC10" s="8">
        <f t="shared" si="0"/>
        <v>860</v>
      </c>
      <c r="CD10" s="8">
        <f t="shared" si="0"/>
        <v>860</v>
      </c>
      <c r="CE10" s="8">
        <f t="shared" si="0"/>
        <v>0</v>
      </c>
      <c r="CF10" s="8">
        <f t="shared" si="0"/>
        <v>0</v>
      </c>
      <c r="CG10" s="8">
        <f t="shared" si="0"/>
        <v>0</v>
      </c>
      <c r="CH10" s="8">
        <f t="shared" si="0"/>
        <v>860</v>
      </c>
      <c r="CI10" s="8">
        <f t="shared" si="0"/>
        <v>860</v>
      </c>
      <c r="CJ10" s="8">
        <f t="shared" si="0"/>
        <v>0</v>
      </c>
      <c r="CK10" s="8">
        <f t="shared" si="0"/>
        <v>0</v>
      </c>
      <c r="CL10" s="8">
        <f t="shared" si="0"/>
        <v>0</v>
      </c>
      <c r="CM10" s="8">
        <f t="shared" si="0"/>
        <v>860</v>
      </c>
      <c r="CN10" s="8">
        <f t="shared" si="0"/>
        <v>798.3</v>
      </c>
      <c r="CO10" s="8">
        <f>CO11+CO61+CO70+CO73+CO88+CO95</f>
        <v>0</v>
      </c>
      <c r="CP10" s="8">
        <f t="shared" si="0"/>
        <v>0</v>
      </c>
      <c r="CQ10" s="8">
        <f t="shared" si="0"/>
        <v>0</v>
      </c>
      <c r="CR10" s="8">
        <f t="shared" si="0"/>
        <v>798.3</v>
      </c>
      <c r="CS10" s="8">
        <f t="shared" ref="CS10:DQ10" si="1">CS11+CS61+CS70+CS73+CS88+CS95</f>
        <v>860</v>
      </c>
      <c r="CT10" s="8">
        <f t="shared" si="1"/>
        <v>0</v>
      </c>
      <c r="CU10" s="8">
        <f t="shared" si="1"/>
        <v>0</v>
      </c>
      <c r="CV10" s="8">
        <f t="shared" si="1"/>
        <v>0</v>
      </c>
      <c r="CW10" s="8">
        <f t="shared" si="1"/>
        <v>860</v>
      </c>
      <c r="CX10" s="8">
        <f t="shared" si="1"/>
        <v>860</v>
      </c>
      <c r="CY10" s="8">
        <f t="shared" si="1"/>
        <v>0</v>
      </c>
      <c r="CZ10" s="8">
        <f t="shared" si="1"/>
        <v>0</v>
      </c>
      <c r="DA10" s="8">
        <f t="shared" si="1"/>
        <v>0</v>
      </c>
      <c r="DB10" s="8">
        <f t="shared" si="1"/>
        <v>860</v>
      </c>
      <c r="DC10" s="8">
        <f t="shared" si="1"/>
        <v>798.3</v>
      </c>
      <c r="DD10" s="8">
        <f t="shared" si="1"/>
        <v>0</v>
      </c>
      <c r="DE10" s="8">
        <f t="shared" si="1"/>
        <v>0</v>
      </c>
      <c r="DF10" s="8">
        <f t="shared" si="1"/>
        <v>0</v>
      </c>
      <c r="DG10" s="8">
        <f t="shared" si="1"/>
        <v>798.3</v>
      </c>
      <c r="DH10" s="8">
        <f t="shared" si="1"/>
        <v>860</v>
      </c>
      <c r="DI10" s="8">
        <f t="shared" si="1"/>
        <v>0</v>
      </c>
      <c r="DJ10" s="8">
        <f t="shared" si="1"/>
        <v>0</v>
      </c>
      <c r="DK10" s="8">
        <f t="shared" si="1"/>
        <v>0</v>
      </c>
      <c r="DL10" s="8">
        <f t="shared" si="1"/>
        <v>860</v>
      </c>
      <c r="DM10" s="8">
        <f t="shared" si="1"/>
        <v>860</v>
      </c>
      <c r="DN10" s="8">
        <f t="shared" si="1"/>
        <v>0</v>
      </c>
      <c r="DO10" s="8">
        <f t="shared" si="1"/>
        <v>0</v>
      </c>
      <c r="DP10" s="8">
        <f t="shared" si="1"/>
        <v>0</v>
      </c>
      <c r="DQ10" s="8">
        <f t="shared" si="1"/>
        <v>860</v>
      </c>
      <c r="DR10" s="5" t="s">
        <v>172</v>
      </c>
    </row>
    <row r="11" spans="1:122" ht="180.2" customHeight="1" x14ac:dyDescent="0.2">
      <c r="A11" s="22" t="s">
        <v>173</v>
      </c>
      <c r="B11" s="23" t="s">
        <v>174</v>
      </c>
      <c r="C11" s="23" t="s">
        <v>175</v>
      </c>
      <c r="D11" s="23" t="s">
        <v>1</v>
      </c>
      <c r="E11" s="23" t="s">
        <v>1</v>
      </c>
      <c r="F11" s="23" t="s">
        <v>1</v>
      </c>
      <c r="G11" s="23" t="s">
        <v>1</v>
      </c>
      <c r="H11" s="23" t="s">
        <v>1</v>
      </c>
      <c r="I11" s="23" t="s">
        <v>1</v>
      </c>
      <c r="J11" s="23" t="s">
        <v>1</v>
      </c>
      <c r="K11" s="23" t="s">
        <v>1</v>
      </c>
      <c r="L11" s="23" t="s">
        <v>1</v>
      </c>
      <c r="M11" s="23" t="s">
        <v>1</v>
      </c>
      <c r="N11" s="23" t="s">
        <v>1</v>
      </c>
      <c r="O11" s="23" t="s">
        <v>1</v>
      </c>
      <c r="P11" s="23" t="s">
        <v>1</v>
      </c>
      <c r="Q11" s="23" t="s">
        <v>1</v>
      </c>
      <c r="R11" s="23" t="s">
        <v>1</v>
      </c>
      <c r="S11" s="23" t="s">
        <v>1</v>
      </c>
      <c r="T11" s="23" t="s">
        <v>1</v>
      </c>
      <c r="U11" s="23" t="s">
        <v>1</v>
      </c>
      <c r="V11" s="23" t="s">
        <v>1</v>
      </c>
      <c r="W11" s="23" t="s">
        <v>1</v>
      </c>
      <c r="X11" s="23" t="s">
        <v>1</v>
      </c>
      <c r="Y11" s="23" t="s">
        <v>1</v>
      </c>
      <c r="Z11" s="23" t="s">
        <v>1</v>
      </c>
      <c r="AA11" s="23" t="s">
        <v>1</v>
      </c>
      <c r="AB11" s="23" t="s">
        <v>1</v>
      </c>
      <c r="AC11" s="23" t="s">
        <v>1</v>
      </c>
      <c r="AD11" s="23" t="s">
        <v>1</v>
      </c>
      <c r="AE11" s="23" t="s">
        <v>176</v>
      </c>
      <c r="AF11" s="4">
        <f>AF12+AF13+AF14+AF15+AF16+AF17+AF20+AF23+AF25+AF26+AF29+AF30+AF33+AF34+AF36+AF37+AF38+AF41+AF45+AF48+AF50+AF51+AF52+AF53+AF54+AF55+AF56+AF59</f>
        <v>0</v>
      </c>
      <c r="AG11" s="4">
        <f t="shared" ref="AG11:CR11" si="2">AG12+AG13+AG14+AG15+AG16+AG17+AG20+AG23+AG25+AG26+AG29+AG30+AG33+AG34+AG36+AG37+AG38+AG41+AG45+AG48+AG50+AG51+AG52+AG53+AG54+AG55+AG56+AG59</f>
        <v>0</v>
      </c>
      <c r="AH11" s="4">
        <f t="shared" si="2"/>
        <v>0</v>
      </c>
      <c r="AI11" s="4">
        <f t="shared" si="2"/>
        <v>0</v>
      </c>
      <c r="AJ11" s="4">
        <f t="shared" si="2"/>
        <v>0</v>
      </c>
      <c r="AK11" s="4">
        <f t="shared" si="2"/>
        <v>0</v>
      </c>
      <c r="AL11" s="4">
        <f t="shared" si="2"/>
        <v>0</v>
      </c>
      <c r="AM11" s="4">
        <f t="shared" si="2"/>
        <v>0</v>
      </c>
      <c r="AN11" s="4">
        <f t="shared" si="2"/>
        <v>0</v>
      </c>
      <c r="AO11" s="4">
        <f t="shared" si="2"/>
        <v>0</v>
      </c>
      <c r="AP11" s="4">
        <f>SUM(AQ11:AT11)</f>
        <v>0</v>
      </c>
      <c r="AQ11" s="4">
        <f t="shared" si="2"/>
        <v>0</v>
      </c>
      <c r="AR11" s="4">
        <f t="shared" si="2"/>
        <v>0</v>
      </c>
      <c r="AS11" s="4">
        <f t="shared" si="2"/>
        <v>0</v>
      </c>
      <c r="AT11" s="4">
        <f t="shared" si="2"/>
        <v>0</v>
      </c>
      <c r="AU11" s="4">
        <f>SUM(AV11:AY11)</f>
        <v>0</v>
      </c>
      <c r="AV11" s="4">
        <f t="shared" si="2"/>
        <v>0</v>
      </c>
      <c r="AW11" s="4">
        <f t="shared" si="2"/>
        <v>0</v>
      </c>
      <c r="AX11" s="4">
        <f t="shared" si="2"/>
        <v>0</v>
      </c>
      <c r="AY11" s="4">
        <f t="shared" si="2"/>
        <v>0</v>
      </c>
      <c r="AZ11" s="4">
        <f>SUM(BA11:BD11)</f>
        <v>0</v>
      </c>
      <c r="BA11" s="4">
        <f t="shared" si="2"/>
        <v>0</v>
      </c>
      <c r="BB11" s="4">
        <f t="shared" si="2"/>
        <v>0</v>
      </c>
      <c r="BC11" s="4">
        <f t="shared" si="2"/>
        <v>0</v>
      </c>
      <c r="BD11" s="4">
        <f t="shared" si="2"/>
        <v>0</v>
      </c>
      <c r="BE11" s="4">
        <f>SUM(BF11:BI11)</f>
        <v>0</v>
      </c>
      <c r="BF11" s="4">
        <f t="shared" si="2"/>
        <v>0</v>
      </c>
      <c r="BG11" s="4">
        <f t="shared" si="2"/>
        <v>0</v>
      </c>
      <c r="BH11" s="4">
        <f t="shared" si="2"/>
        <v>0</v>
      </c>
      <c r="BI11" s="4">
        <f t="shared" si="2"/>
        <v>0</v>
      </c>
      <c r="BJ11" s="4">
        <f t="shared" si="2"/>
        <v>0</v>
      </c>
      <c r="BK11" s="4">
        <f t="shared" si="2"/>
        <v>0</v>
      </c>
      <c r="BL11" s="4">
        <f t="shared" si="2"/>
        <v>0</v>
      </c>
      <c r="BM11" s="4">
        <f t="shared" si="2"/>
        <v>0</v>
      </c>
      <c r="BN11" s="4">
        <f t="shared" si="2"/>
        <v>0</v>
      </c>
      <c r="BO11" s="4">
        <f t="shared" si="2"/>
        <v>0</v>
      </c>
      <c r="BP11" s="4">
        <f t="shared" si="2"/>
        <v>0</v>
      </c>
      <c r="BQ11" s="4">
        <f t="shared" si="2"/>
        <v>0</v>
      </c>
      <c r="BR11" s="4">
        <f t="shared" si="2"/>
        <v>0</v>
      </c>
      <c r="BS11" s="4">
        <f t="shared" si="2"/>
        <v>0</v>
      </c>
      <c r="BT11" s="4">
        <f>SUM(BU11:BX11)</f>
        <v>0</v>
      </c>
      <c r="BU11" s="4">
        <f t="shared" si="2"/>
        <v>0</v>
      </c>
      <c r="BV11" s="4">
        <f t="shared" si="2"/>
        <v>0</v>
      </c>
      <c r="BW11" s="4">
        <f t="shared" si="2"/>
        <v>0</v>
      </c>
      <c r="BX11" s="4">
        <f t="shared" si="2"/>
        <v>0</v>
      </c>
      <c r="BY11" s="4">
        <f>SUM(BZ11:CC11)</f>
        <v>0</v>
      </c>
      <c r="BZ11" s="4">
        <f t="shared" si="2"/>
        <v>0</v>
      </c>
      <c r="CA11" s="4">
        <f t="shared" si="2"/>
        <v>0</v>
      </c>
      <c r="CB11" s="4">
        <f t="shared" si="2"/>
        <v>0</v>
      </c>
      <c r="CC11" s="4">
        <f t="shared" si="2"/>
        <v>0</v>
      </c>
      <c r="CD11" s="4">
        <f>SUM(CE11:CH11)</f>
        <v>0</v>
      </c>
      <c r="CE11" s="4">
        <f t="shared" si="2"/>
        <v>0</v>
      </c>
      <c r="CF11" s="4">
        <f t="shared" si="2"/>
        <v>0</v>
      </c>
      <c r="CG11" s="4">
        <f t="shared" si="2"/>
        <v>0</v>
      </c>
      <c r="CH11" s="4">
        <f t="shared" si="2"/>
        <v>0</v>
      </c>
      <c r="CI11" s="4">
        <f>SUM(CJ11:CM11)</f>
        <v>0</v>
      </c>
      <c r="CJ11" s="4">
        <f t="shared" si="2"/>
        <v>0</v>
      </c>
      <c r="CK11" s="4">
        <f t="shared" si="2"/>
        <v>0</v>
      </c>
      <c r="CL11" s="4">
        <f t="shared" si="2"/>
        <v>0</v>
      </c>
      <c r="CM11" s="4">
        <f t="shared" si="2"/>
        <v>0</v>
      </c>
      <c r="CN11" s="4">
        <f t="shared" si="2"/>
        <v>0</v>
      </c>
      <c r="CO11" s="4">
        <f t="shared" si="2"/>
        <v>0</v>
      </c>
      <c r="CP11" s="4">
        <f t="shared" si="2"/>
        <v>0</v>
      </c>
      <c r="CQ11" s="4">
        <f t="shared" si="2"/>
        <v>0</v>
      </c>
      <c r="CR11" s="4">
        <f t="shared" si="2"/>
        <v>0</v>
      </c>
      <c r="CS11" s="4">
        <f>AP11</f>
        <v>0</v>
      </c>
      <c r="CT11" s="4">
        <f t="shared" ref="CT11:DB26" si="3">AQ11</f>
        <v>0</v>
      </c>
      <c r="CU11" s="4">
        <f t="shared" si="3"/>
        <v>0</v>
      </c>
      <c r="CV11" s="4">
        <f t="shared" si="3"/>
        <v>0</v>
      </c>
      <c r="CW11" s="4">
        <f t="shared" si="3"/>
        <v>0</v>
      </c>
      <c r="CX11" s="4">
        <f t="shared" si="3"/>
        <v>0</v>
      </c>
      <c r="CY11" s="4">
        <f t="shared" si="3"/>
        <v>0</v>
      </c>
      <c r="CZ11" s="4">
        <f t="shared" si="3"/>
        <v>0</v>
      </c>
      <c r="DA11" s="4">
        <f t="shared" si="3"/>
        <v>0</v>
      </c>
      <c r="DB11" s="4">
        <f t="shared" si="3"/>
        <v>0</v>
      </c>
      <c r="DC11" s="4">
        <f t="shared" ref="DC11:DG11" si="4">DC12+DC13+DC14+DC15+DC16+DC17+DC20+DC23+DC25+DC26+DC29+DC30+DC33+DC34+DC36+DC37+DC38+DC41+DC45+DC48+DC50+DC51+DC52+DC53+DC54+DC55+DC56+DC59</f>
        <v>0</v>
      </c>
      <c r="DD11" s="4">
        <f t="shared" si="4"/>
        <v>0</v>
      </c>
      <c r="DE11" s="4">
        <f t="shared" si="4"/>
        <v>0</v>
      </c>
      <c r="DF11" s="4">
        <f t="shared" si="4"/>
        <v>0</v>
      </c>
      <c r="DG11" s="4">
        <f t="shared" si="4"/>
        <v>0</v>
      </c>
      <c r="DH11" s="4">
        <f>BT11</f>
        <v>0</v>
      </c>
      <c r="DI11" s="4">
        <f t="shared" ref="DI11:DQ26" si="5">BU11</f>
        <v>0</v>
      </c>
      <c r="DJ11" s="4">
        <f t="shared" si="5"/>
        <v>0</v>
      </c>
      <c r="DK11" s="4">
        <f t="shared" si="5"/>
        <v>0</v>
      </c>
      <c r="DL11" s="4">
        <f t="shared" si="5"/>
        <v>0</v>
      </c>
      <c r="DM11" s="4">
        <f t="shared" si="5"/>
        <v>0</v>
      </c>
      <c r="DN11" s="4">
        <f t="shared" si="5"/>
        <v>0</v>
      </c>
      <c r="DO11" s="4">
        <f t="shared" si="5"/>
        <v>0</v>
      </c>
      <c r="DP11" s="4">
        <f t="shared" si="5"/>
        <v>0</v>
      </c>
      <c r="DQ11" s="4">
        <f t="shared" si="5"/>
        <v>0</v>
      </c>
      <c r="DR11" s="4" t="s">
        <v>172</v>
      </c>
    </row>
    <row r="12" spans="1:122" ht="204.4" customHeight="1" x14ac:dyDescent="0.2">
      <c r="A12" s="22" t="s">
        <v>177</v>
      </c>
      <c r="B12" s="23" t="s">
        <v>178</v>
      </c>
      <c r="C12" s="23" t="s">
        <v>179</v>
      </c>
      <c r="D12" s="23" t="s">
        <v>1</v>
      </c>
      <c r="E12" s="23" t="s">
        <v>1</v>
      </c>
      <c r="F12" s="23" t="s">
        <v>1</v>
      </c>
      <c r="G12" s="23" t="s">
        <v>1</v>
      </c>
      <c r="H12" s="23" t="s">
        <v>1</v>
      </c>
      <c r="I12" s="23" t="s">
        <v>1</v>
      </c>
      <c r="J12" s="23" t="s">
        <v>1</v>
      </c>
      <c r="K12" s="23" t="s">
        <v>1</v>
      </c>
      <c r="L12" s="23" t="s">
        <v>1</v>
      </c>
      <c r="M12" s="23" t="s">
        <v>1</v>
      </c>
      <c r="N12" s="23" t="s">
        <v>1</v>
      </c>
      <c r="O12" s="23" t="s">
        <v>1</v>
      </c>
      <c r="P12" s="23" t="s">
        <v>1</v>
      </c>
      <c r="Q12" s="23" t="s">
        <v>1</v>
      </c>
      <c r="R12" s="23" t="s">
        <v>1</v>
      </c>
      <c r="S12" s="23" t="s">
        <v>1</v>
      </c>
      <c r="T12" s="23" t="s">
        <v>1</v>
      </c>
      <c r="U12" s="23" t="s">
        <v>1</v>
      </c>
      <c r="V12" s="23" t="s">
        <v>1</v>
      </c>
      <c r="W12" s="23" t="s">
        <v>1</v>
      </c>
      <c r="X12" s="23" t="s">
        <v>180</v>
      </c>
      <c r="Y12" s="23" t="s">
        <v>181</v>
      </c>
      <c r="Z12" s="23" t="s">
        <v>182</v>
      </c>
      <c r="AA12" s="23" t="s">
        <v>1</v>
      </c>
      <c r="AB12" s="23" t="s">
        <v>1</v>
      </c>
      <c r="AC12" s="23" t="s">
        <v>182</v>
      </c>
      <c r="AD12" s="23" t="s">
        <v>1</v>
      </c>
      <c r="AE12" s="23" t="s">
        <v>183</v>
      </c>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f>AG12</f>
        <v>0</v>
      </c>
      <c r="CO12" s="4">
        <f>AI12</f>
        <v>0</v>
      </c>
      <c r="CP12" s="4">
        <f>AK12</f>
        <v>0</v>
      </c>
      <c r="CQ12" s="4">
        <f>AM12</f>
        <v>0</v>
      </c>
      <c r="CR12" s="4">
        <f>AO12</f>
        <v>0</v>
      </c>
      <c r="CS12" s="4">
        <f t="shared" ref="CS12:DB50" si="6">AP12</f>
        <v>0</v>
      </c>
      <c r="CT12" s="4">
        <f t="shared" si="3"/>
        <v>0</v>
      </c>
      <c r="CU12" s="4">
        <f t="shared" si="3"/>
        <v>0</v>
      </c>
      <c r="CV12" s="4">
        <f t="shared" si="3"/>
        <v>0</v>
      </c>
      <c r="CW12" s="4">
        <f t="shared" si="3"/>
        <v>0</v>
      </c>
      <c r="CX12" s="4">
        <f t="shared" si="3"/>
        <v>0</v>
      </c>
      <c r="CY12" s="4">
        <f t="shared" si="3"/>
        <v>0</v>
      </c>
      <c r="CZ12" s="4">
        <f t="shared" si="3"/>
        <v>0</v>
      </c>
      <c r="DA12" s="4">
        <f t="shared" si="3"/>
        <v>0</v>
      </c>
      <c r="DB12" s="4">
        <f t="shared" si="3"/>
        <v>0</v>
      </c>
      <c r="DC12" s="4">
        <f>BK12</f>
        <v>0</v>
      </c>
      <c r="DD12" s="4">
        <f>BM12</f>
        <v>0</v>
      </c>
      <c r="DE12" s="4">
        <f>BO12</f>
        <v>0</v>
      </c>
      <c r="DF12" s="4">
        <f>BQ12</f>
        <v>0</v>
      </c>
      <c r="DG12" s="4">
        <f>BS12</f>
        <v>0</v>
      </c>
      <c r="DH12" s="4">
        <f t="shared" ref="DH12:DQ50" si="7">BT12</f>
        <v>0</v>
      </c>
      <c r="DI12" s="4">
        <f t="shared" si="5"/>
        <v>0</v>
      </c>
      <c r="DJ12" s="4">
        <f t="shared" si="5"/>
        <v>0</v>
      </c>
      <c r="DK12" s="4">
        <f t="shared" si="5"/>
        <v>0</v>
      </c>
      <c r="DL12" s="4">
        <f t="shared" si="5"/>
        <v>0</v>
      </c>
      <c r="DM12" s="4">
        <f t="shared" si="5"/>
        <v>0</v>
      </c>
      <c r="DN12" s="4">
        <f t="shared" si="5"/>
        <v>0</v>
      </c>
      <c r="DO12" s="4">
        <f t="shared" si="5"/>
        <v>0</v>
      </c>
      <c r="DP12" s="4">
        <f t="shared" si="5"/>
        <v>0</v>
      </c>
      <c r="DQ12" s="4">
        <f t="shared" si="5"/>
        <v>0</v>
      </c>
      <c r="DR12" s="4" t="s">
        <v>172</v>
      </c>
    </row>
    <row r="13" spans="1:122" ht="155.85" customHeight="1" x14ac:dyDescent="0.2">
      <c r="A13" s="22" t="s">
        <v>184</v>
      </c>
      <c r="B13" s="23" t="s">
        <v>185</v>
      </c>
      <c r="C13" s="23" t="s">
        <v>186</v>
      </c>
      <c r="D13" s="23" t="s">
        <v>1</v>
      </c>
      <c r="E13" s="23" t="s">
        <v>1</v>
      </c>
      <c r="F13" s="23" t="s">
        <v>1</v>
      </c>
      <c r="G13" s="23" t="s">
        <v>1</v>
      </c>
      <c r="H13" s="23" t="s">
        <v>1</v>
      </c>
      <c r="I13" s="23" t="s">
        <v>1</v>
      </c>
      <c r="J13" s="23" t="s">
        <v>1</v>
      </c>
      <c r="K13" s="23" t="s">
        <v>1</v>
      </c>
      <c r="L13" s="23" t="s">
        <v>1</v>
      </c>
      <c r="M13" s="23" t="s">
        <v>1</v>
      </c>
      <c r="N13" s="23" t="s">
        <v>1</v>
      </c>
      <c r="O13" s="23" t="s">
        <v>1</v>
      </c>
      <c r="P13" s="23" t="s">
        <v>1</v>
      </c>
      <c r="Q13" s="23" t="s">
        <v>1</v>
      </c>
      <c r="R13" s="23" t="s">
        <v>1</v>
      </c>
      <c r="S13" s="23" t="s">
        <v>1</v>
      </c>
      <c r="T13" s="23" t="s">
        <v>1</v>
      </c>
      <c r="U13" s="23" t="s">
        <v>1</v>
      </c>
      <c r="V13" s="23" t="s">
        <v>1</v>
      </c>
      <c r="W13" s="23" t="s">
        <v>1</v>
      </c>
      <c r="X13" s="23" t="s">
        <v>187</v>
      </c>
      <c r="Y13" s="23" t="s">
        <v>181</v>
      </c>
      <c r="Z13" s="23" t="s">
        <v>188</v>
      </c>
      <c r="AA13" s="23" t="s">
        <v>1</v>
      </c>
      <c r="AB13" s="23" t="s">
        <v>1</v>
      </c>
      <c r="AC13" s="23" t="s">
        <v>188</v>
      </c>
      <c r="AD13" s="23" t="s">
        <v>1</v>
      </c>
      <c r="AE13" s="23" t="s">
        <v>189</v>
      </c>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f t="shared" ref="CN13:CN76" si="8">AG13</f>
        <v>0</v>
      </c>
      <c r="CO13" s="4">
        <f t="shared" ref="CO13:CO76" si="9">AI13</f>
        <v>0</v>
      </c>
      <c r="CP13" s="4">
        <f t="shared" ref="CP13:CP76" si="10">AK13</f>
        <v>0</v>
      </c>
      <c r="CQ13" s="4">
        <f t="shared" ref="CQ13:CQ76" si="11">AM13</f>
        <v>0</v>
      </c>
      <c r="CR13" s="4">
        <f t="shared" ref="CR13:DB70" si="12">AO13</f>
        <v>0</v>
      </c>
      <c r="CS13" s="4">
        <f t="shared" si="6"/>
        <v>0</v>
      </c>
      <c r="CT13" s="4">
        <f t="shared" si="3"/>
        <v>0</v>
      </c>
      <c r="CU13" s="4">
        <f t="shared" si="3"/>
        <v>0</v>
      </c>
      <c r="CV13" s="4">
        <f t="shared" si="3"/>
        <v>0</v>
      </c>
      <c r="CW13" s="4">
        <f t="shared" si="3"/>
        <v>0</v>
      </c>
      <c r="CX13" s="4">
        <f t="shared" si="3"/>
        <v>0</v>
      </c>
      <c r="CY13" s="4">
        <f t="shared" si="3"/>
        <v>0</v>
      </c>
      <c r="CZ13" s="4">
        <f t="shared" si="3"/>
        <v>0</v>
      </c>
      <c r="DA13" s="4">
        <f t="shared" si="3"/>
        <v>0</v>
      </c>
      <c r="DB13" s="4">
        <f t="shared" si="3"/>
        <v>0</v>
      </c>
      <c r="DC13" s="4">
        <f t="shared" ref="DC13:DC76" si="13">BK13</f>
        <v>0</v>
      </c>
      <c r="DD13" s="4">
        <f t="shared" ref="DD13:DD76" si="14">BM13</f>
        <v>0</v>
      </c>
      <c r="DE13" s="4">
        <f t="shared" ref="DE13:DE76" si="15">BO13</f>
        <v>0</v>
      </c>
      <c r="DF13" s="4">
        <f t="shared" ref="DF13:DF76" si="16">BQ13</f>
        <v>0</v>
      </c>
      <c r="DG13" s="4">
        <f t="shared" ref="DG13:DQ70" si="17">BS13</f>
        <v>0</v>
      </c>
      <c r="DH13" s="4">
        <f t="shared" si="7"/>
        <v>0</v>
      </c>
      <c r="DI13" s="4">
        <f t="shared" si="5"/>
        <v>0</v>
      </c>
      <c r="DJ13" s="4">
        <f t="shared" si="5"/>
        <v>0</v>
      </c>
      <c r="DK13" s="4">
        <f t="shared" si="5"/>
        <v>0</v>
      </c>
      <c r="DL13" s="4">
        <f t="shared" si="5"/>
        <v>0</v>
      </c>
      <c r="DM13" s="4">
        <f t="shared" si="5"/>
        <v>0</v>
      </c>
      <c r="DN13" s="4">
        <f t="shared" si="5"/>
        <v>0</v>
      </c>
      <c r="DO13" s="4">
        <f t="shared" si="5"/>
        <v>0</v>
      </c>
      <c r="DP13" s="4">
        <f t="shared" si="5"/>
        <v>0</v>
      </c>
      <c r="DQ13" s="4">
        <f t="shared" si="5"/>
        <v>0</v>
      </c>
      <c r="DR13" s="4" t="s">
        <v>172</v>
      </c>
    </row>
    <row r="14" spans="1:122" ht="96.2" customHeight="1" x14ac:dyDescent="0.2">
      <c r="A14" s="22" t="s">
        <v>190</v>
      </c>
      <c r="B14" s="23" t="s">
        <v>191</v>
      </c>
      <c r="C14" s="23" t="s">
        <v>192</v>
      </c>
      <c r="D14" s="23" t="s">
        <v>1</v>
      </c>
      <c r="E14" s="23" t="s">
        <v>1</v>
      </c>
      <c r="F14" s="23" t="s">
        <v>1</v>
      </c>
      <c r="G14" s="23" t="s">
        <v>1</v>
      </c>
      <c r="H14" s="23" t="s">
        <v>1</v>
      </c>
      <c r="I14" s="23" t="s">
        <v>1</v>
      </c>
      <c r="J14" s="23" t="s">
        <v>1</v>
      </c>
      <c r="K14" s="23" t="s">
        <v>1</v>
      </c>
      <c r="L14" s="23" t="s">
        <v>1</v>
      </c>
      <c r="M14" s="23" t="s">
        <v>1</v>
      </c>
      <c r="N14" s="23" t="s">
        <v>1</v>
      </c>
      <c r="O14" s="23" t="s">
        <v>1</v>
      </c>
      <c r="P14" s="23" t="s">
        <v>1</v>
      </c>
      <c r="Q14" s="23" t="s">
        <v>1</v>
      </c>
      <c r="R14" s="23" t="s">
        <v>1</v>
      </c>
      <c r="S14" s="23" t="s">
        <v>1</v>
      </c>
      <c r="T14" s="23" t="s">
        <v>1</v>
      </c>
      <c r="U14" s="23" t="s">
        <v>1</v>
      </c>
      <c r="V14" s="23" t="s">
        <v>1</v>
      </c>
      <c r="W14" s="23" t="s">
        <v>1</v>
      </c>
      <c r="X14" s="23" t="s">
        <v>193</v>
      </c>
      <c r="Y14" s="23" t="s">
        <v>181</v>
      </c>
      <c r="Z14" s="23" t="s">
        <v>194</v>
      </c>
      <c r="AA14" s="23" t="s">
        <v>1</v>
      </c>
      <c r="AB14" s="23" t="s">
        <v>1</v>
      </c>
      <c r="AC14" s="23" t="s">
        <v>194</v>
      </c>
      <c r="AD14" s="23" t="s">
        <v>1</v>
      </c>
      <c r="AE14" s="23" t="s">
        <v>195</v>
      </c>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f t="shared" si="8"/>
        <v>0</v>
      </c>
      <c r="CO14" s="4">
        <f t="shared" si="9"/>
        <v>0</v>
      </c>
      <c r="CP14" s="4">
        <f t="shared" si="10"/>
        <v>0</v>
      </c>
      <c r="CQ14" s="4">
        <f t="shared" si="11"/>
        <v>0</v>
      </c>
      <c r="CR14" s="4">
        <f t="shared" si="12"/>
        <v>0</v>
      </c>
      <c r="CS14" s="4">
        <f t="shared" si="6"/>
        <v>0</v>
      </c>
      <c r="CT14" s="4">
        <f t="shared" si="3"/>
        <v>0</v>
      </c>
      <c r="CU14" s="4">
        <f t="shared" si="3"/>
        <v>0</v>
      </c>
      <c r="CV14" s="4">
        <f t="shared" si="3"/>
        <v>0</v>
      </c>
      <c r="CW14" s="4">
        <f t="shared" si="3"/>
        <v>0</v>
      </c>
      <c r="CX14" s="4">
        <f t="shared" si="3"/>
        <v>0</v>
      </c>
      <c r="CY14" s="4">
        <f t="shared" si="3"/>
        <v>0</v>
      </c>
      <c r="CZ14" s="4">
        <f t="shared" si="3"/>
        <v>0</v>
      </c>
      <c r="DA14" s="4">
        <f t="shared" si="3"/>
        <v>0</v>
      </c>
      <c r="DB14" s="4">
        <f t="shared" si="3"/>
        <v>0</v>
      </c>
      <c r="DC14" s="4">
        <f t="shared" si="13"/>
        <v>0</v>
      </c>
      <c r="DD14" s="4">
        <f t="shared" si="14"/>
        <v>0</v>
      </c>
      <c r="DE14" s="4">
        <f t="shared" si="15"/>
        <v>0</v>
      </c>
      <c r="DF14" s="4">
        <f t="shared" si="16"/>
        <v>0</v>
      </c>
      <c r="DG14" s="4">
        <f t="shared" si="17"/>
        <v>0</v>
      </c>
      <c r="DH14" s="4">
        <f t="shared" si="7"/>
        <v>0</v>
      </c>
      <c r="DI14" s="4">
        <f t="shared" si="5"/>
        <v>0</v>
      </c>
      <c r="DJ14" s="4">
        <f t="shared" si="5"/>
        <v>0</v>
      </c>
      <c r="DK14" s="4">
        <f t="shared" si="5"/>
        <v>0</v>
      </c>
      <c r="DL14" s="4">
        <f t="shared" si="5"/>
        <v>0</v>
      </c>
      <c r="DM14" s="4">
        <f t="shared" si="5"/>
        <v>0</v>
      </c>
      <c r="DN14" s="4">
        <f t="shared" si="5"/>
        <v>0</v>
      </c>
      <c r="DO14" s="4">
        <f t="shared" si="5"/>
        <v>0</v>
      </c>
      <c r="DP14" s="4">
        <f t="shared" si="5"/>
        <v>0</v>
      </c>
      <c r="DQ14" s="4">
        <f t="shared" si="5"/>
        <v>0</v>
      </c>
      <c r="DR14" s="4" t="s">
        <v>172</v>
      </c>
    </row>
    <row r="15" spans="1:122" ht="60.6" customHeight="1" x14ac:dyDescent="0.2">
      <c r="A15" s="22" t="s">
        <v>196</v>
      </c>
      <c r="B15" s="23" t="s">
        <v>197</v>
      </c>
      <c r="C15" s="23" t="s">
        <v>198</v>
      </c>
      <c r="D15" s="23" t="s">
        <v>1</v>
      </c>
      <c r="E15" s="23" t="s">
        <v>1</v>
      </c>
      <c r="F15" s="23" t="s">
        <v>1</v>
      </c>
      <c r="G15" s="23" t="s">
        <v>1</v>
      </c>
      <c r="H15" s="23" t="s">
        <v>1</v>
      </c>
      <c r="I15" s="23" t="s">
        <v>1</v>
      </c>
      <c r="J15" s="23" t="s">
        <v>1</v>
      </c>
      <c r="K15" s="23" t="s">
        <v>1</v>
      </c>
      <c r="L15" s="23" t="s">
        <v>1</v>
      </c>
      <c r="M15" s="23" t="s">
        <v>1</v>
      </c>
      <c r="N15" s="23" t="s">
        <v>1</v>
      </c>
      <c r="O15" s="23" t="s">
        <v>1</v>
      </c>
      <c r="P15" s="23" t="s">
        <v>1</v>
      </c>
      <c r="Q15" s="23" t="s">
        <v>1</v>
      </c>
      <c r="R15" s="23" t="s">
        <v>1</v>
      </c>
      <c r="S15" s="23" t="s">
        <v>1</v>
      </c>
      <c r="T15" s="23" t="s">
        <v>1</v>
      </c>
      <c r="U15" s="23" t="s">
        <v>1</v>
      </c>
      <c r="V15" s="23" t="s">
        <v>1</v>
      </c>
      <c r="W15" s="23" t="s">
        <v>1</v>
      </c>
      <c r="X15" s="23" t="s">
        <v>199</v>
      </c>
      <c r="Y15" s="23" t="s">
        <v>181</v>
      </c>
      <c r="Z15" s="23" t="s">
        <v>200</v>
      </c>
      <c r="AA15" s="23" t="s">
        <v>1</v>
      </c>
      <c r="AB15" s="23" t="s">
        <v>1</v>
      </c>
      <c r="AC15" s="23" t="s">
        <v>200</v>
      </c>
      <c r="AD15" s="23" t="s">
        <v>1</v>
      </c>
      <c r="AE15" s="23" t="s">
        <v>201</v>
      </c>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f t="shared" si="8"/>
        <v>0</v>
      </c>
      <c r="CO15" s="4">
        <f t="shared" si="9"/>
        <v>0</v>
      </c>
      <c r="CP15" s="4">
        <f t="shared" si="10"/>
        <v>0</v>
      </c>
      <c r="CQ15" s="4">
        <f t="shared" si="11"/>
        <v>0</v>
      </c>
      <c r="CR15" s="4">
        <f t="shared" si="12"/>
        <v>0</v>
      </c>
      <c r="CS15" s="4">
        <f t="shared" si="6"/>
        <v>0</v>
      </c>
      <c r="CT15" s="4">
        <f t="shared" si="3"/>
        <v>0</v>
      </c>
      <c r="CU15" s="4">
        <f t="shared" si="3"/>
        <v>0</v>
      </c>
      <c r="CV15" s="4">
        <f t="shared" si="3"/>
        <v>0</v>
      </c>
      <c r="CW15" s="4">
        <f t="shared" si="3"/>
        <v>0</v>
      </c>
      <c r="CX15" s="4">
        <f t="shared" si="3"/>
        <v>0</v>
      </c>
      <c r="CY15" s="4">
        <f t="shared" si="3"/>
        <v>0</v>
      </c>
      <c r="CZ15" s="4">
        <f t="shared" si="3"/>
        <v>0</v>
      </c>
      <c r="DA15" s="4">
        <f t="shared" si="3"/>
        <v>0</v>
      </c>
      <c r="DB15" s="4">
        <f t="shared" si="3"/>
        <v>0</v>
      </c>
      <c r="DC15" s="4">
        <f t="shared" si="13"/>
        <v>0</v>
      </c>
      <c r="DD15" s="4">
        <f t="shared" si="14"/>
        <v>0</v>
      </c>
      <c r="DE15" s="4">
        <f t="shared" si="15"/>
        <v>0</v>
      </c>
      <c r="DF15" s="4">
        <f t="shared" si="16"/>
        <v>0</v>
      </c>
      <c r="DG15" s="4">
        <f t="shared" si="17"/>
        <v>0</v>
      </c>
      <c r="DH15" s="4">
        <f t="shared" si="7"/>
        <v>0</v>
      </c>
      <c r="DI15" s="4">
        <f t="shared" si="5"/>
        <v>0</v>
      </c>
      <c r="DJ15" s="4">
        <f t="shared" si="5"/>
        <v>0</v>
      </c>
      <c r="DK15" s="4">
        <f t="shared" si="5"/>
        <v>0</v>
      </c>
      <c r="DL15" s="4">
        <f t="shared" si="5"/>
        <v>0</v>
      </c>
      <c r="DM15" s="4">
        <f t="shared" si="5"/>
        <v>0</v>
      </c>
      <c r="DN15" s="4">
        <f t="shared" si="5"/>
        <v>0</v>
      </c>
      <c r="DO15" s="4">
        <f t="shared" si="5"/>
        <v>0</v>
      </c>
      <c r="DP15" s="4">
        <f t="shared" si="5"/>
        <v>0</v>
      </c>
      <c r="DQ15" s="4">
        <f t="shared" si="5"/>
        <v>0</v>
      </c>
      <c r="DR15" s="4" t="s">
        <v>172</v>
      </c>
    </row>
    <row r="16" spans="1:122" ht="120.4" customHeight="1" x14ac:dyDescent="0.2">
      <c r="A16" s="22" t="s">
        <v>202</v>
      </c>
      <c r="B16" s="23" t="s">
        <v>203</v>
      </c>
      <c r="C16" s="23" t="s">
        <v>204</v>
      </c>
      <c r="D16" s="23" t="s">
        <v>1</v>
      </c>
      <c r="E16" s="23" t="s">
        <v>1</v>
      </c>
      <c r="F16" s="23" t="s">
        <v>1</v>
      </c>
      <c r="G16" s="23" t="s">
        <v>1</v>
      </c>
      <c r="H16" s="23" t="s">
        <v>1</v>
      </c>
      <c r="I16" s="23" t="s">
        <v>1</v>
      </c>
      <c r="J16" s="23" t="s">
        <v>1</v>
      </c>
      <c r="K16" s="23" t="s">
        <v>1</v>
      </c>
      <c r="L16" s="23" t="s">
        <v>1</v>
      </c>
      <c r="M16" s="23" t="s">
        <v>1</v>
      </c>
      <c r="N16" s="23" t="s">
        <v>1</v>
      </c>
      <c r="O16" s="23" t="s">
        <v>1</v>
      </c>
      <c r="P16" s="23" t="s">
        <v>1</v>
      </c>
      <c r="Q16" s="23" t="s">
        <v>1</v>
      </c>
      <c r="R16" s="23" t="s">
        <v>1</v>
      </c>
      <c r="S16" s="23" t="s">
        <v>1</v>
      </c>
      <c r="T16" s="23" t="s">
        <v>1</v>
      </c>
      <c r="U16" s="23" t="s">
        <v>1</v>
      </c>
      <c r="V16" s="23" t="s">
        <v>1</v>
      </c>
      <c r="W16" s="23" t="s">
        <v>1</v>
      </c>
      <c r="X16" s="23" t="s">
        <v>205</v>
      </c>
      <c r="Y16" s="23" t="s">
        <v>181</v>
      </c>
      <c r="Z16" s="23" t="s">
        <v>206</v>
      </c>
      <c r="AA16" s="23" t="s">
        <v>1</v>
      </c>
      <c r="AB16" s="23" t="s">
        <v>1</v>
      </c>
      <c r="AC16" s="23" t="s">
        <v>206</v>
      </c>
      <c r="AD16" s="23" t="s">
        <v>1</v>
      </c>
      <c r="AE16" s="23" t="s">
        <v>207</v>
      </c>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f t="shared" si="8"/>
        <v>0</v>
      </c>
      <c r="CO16" s="4">
        <f t="shared" si="9"/>
        <v>0</v>
      </c>
      <c r="CP16" s="4">
        <f t="shared" si="10"/>
        <v>0</v>
      </c>
      <c r="CQ16" s="4">
        <f t="shared" si="11"/>
        <v>0</v>
      </c>
      <c r="CR16" s="4">
        <f t="shared" si="12"/>
        <v>0</v>
      </c>
      <c r="CS16" s="4">
        <f t="shared" si="6"/>
        <v>0</v>
      </c>
      <c r="CT16" s="4">
        <f t="shared" si="3"/>
        <v>0</v>
      </c>
      <c r="CU16" s="4">
        <f t="shared" si="3"/>
        <v>0</v>
      </c>
      <c r="CV16" s="4">
        <f t="shared" si="3"/>
        <v>0</v>
      </c>
      <c r="CW16" s="4">
        <f t="shared" si="3"/>
        <v>0</v>
      </c>
      <c r="CX16" s="4">
        <f t="shared" si="3"/>
        <v>0</v>
      </c>
      <c r="CY16" s="4">
        <f t="shared" si="3"/>
        <v>0</v>
      </c>
      <c r="CZ16" s="4">
        <f t="shared" si="3"/>
        <v>0</v>
      </c>
      <c r="DA16" s="4">
        <f t="shared" si="3"/>
        <v>0</v>
      </c>
      <c r="DB16" s="4">
        <f t="shared" si="3"/>
        <v>0</v>
      </c>
      <c r="DC16" s="4">
        <f t="shared" si="13"/>
        <v>0</v>
      </c>
      <c r="DD16" s="4">
        <f t="shared" si="14"/>
        <v>0</v>
      </c>
      <c r="DE16" s="4">
        <f t="shared" si="15"/>
        <v>0</v>
      </c>
      <c r="DF16" s="4">
        <f t="shared" si="16"/>
        <v>0</v>
      </c>
      <c r="DG16" s="4">
        <f t="shared" si="17"/>
        <v>0</v>
      </c>
      <c r="DH16" s="4">
        <f t="shared" si="7"/>
        <v>0</v>
      </c>
      <c r="DI16" s="4">
        <f t="shared" si="5"/>
        <v>0</v>
      </c>
      <c r="DJ16" s="4">
        <f t="shared" si="5"/>
        <v>0</v>
      </c>
      <c r="DK16" s="4">
        <f t="shared" si="5"/>
        <v>0</v>
      </c>
      <c r="DL16" s="4">
        <f t="shared" si="5"/>
        <v>0</v>
      </c>
      <c r="DM16" s="4">
        <f t="shared" si="5"/>
        <v>0</v>
      </c>
      <c r="DN16" s="4">
        <f t="shared" si="5"/>
        <v>0</v>
      </c>
      <c r="DO16" s="4">
        <f t="shared" si="5"/>
        <v>0</v>
      </c>
      <c r="DP16" s="4">
        <f t="shared" si="5"/>
        <v>0</v>
      </c>
      <c r="DQ16" s="4">
        <f t="shared" si="5"/>
        <v>0</v>
      </c>
      <c r="DR16" s="4" t="s">
        <v>172</v>
      </c>
    </row>
    <row r="17" spans="1:122" ht="144.6" customHeight="1" x14ac:dyDescent="0.2">
      <c r="A17" s="40" t="s">
        <v>208</v>
      </c>
      <c r="B17" s="23" t="s">
        <v>209</v>
      </c>
      <c r="C17" s="41" t="s">
        <v>210</v>
      </c>
      <c r="D17" s="23" t="s">
        <v>1</v>
      </c>
      <c r="E17" s="23" t="s">
        <v>1</v>
      </c>
      <c r="F17" s="23" t="s">
        <v>1</v>
      </c>
      <c r="G17" s="23" t="s">
        <v>1</v>
      </c>
      <c r="H17" s="23" t="s">
        <v>1</v>
      </c>
      <c r="I17" s="23" t="s">
        <v>1</v>
      </c>
      <c r="J17" s="23" t="s">
        <v>1</v>
      </c>
      <c r="K17" s="23" t="s">
        <v>1</v>
      </c>
      <c r="L17" s="23" t="s">
        <v>1</v>
      </c>
      <c r="M17" s="23" t="s">
        <v>1</v>
      </c>
      <c r="N17" s="23" t="s">
        <v>1</v>
      </c>
      <c r="O17" s="23" t="s">
        <v>1</v>
      </c>
      <c r="P17" s="23" t="s">
        <v>1</v>
      </c>
      <c r="Q17" s="23" t="s">
        <v>1</v>
      </c>
      <c r="R17" s="23" t="s">
        <v>1</v>
      </c>
      <c r="S17" s="23" t="s">
        <v>1</v>
      </c>
      <c r="T17" s="23" t="s">
        <v>1</v>
      </c>
      <c r="U17" s="23" t="s">
        <v>1</v>
      </c>
      <c r="V17" s="23" t="s">
        <v>1</v>
      </c>
      <c r="W17" s="23" t="s">
        <v>1</v>
      </c>
      <c r="X17" s="23" t="s">
        <v>205</v>
      </c>
      <c r="Y17" s="23" t="s">
        <v>181</v>
      </c>
      <c r="Z17" s="23" t="s">
        <v>206</v>
      </c>
      <c r="AA17" s="23" t="s">
        <v>1</v>
      </c>
      <c r="AB17" s="23" t="s">
        <v>1</v>
      </c>
      <c r="AC17" s="23" t="s">
        <v>206</v>
      </c>
      <c r="AD17" s="23" t="s">
        <v>1</v>
      </c>
      <c r="AE17" s="23" t="s">
        <v>211</v>
      </c>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f t="shared" si="8"/>
        <v>0</v>
      </c>
      <c r="CO17" s="4">
        <f t="shared" si="9"/>
        <v>0</v>
      </c>
      <c r="CP17" s="4">
        <f t="shared" si="10"/>
        <v>0</v>
      </c>
      <c r="CQ17" s="4">
        <f t="shared" si="11"/>
        <v>0</v>
      </c>
      <c r="CR17" s="4">
        <f t="shared" si="12"/>
        <v>0</v>
      </c>
      <c r="CS17" s="4">
        <f t="shared" si="6"/>
        <v>0</v>
      </c>
      <c r="CT17" s="4">
        <f t="shared" si="3"/>
        <v>0</v>
      </c>
      <c r="CU17" s="4">
        <f t="shared" si="3"/>
        <v>0</v>
      </c>
      <c r="CV17" s="4">
        <f t="shared" si="3"/>
        <v>0</v>
      </c>
      <c r="CW17" s="4">
        <f t="shared" si="3"/>
        <v>0</v>
      </c>
      <c r="CX17" s="4">
        <f t="shared" si="3"/>
        <v>0</v>
      </c>
      <c r="CY17" s="4">
        <f t="shared" si="3"/>
        <v>0</v>
      </c>
      <c r="CZ17" s="4">
        <f t="shared" si="3"/>
        <v>0</v>
      </c>
      <c r="DA17" s="4">
        <f t="shared" si="3"/>
        <v>0</v>
      </c>
      <c r="DB17" s="4">
        <f t="shared" si="3"/>
        <v>0</v>
      </c>
      <c r="DC17" s="4">
        <f t="shared" si="13"/>
        <v>0</v>
      </c>
      <c r="DD17" s="4">
        <f t="shared" si="14"/>
        <v>0</v>
      </c>
      <c r="DE17" s="4">
        <f t="shared" si="15"/>
        <v>0</v>
      </c>
      <c r="DF17" s="4">
        <f t="shared" si="16"/>
        <v>0</v>
      </c>
      <c r="DG17" s="4">
        <f t="shared" si="17"/>
        <v>0</v>
      </c>
      <c r="DH17" s="4">
        <f t="shared" si="7"/>
        <v>0</v>
      </c>
      <c r="DI17" s="4">
        <f t="shared" si="5"/>
        <v>0</v>
      </c>
      <c r="DJ17" s="4">
        <f t="shared" si="5"/>
        <v>0</v>
      </c>
      <c r="DK17" s="4">
        <f t="shared" si="5"/>
        <v>0</v>
      </c>
      <c r="DL17" s="4">
        <f t="shared" si="5"/>
        <v>0</v>
      </c>
      <c r="DM17" s="4">
        <f t="shared" si="5"/>
        <v>0</v>
      </c>
      <c r="DN17" s="4">
        <f t="shared" si="5"/>
        <v>0</v>
      </c>
      <c r="DO17" s="4">
        <f t="shared" si="5"/>
        <v>0</v>
      </c>
      <c r="DP17" s="4">
        <f t="shared" si="5"/>
        <v>0</v>
      </c>
      <c r="DQ17" s="4">
        <f t="shared" si="5"/>
        <v>0</v>
      </c>
      <c r="DR17" s="4" t="s">
        <v>172</v>
      </c>
    </row>
    <row r="18" spans="1:122" ht="155.85" customHeight="1" x14ac:dyDescent="0.2">
      <c r="A18" s="40" t="s">
        <v>1</v>
      </c>
      <c r="B18" s="23" t="s">
        <v>209</v>
      </c>
      <c r="C18" s="41" t="s">
        <v>1</v>
      </c>
      <c r="D18" s="23" t="s">
        <v>1</v>
      </c>
      <c r="E18" s="23" t="s">
        <v>1</v>
      </c>
      <c r="F18" s="23" t="s">
        <v>1</v>
      </c>
      <c r="G18" s="23" t="s">
        <v>1</v>
      </c>
      <c r="H18" s="23" t="s">
        <v>1</v>
      </c>
      <c r="I18" s="23" t="s">
        <v>1</v>
      </c>
      <c r="J18" s="23" t="s">
        <v>1</v>
      </c>
      <c r="K18" s="23" t="s">
        <v>1</v>
      </c>
      <c r="L18" s="23" t="s">
        <v>1</v>
      </c>
      <c r="M18" s="23" t="s">
        <v>1</v>
      </c>
      <c r="N18" s="23" t="s">
        <v>212</v>
      </c>
      <c r="O18" s="23" t="s">
        <v>181</v>
      </c>
      <c r="P18" s="23" t="s">
        <v>213</v>
      </c>
      <c r="Q18" s="23" t="s">
        <v>214</v>
      </c>
      <c r="R18" s="23" t="s">
        <v>1</v>
      </c>
      <c r="S18" s="23" t="s">
        <v>1</v>
      </c>
      <c r="T18" s="23" t="s">
        <v>1</v>
      </c>
      <c r="U18" s="23" t="s">
        <v>1</v>
      </c>
      <c r="V18" s="23" t="s">
        <v>1</v>
      </c>
      <c r="W18" s="23" t="s">
        <v>1</v>
      </c>
      <c r="X18" s="23" t="s">
        <v>1</v>
      </c>
      <c r="Y18" s="23" t="s">
        <v>1</v>
      </c>
      <c r="Z18" s="23" t="s">
        <v>1</v>
      </c>
      <c r="AA18" s="23" t="s">
        <v>1</v>
      </c>
      <c r="AB18" s="23" t="s">
        <v>1</v>
      </c>
      <c r="AC18" s="23" t="s">
        <v>1</v>
      </c>
      <c r="AD18" s="23" t="s">
        <v>1</v>
      </c>
      <c r="AE18" s="23" t="s">
        <v>211</v>
      </c>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f t="shared" si="8"/>
        <v>0</v>
      </c>
      <c r="CO18" s="4">
        <f t="shared" si="9"/>
        <v>0</v>
      </c>
      <c r="CP18" s="4">
        <f t="shared" si="10"/>
        <v>0</v>
      </c>
      <c r="CQ18" s="4">
        <f t="shared" si="11"/>
        <v>0</v>
      </c>
      <c r="CR18" s="4">
        <f t="shared" si="12"/>
        <v>0</v>
      </c>
      <c r="CS18" s="4">
        <f t="shared" si="6"/>
        <v>0</v>
      </c>
      <c r="CT18" s="4">
        <f t="shared" si="3"/>
        <v>0</v>
      </c>
      <c r="CU18" s="4">
        <f t="shared" si="3"/>
        <v>0</v>
      </c>
      <c r="CV18" s="4">
        <f t="shared" si="3"/>
        <v>0</v>
      </c>
      <c r="CW18" s="4">
        <f t="shared" si="3"/>
        <v>0</v>
      </c>
      <c r="CX18" s="4">
        <f t="shared" si="3"/>
        <v>0</v>
      </c>
      <c r="CY18" s="4">
        <f t="shared" si="3"/>
        <v>0</v>
      </c>
      <c r="CZ18" s="4">
        <f t="shared" si="3"/>
        <v>0</v>
      </c>
      <c r="DA18" s="4">
        <f t="shared" si="3"/>
        <v>0</v>
      </c>
      <c r="DB18" s="4">
        <f t="shared" si="3"/>
        <v>0</v>
      </c>
      <c r="DC18" s="4">
        <f t="shared" si="13"/>
        <v>0</v>
      </c>
      <c r="DD18" s="4">
        <f t="shared" si="14"/>
        <v>0</v>
      </c>
      <c r="DE18" s="4">
        <f t="shared" si="15"/>
        <v>0</v>
      </c>
      <c r="DF18" s="4">
        <f t="shared" si="16"/>
        <v>0</v>
      </c>
      <c r="DG18" s="4">
        <f t="shared" si="17"/>
        <v>0</v>
      </c>
      <c r="DH18" s="4">
        <f t="shared" si="7"/>
        <v>0</v>
      </c>
      <c r="DI18" s="4">
        <f t="shared" si="5"/>
        <v>0</v>
      </c>
      <c r="DJ18" s="4">
        <f t="shared" si="5"/>
        <v>0</v>
      </c>
      <c r="DK18" s="4">
        <f t="shared" si="5"/>
        <v>0</v>
      </c>
      <c r="DL18" s="4">
        <f t="shared" si="5"/>
        <v>0</v>
      </c>
      <c r="DM18" s="4">
        <f t="shared" si="5"/>
        <v>0</v>
      </c>
      <c r="DN18" s="4">
        <f t="shared" si="5"/>
        <v>0</v>
      </c>
      <c r="DO18" s="4">
        <f t="shared" si="5"/>
        <v>0</v>
      </c>
      <c r="DP18" s="4">
        <f t="shared" si="5"/>
        <v>0</v>
      </c>
      <c r="DQ18" s="4">
        <f t="shared" si="5"/>
        <v>0</v>
      </c>
      <c r="DR18" s="4" t="s">
        <v>1</v>
      </c>
    </row>
    <row r="19" spans="1:122" ht="168" customHeight="1" x14ac:dyDescent="0.2">
      <c r="A19" s="40" t="s">
        <v>1</v>
      </c>
      <c r="B19" s="23" t="s">
        <v>209</v>
      </c>
      <c r="C19" s="41" t="s">
        <v>1</v>
      </c>
      <c r="D19" s="23" t="s">
        <v>1</v>
      </c>
      <c r="E19" s="23" t="s">
        <v>1</v>
      </c>
      <c r="F19" s="23" t="s">
        <v>1</v>
      </c>
      <c r="G19" s="23" t="s">
        <v>215</v>
      </c>
      <c r="H19" s="23" t="s">
        <v>181</v>
      </c>
      <c r="I19" s="23" t="s">
        <v>216</v>
      </c>
      <c r="J19" s="23" t="s">
        <v>64</v>
      </c>
      <c r="K19" s="23" t="s">
        <v>1</v>
      </c>
      <c r="L19" s="23" t="s">
        <v>1</v>
      </c>
      <c r="M19" s="23" t="s">
        <v>1</v>
      </c>
      <c r="N19" s="23" t="s">
        <v>1</v>
      </c>
      <c r="O19" s="23" t="s">
        <v>1</v>
      </c>
      <c r="P19" s="23" t="s">
        <v>1</v>
      </c>
      <c r="Q19" s="23" t="s">
        <v>1</v>
      </c>
      <c r="R19" s="23" t="s">
        <v>1</v>
      </c>
      <c r="S19" s="23" t="s">
        <v>1</v>
      </c>
      <c r="T19" s="23" t="s">
        <v>1</v>
      </c>
      <c r="U19" s="23" t="s">
        <v>1</v>
      </c>
      <c r="V19" s="23" t="s">
        <v>1</v>
      </c>
      <c r="W19" s="23" t="s">
        <v>1</v>
      </c>
      <c r="X19" s="23" t="s">
        <v>1</v>
      </c>
      <c r="Y19" s="23" t="s">
        <v>1</v>
      </c>
      <c r="Z19" s="23" t="s">
        <v>1</v>
      </c>
      <c r="AA19" s="23" t="s">
        <v>1</v>
      </c>
      <c r="AB19" s="23" t="s">
        <v>1</v>
      </c>
      <c r="AC19" s="23" t="s">
        <v>1</v>
      </c>
      <c r="AD19" s="23" t="s">
        <v>1</v>
      </c>
      <c r="AE19" s="23" t="s">
        <v>211</v>
      </c>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f t="shared" si="8"/>
        <v>0</v>
      </c>
      <c r="CO19" s="4">
        <f t="shared" si="9"/>
        <v>0</v>
      </c>
      <c r="CP19" s="4">
        <f t="shared" si="10"/>
        <v>0</v>
      </c>
      <c r="CQ19" s="4">
        <f t="shared" si="11"/>
        <v>0</v>
      </c>
      <c r="CR19" s="4">
        <f t="shared" si="12"/>
        <v>0</v>
      </c>
      <c r="CS19" s="4">
        <f t="shared" si="6"/>
        <v>0</v>
      </c>
      <c r="CT19" s="4">
        <f t="shared" si="3"/>
        <v>0</v>
      </c>
      <c r="CU19" s="4">
        <f t="shared" si="3"/>
        <v>0</v>
      </c>
      <c r="CV19" s="4">
        <f t="shared" si="3"/>
        <v>0</v>
      </c>
      <c r="CW19" s="4">
        <f t="shared" si="3"/>
        <v>0</v>
      </c>
      <c r="CX19" s="4">
        <f t="shared" si="3"/>
        <v>0</v>
      </c>
      <c r="CY19" s="4">
        <f t="shared" si="3"/>
        <v>0</v>
      </c>
      <c r="CZ19" s="4">
        <f t="shared" si="3"/>
        <v>0</v>
      </c>
      <c r="DA19" s="4">
        <f t="shared" si="3"/>
        <v>0</v>
      </c>
      <c r="DB19" s="4">
        <f t="shared" si="3"/>
        <v>0</v>
      </c>
      <c r="DC19" s="4">
        <f t="shared" si="13"/>
        <v>0</v>
      </c>
      <c r="DD19" s="4">
        <f t="shared" si="14"/>
        <v>0</v>
      </c>
      <c r="DE19" s="4">
        <f t="shared" si="15"/>
        <v>0</v>
      </c>
      <c r="DF19" s="4">
        <f t="shared" si="16"/>
        <v>0</v>
      </c>
      <c r="DG19" s="4">
        <f t="shared" si="17"/>
        <v>0</v>
      </c>
      <c r="DH19" s="4">
        <f t="shared" si="7"/>
        <v>0</v>
      </c>
      <c r="DI19" s="4">
        <f t="shared" si="5"/>
        <v>0</v>
      </c>
      <c r="DJ19" s="4">
        <f t="shared" si="5"/>
        <v>0</v>
      </c>
      <c r="DK19" s="4">
        <f t="shared" si="5"/>
        <v>0</v>
      </c>
      <c r="DL19" s="4">
        <f t="shared" si="5"/>
        <v>0</v>
      </c>
      <c r="DM19" s="4">
        <f t="shared" si="5"/>
        <v>0</v>
      </c>
      <c r="DN19" s="4">
        <f t="shared" si="5"/>
        <v>0</v>
      </c>
      <c r="DO19" s="4">
        <f t="shared" si="5"/>
        <v>0</v>
      </c>
      <c r="DP19" s="4">
        <f t="shared" si="5"/>
        <v>0</v>
      </c>
      <c r="DQ19" s="4">
        <f t="shared" si="5"/>
        <v>0</v>
      </c>
      <c r="DR19" s="4" t="s">
        <v>1</v>
      </c>
    </row>
    <row r="20" spans="1:122" ht="108.2" customHeight="1" x14ac:dyDescent="0.2">
      <c r="A20" s="40" t="s">
        <v>217</v>
      </c>
      <c r="B20" s="23" t="s">
        <v>218</v>
      </c>
      <c r="C20" s="41" t="s">
        <v>219</v>
      </c>
      <c r="D20" s="23" t="s">
        <v>1</v>
      </c>
      <c r="E20" s="23" t="s">
        <v>1</v>
      </c>
      <c r="F20" s="23" t="s">
        <v>1</v>
      </c>
      <c r="G20" s="23" t="s">
        <v>1</v>
      </c>
      <c r="H20" s="23" t="s">
        <v>1</v>
      </c>
      <c r="I20" s="23" t="s">
        <v>1</v>
      </c>
      <c r="J20" s="23" t="s">
        <v>1</v>
      </c>
      <c r="K20" s="23" t="s">
        <v>1</v>
      </c>
      <c r="L20" s="23" t="s">
        <v>1</v>
      </c>
      <c r="M20" s="23" t="s">
        <v>1</v>
      </c>
      <c r="N20" s="23" t="s">
        <v>1</v>
      </c>
      <c r="O20" s="23" t="s">
        <v>1</v>
      </c>
      <c r="P20" s="23" t="s">
        <v>1</v>
      </c>
      <c r="Q20" s="23" t="s">
        <v>1</v>
      </c>
      <c r="R20" s="23" t="s">
        <v>1</v>
      </c>
      <c r="S20" s="23" t="s">
        <v>1</v>
      </c>
      <c r="T20" s="23" t="s">
        <v>1</v>
      </c>
      <c r="U20" s="23" t="s">
        <v>1</v>
      </c>
      <c r="V20" s="23" t="s">
        <v>1</v>
      </c>
      <c r="W20" s="23" t="s">
        <v>1</v>
      </c>
      <c r="X20" s="23" t="s">
        <v>205</v>
      </c>
      <c r="Y20" s="23" t="s">
        <v>181</v>
      </c>
      <c r="Z20" s="23" t="s">
        <v>206</v>
      </c>
      <c r="AA20" s="23" t="s">
        <v>1</v>
      </c>
      <c r="AB20" s="23" t="s">
        <v>1</v>
      </c>
      <c r="AC20" s="23" t="s">
        <v>206</v>
      </c>
      <c r="AD20" s="23" t="s">
        <v>1</v>
      </c>
      <c r="AE20" s="23" t="s">
        <v>211</v>
      </c>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f t="shared" si="8"/>
        <v>0</v>
      </c>
      <c r="CO20" s="4">
        <f t="shared" si="9"/>
        <v>0</v>
      </c>
      <c r="CP20" s="4">
        <f t="shared" si="10"/>
        <v>0</v>
      </c>
      <c r="CQ20" s="4">
        <f t="shared" si="11"/>
        <v>0</v>
      </c>
      <c r="CR20" s="4">
        <f t="shared" si="12"/>
        <v>0</v>
      </c>
      <c r="CS20" s="4">
        <f t="shared" si="6"/>
        <v>0</v>
      </c>
      <c r="CT20" s="4">
        <f t="shared" si="3"/>
        <v>0</v>
      </c>
      <c r="CU20" s="4">
        <f t="shared" si="3"/>
        <v>0</v>
      </c>
      <c r="CV20" s="4">
        <f t="shared" si="3"/>
        <v>0</v>
      </c>
      <c r="CW20" s="4">
        <f t="shared" si="3"/>
        <v>0</v>
      </c>
      <c r="CX20" s="4">
        <f t="shared" si="3"/>
        <v>0</v>
      </c>
      <c r="CY20" s="4">
        <f t="shared" si="3"/>
        <v>0</v>
      </c>
      <c r="CZ20" s="4">
        <f t="shared" si="3"/>
        <v>0</v>
      </c>
      <c r="DA20" s="4">
        <f t="shared" si="3"/>
        <v>0</v>
      </c>
      <c r="DB20" s="4">
        <f t="shared" si="3"/>
        <v>0</v>
      </c>
      <c r="DC20" s="4">
        <f t="shared" si="13"/>
        <v>0</v>
      </c>
      <c r="DD20" s="4">
        <f t="shared" si="14"/>
        <v>0</v>
      </c>
      <c r="DE20" s="4">
        <f t="shared" si="15"/>
        <v>0</v>
      </c>
      <c r="DF20" s="4">
        <f t="shared" si="16"/>
        <v>0</v>
      </c>
      <c r="DG20" s="4">
        <f t="shared" si="17"/>
        <v>0</v>
      </c>
      <c r="DH20" s="4">
        <f t="shared" si="7"/>
        <v>0</v>
      </c>
      <c r="DI20" s="4">
        <f t="shared" si="5"/>
        <v>0</v>
      </c>
      <c r="DJ20" s="4">
        <f t="shared" si="5"/>
        <v>0</v>
      </c>
      <c r="DK20" s="4">
        <f t="shared" si="5"/>
        <v>0</v>
      </c>
      <c r="DL20" s="4">
        <f t="shared" si="5"/>
        <v>0</v>
      </c>
      <c r="DM20" s="4">
        <f t="shared" si="5"/>
        <v>0</v>
      </c>
      <c r="DN20" s="4">
        <f t="shared" si="5"/>
        <v>0</v>
      </c>
      <c r="DO20" s="4">
        <f t="shared" si="5"/>
        <v>0</v>
      </c>
      <c r="DP20" s="4">
        <f t="shared" si="5"/>
        <v>0</v>
      </c>
      <c r="DQ20" s="4">
        <f t="shared" si="5"/>
        <v>0</v>
      </c>
      <c r="DR20" s="4" t="s">
        <v>172</v>
      </c>
    </row>
    <row r="21" spans="1:122" ht="155.85" customHeight="1" x14ac:dyDescent="0.2">
      <c r="A21" s="40" t="s">
        <v>1</v>
      </c>
      <c r="B21" s="23" t="s">
        <v>218</v>
      </c>
      <c r="C21" s="41" t="s">
        <v>1</v>
      </c>
      <c r="D21" s="23" t="s">
        <v>1</v>
      </c>
      <c r="E21" s="23" t="s">
        <v>1</v>
      </c>
      <c r="F21" s="23" t="s">
        <v>1</v>
      </c>
      <c r="G21" s="23" t="s">
        <v>1</v>
      </c>
      <c r="H21" s="23" t="s">
        <v>1</v>
      </c>
      <c r="I21" s="23" t="s">
        <v>1</v>
      </c>
      <c r="J21" s="23" t="s">
        <v>1</v>
      </c>
      <c r="K21" s="23" t="s">
        <v>1</v>
      </c>
      <c r="L21" s="23" t="s">
        <v>1</v>
      </c>
      <c r="M21" s="23" t="s">
        <v>1</v>
      </c>
      <c r="N21" s="23" t="s">
        <v>212</v>
      </c>
      <c r="O21" s="23" t="s">
        <v>181</v>
      </c>
      <c r="P21" s="23" t="s">
        <v>213</v>
      </c>
      <c r="Q21" s="23" t="s">
        <v>214</v>
      </c>
      <c r="R21" s="23" t="s">
        <v>1</v>
      </c>
      <c r="S21" s="23" t="s">
        <v>1</v>
      </c>
      <c r="T21" s="23" t="s">
        <v>1</v>
      </c>
      <c r="U21" s="23" t="s">
        <v>1</v>
      </c>
      <c r="V21" s="23" t="s">
        <v>1</v>
      </c>
      <c r="W21" s="23" t="s">
        <v>1</v>
      </c>
      <c r="X21" s="23" t="s">
        <v>1</v>
      </c>
      <c r="Y21" s="23" t="s">
        <v>1</v>
      </c>
      <c r="Z21" s="23" t="s">
        <v>1</v>
      </c>
      <c r="AA21" s="23" t="s">
        <v>1</v>
      </c>
      <c r="AB21" s="23" t="s">
        <v>1</v>
      </c>
      <c r="AC21" s="23" t="s">
        <v>1</v>
      </c>
      <c r="AD21" s="23" t="s">
        <v>1</v>
      </c>
      <c r="AE21" s="23" t="s">
        <v>211</v>
      </c>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f t="shared" si="8"/>
        <v>0</v>
      </c>
      <c r="CO21" s="4">
        <f t="shared" si="9"/>
        <v>0</v>
      </c>
      <c r="CP21" s="4">
        <f t="shared" si="10"/>
        <v>0</v>
      </c>
      <c r="CQ21" s="4">
        <f t="shared" si="11"/>
        <v>0</v>
      </c>
      <c r="CR21" s="4">
        <f t="shared" si="12"/>
        <v>0</v>
      </c>
      <c r="CS21" s="4">
        <f t="shared" si="6"/>
        <v>0</v>
      </c>
      <c r="CT21" s="4">
        <f t="shared" si="3"/>
        <v>0</v>
      </c>
      <c r="CU21" s="4">
        <f t="shared" si="3"/>
        <v>0</v>
      </c>
      <c r="CV21" s="4">
        <f t="shared" si="3"/>
        <v>0</v>
      </c>
      <c r="CW21" s="4">
        <f t="shared" si="3"/>
        <v>0</v>
      </c>
      <c r="CX21" s="4">
        <f t="shared" si="3"/>
        <v>0</v>
      </c>
      <c r="CY21" s="4">
        <f t="shared" si="3"/>
        <v>0</v>
      </c>
      <c r="CZ21" s="4">
        <f t="shared" si="3"/>
        <v>0</v>
      </c>
      <c r="DA21" s="4">
        <f t="shared" si="3"/>
        <v>0</v>
      </c>
      <c r="DB21" s="4">
        <f t="shared" si="3"/>
        <v>0</v>
      </c>
      <c r="DC21" s="4">
        <f t="shared" si="13"/>
        <v>0</v>
      </c>
      <c r="DD21" s="4">
        <f t="shared" si="14"/>
        <v>0</v>
      </c>
      <c r="DE21" s="4">
        <f t="shared" si="15"/>
        <v>0</v>
      </c>
      <c r="DF21" s="4">
        <f t="shared" si="16"/>
        <v>0</v>
      </c>
      <c r="DG21" s="4">
        <f t="shared" si="17"/>
        <v>0</v>
      </c>
      <c r="DH21" s="4">
        <f t="shared" si="7"/>
        <v>0</v>
      </c>
      <c r="DI21" s="4">
        <f t="shared" si="5"/>
        <v>0</v>
      </c>
      <c r="DJ21" s="4">
        <f t="shared" si="5"/>
        <v>0</v>
      </c>
      <c r="DK21" s="4">
        <f t="shared" si="5"/>
        <v>0</v>
      </c>
      <c r="DL21" s="4">
        <f t="shared" si="5"/>
        <v>0</v>
      </c>
      <c r="DM21" s="4">
        <f t="shared" si="5"/>
        <v>0</v>
      </c>
      <c r="DN21" s="4">
        <f t="shared" si="5"/>
        <v>0</v>
      </c>
      <c r="DO21" s="4">
        <f t="shared" si="5"/>
        <v>0</v>
      </c>
      <c r="DP21" s="4">
        <f t="shared" si="5"/>
        <v>0</v>
      </c>
      <c r="DQ21" s="4">
        <f t="shared" si="5"/>
        <v>0</v>
      </c>
      <c r="DR21" s="4" t="s">
        <v>1</v>
      </c>
    </row>
    <row r="22" spans="1:122" ht="168" customHeight="1" x14ac:dyDescent="0.2">
      <c r="A22" s="40" t="s">
        <v>1</v>
      </c>
      <c r="B22" s="23" t="s">
        <v>218</v>
      </c>
      <c r="C22" s="41" t="s">
        <v>1</v>
      </c>
      <c r="D22" s="23" t="s">
        <v>1</v>
      </c>
      <c r="E22" s="23" t="s">
        <v>1</v>
      </c>
      <c r="F22" s="23" t="s">
        <v>1</v>
      </c>
      <c r="G22" s="23" t="s">
        <v>215</v>
      </c>
      <c r="H22" s="23" t="s">
        <v>181</v>
      </c>
      <c r="I22" s="23" t="s">
        <v>216</v>
      </c>
      <c r="J22" s="23" t="s">
        <v>64</v>
      </c>
      <c r="K22" s="23" t="s">
        <v>1</v>
      </c>
      <c r="L22" s="23" t="s">
        <v>1</v>
      </c>
      <c r="M22" s="23" t="s">
        <v>1</v>
      </c>
      <c r="N22" s="23" t="s">
        <v>1</v>
      </c>
      <c r="O22" s="23" t="s">
        <v>1</v>
      </c>
      <c r="P22" s="23" t="s">
        <v>1</v>
      </c>
      <c r="Q22" s="23" t="s">
        <v>1</v>
      </c>
      <c r="R22" s="23" t="s">
        <v>1</v>
      </c>
      <c r="S22" s="23" t="s">
        <v>1</v>
      </c>
      <c r="T22" s="23" t="s">
        <v>1</v>
      </c>
      <c r="U22" s="23" t="s">
        <v>1</v>
      </c>
      <c r="V22" s="23" t="s">
        <v>1</v>
      </c>
      <c r="W22" s="23" t="s">
        <v>1</v>
      </c>
      <c r="X22" s="23" t="s">
        <v>1</v>
      </c>
      <c r="Y22" s="23" t="s">
        <v>1</v>
      </c>
      <c r="Z22" s="23" t="s">
        <v>1</v>
      </c>
      <c r="AA22" s="23" t="s">
        <v>1</v>
      </c>
      <c r="AB22" s="23" t="s">
        <v>1</v>
      </c>
      <c r="AC22" s="23" t="s">
        <v>1</v>
      </c>
      <c r="AD22" s="23" t="s">
        <v>1</v>
      </c>
      <c r="AE22" s="23" t="s">
        <v>211</v>
      </c>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f t="shared" si="8"/>
        <v>0</v>
      </c>
      <c r="CO22" s="4">
        <f t="shared" si="9"/>
        <v>0</v>
      </c>
      <c r="CP22" s="4">
        <f t="shared" si="10"/>
        <v>0</v>
      </c>
      <c r="CQ22" s="4">
        <f t="shared" si="11"/>
        <v>0</v>
      </c>
      <c r="CR22" s="4">
        <f t="shared" si="12"/>
        <v>0</v>
      </c>
      <c r="CS22" s="4">
        <f t="shared" si="6"/>
        <v>0</v>
      </c>
      <c r="CT22" s="4">
        <f t="shared" si="3"/>
        <v>0</v>
      </c>
      <c r="CU22" s="4">
        <f t="shared" si="3"/>
        <v>0</v>
      </c>
      <c r="CV22" s="4">
        <f t="shared" si="3"/>
        <v>0</v>
      </c>
      <c r="CW22" s="4">
        <f t="shared" si="3"/>
        <v>0</v>
      </c>
      <c r="CX22" s="4">
        <f t="shared" si="3"/>
        <v>0</v>
      </c>
      <c r="CY22" s="4">
        <f t="shared" si="3"/>
        <v>0</v>
      </c>
      <c r="CZ22" s="4">
        <f t="shared" si="3"/>
        <v>0</v>
      </c>
      <c r="DA22" s="4">
        <f t="shared" si="3"/>
        <v>0</v>
      </c>
      <c r="DB22" s="4">
        <f t="shared" si="3"/>
        <v>0</v>
      </c>
      <c r="DC22" s="4">
        <f t="shared" si="13"/>
        <v>0</v>
      </c>
      <c r="DD22" s="4">
        <f t="shared" si="14"/>
        <v>0</v>
      </c>
      <c r="DE22" s="4">
        <f t="shared" si="15"/>
        <v>0</v>
      </c>
      <c r="DF22" s="4">
        <f t="shared" si="16"/>
        <v>0</v>
      </c>
      <c r="DG22" s="4">
        <f t="shared" si="17"/>
        <v>0</v>
      </c>
      <c r="DH22" s="4">
        <f t="shared" si="7"/>
        <v>0</v>
      </c>
      <c r="DI22" s="4">
        <f t="shared" si="5"/>
        <v>0</v>
      </c>
      <c r="DJ22" s="4">
        <f t="shared" si="5"/>
        <v>0</v>
      </c>
      <c r="DK22" s="4">
        <f t="shared" si="5"/>
        <v>0</v>
      </c>
      <c r="DL22" s="4">
        <f t="shared" si="5"/>
        <v>0</v>
      </c>
      <c r="DM22" s="4">
        <f t="shared" si="5"/>
        <v>0</v>
      </c>
      <c r="DN22" s="4">
        <f t="shared" si="5"/>
        <v>0</v>
      </c>
      <c r="DO22" s="4">
        <f t="shared" si="5"/>
        <v>0</v>
      </c>
      <c r="DP22" s="4">
        <f t="shared" si="5"/>
        <v>0</v>
      </c>
      <c r="DQ22" s="4">
        <f t="shared" si="5"/>
        <v>0</v>
      </c>
      <c r="DR22" s="4" t="s">
        <v>1</v>
      </c>
    </row>
    <row r="23" spans="1:122" ht="108.2" customHeight="1" x14ac:dyDescent="0.2">
      <c r="A23" s="40" t="s">
        <v>220</v>
      </c>
      <c r="B23" s="23" t="s">
        <v>221</v>
      </c>
      <c r="C23" s="41" t="s">
        <v>222</v>
      </c>
      <c r="D23" s="23" t="s">
        <v>1</v>
      </c>
      <c r="E23" s="23" t="s">
        <v>1</v>
      </c>
      <c r="F23" s="23" t="s">
        <v>1</v>
      </c>
      <c r="G23" s="23" t="s">
        <v>1</v>
      </c>
      <c r="H23" s="23" t="s">
        <v>1</v>
      </c>
      <c r="I23" s="23" t="s">
        <v>1</v>
      </c>
      <c r="J23" s="23" t="s">
        <v>1</v>
      </c>
      <c r="K23" s="23" t="s">
        <v>1</v>
      </c>
      <c r="L23" s="23" t="s">
        <v>1</v>
      </c>
      <c r="M23" s="23" t="s">
        <v>1</v>
      </c>
      <c r="N23" s="23" t="s">
        <v>1</v>
      </c>
      <c r="O23" s="23" t="s">
        <v>1</v>
      </c>
      <c r="P23" s="23" t="s">
        <v>1</v>
      </c>
      <c r="Q23" s="23" t="s">
        <v>1</v>
      </c>
      <c r="R23" s="23" t="s">
        <v>1</v>
      </c>
      <c r="S23" s="23" t="s">
        <v>1</v>
      </c>
      <c r="T23" s="23" t="s">
        <v>1</v>
      </c>
      <c r="U23" s="23" t="s">
        <v>1</v>
      </c>
      <c r="V23" s="23" t="s">
        <v>1</v>
      </c>
      <c r="W23" s="23" t="s">
        <v>1</v>
      </c>
      <c r="X23" s="23" t="s">
        <v>205</v>
      </c>
      <c r="Y23" s="23" t="s">
        <v>181</v>
      </c>
      <c r="Z23" s="23" t="s">
        <v>206</v>
      </c>
      <c r="AA23" s="23" t="s">
        <v>1</v>
      </c>
      <c r="AB23" s="23" t="s">
        <v>1</v>
      </c>
      <c r="AC23" s="23" t="s">
        <v>206</v>
      </c>
      <c r="AD23" s="23" t="s">
        <v>1</v>
      </c>
      <c r="AE23" s="23" t="s">
        <v>223</v>
      </c>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f t="shared" si="8"/>
        <v>0</v>
      </c>
      <c r="CO23" s="4">
        <f t="shared" si="9"/>
        <v>0</v>
      </c>
      <c r="CP23" s="4">
        <f t="shared" si="10"/>
        <v>0</v>
      </c>
      <c r="CQ23" s="4">
        <f t="shared" si="11"/>
        <v>0</v>
      </c>
      <c r="CR23" s="4">
        <f t="shared" si="12"/>
        <v>0</v>
      </c>
      <c r="CS23" s="4">
        <f t="shared" si="6"/>
        <v>0</v>
      </c>
      <c r="CT23" s="4">
        <f t="shared" si="3"/>
        <v>0</v>
      </c>
      <c r="CU23" s="4">
        <f t="shared" si="3"/>
        <v>0</v>
      </c>
      <c r="CV23" s="4">
        <f t="shared" si="3"/>
        <v>0</v>
      </c>
      <c r="CW23" s="4">
        <f t="shared" si="3"/>
        <v>0</v>
      </c>
      <c r="CX23" s="4">
        <f t="shared" si="3"/>
        <v>0</v>
      </c>
      <c r="CY23" s="4">
        <f t="shared" si="3"/>
        <v>0</v>
      </c>
      <c r="CZ23" s="4">
        <f t="shared" si="3"/>
        <v>0</v>
      </c>
      <c r="DA23" s="4">
        <f t="shared" si="3"/>
        <v>0</v>
      </c>
      <c r="DB23" s="4">
        <f t="shared" si="3"/>
        <v>0</v>
      </c>
      <c r="DC23" s="4">
        <f t="shared" si="13"/>
        <v>0</v>
      </c>
      <c r="DD23" s="4">
        <f t="shared" si="14"/>
        <v>0</v>
      </c>
      <c r="DE23" s="4">
        <f t="shared" si="15"/>
        <v>0</v>
      </c>
      <c r="DF23" s="4">
        <f t="shared" si="16"/>
        <v>0</v>
      </c>
      <c r="DG23" s="4">
        <f t="shared" si="17"/>
        <v>0</v>
      </c>
      <c r="DH23" s="4">
        <f t="shared" si="7"/>
        <v>0</v>
      </c>
      <c r="DI23" s="4">
        <f t="shared" si="5"/>
        <v>0</v>
      </c>
      <c r="DJ23" s="4">
        <f t="shared" si="5"/>
        <v>0</v>
      </c>
      <c r="DK23" s="4">
        <f t="shared" si="5"/>
        <v>0</v>
      </c>
      <c r="DL23" s="4">
        <f t="shared" si="5"/>
        <v>0</v>
      </c>
      <c r="DM23" s="4">
        <f t="shared" si="5"/>
        <v>0</v>
      </c>
      <c r="DN23" s="4">
        <f t="shared" si="5"/>
        <v>0</v>
      </c>
      <c r="DO23" s="4">
        <f t="shared" si="5"/>
        <v>0</v>
      </c>
      <c r="DP23" s="4">
        <f t="shared" si="5"/>
        <v>0</v>
      </c>
      <c r="DQ23" s="4">
        <f t="shared" si="5"/>
        <v>0</v>
      </c>
      <c r="DR23" s="4" t="s">
        <v>172</v>
      </c>
    </row>
    <row r="24" spans="1:122" ht="168" customHeight="1" x14ac:dyDescent="0.2">
      <c r="A24" s="40" t="s">
        <v>1</v>
      </c>
      <c r="B24" s="23" t="s">
        <v>221</v>
      </c>
      <c r="C24" s="41" t="s">
        <v>1</v>
      </c>
      <c r="D24" s="23" t="s">
        <v>1</v>
      </c>
      <c r="E24" s="23" t="s">
        <v>1</v>
      </c>
      <c r="F24" s="23" t="s">
        <v>1</v>
      </c>
      <c r="G24" s="23" t="s">
        <v>215</v>
      </c>
      <c r="H24" s="23" t="s">
        <v>181</v>
      </c>
      <c r="I24" s="23" t="s">
        <v>216</v>
      </c>
      <c r="J24" s="23" t="s">
        <v>64</v>
      </c>
      <c r="K24" s="23" t="s">
        <v>1</v>
      </c>
      <c r="L24" s="23" t="s">
        <v>1</v>
      </c>
      <c r="M24" s="23" t="s">
        <v>1</v>
      </c>
      <c r="N24" s="23" t="s">
        <v>1</v>
      </c>
      <c r="O24" s="23" t="s">
        <v>1</v>
      </c>
      <c r="P24" s="23" t="s">
        <v>1</v>
      </c>
      <c r="Q24" s="23" t="s">
        <v>1</v>
      </c>
      <c r="R24" s="23" t="s">
        <v>1</v>
      </c>
      <c r="S24" s="23" t="s">
        <v>1</v>
      </c>
      <c r="T24" s="23" t="s">
        <v>1</v>
      </c>
      <c r="U24" s="23" t="s">
        <v>1</v>
      </c>
      <c r="V24" s="23" t="s">
        <v>1</v>
      </c>
      <c r="W24" s="23" t="s">
        <v>1</v>
      </c>
      <c r="X24" s="23" t="s">
        <v>1</v>
      </c>
      <c r="Y24" s="23" t="s">
        <v>1</v>
      </c>
      <c r="Z24" s="23" t="s">
        <v>1</v>
      </c>
      <c r="AA24" s="23" t="s">
        <v>1</v>
      </c>
      <c r="AB24" s="23" t="s">
        <v>1</v>
      </c>
      <c r="AC24" s="23" t="s">
        <v>1</v>
      </c>
      <c r="AD24" s="23" t="s">
        <v>1</v>
      </c>
      <c r="AE24" s="23" t="s">
        <v>223</v>
      </c>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f t="shared" si="8"/>
        <v>0</v>
      </c>
      <c r="CO24" s="4">
        <f t="shared" si="9"/>
        <v>0</v>
      </c>
      <c r="CP24" s="4">
        <f t="shared" si="10"/>
        <v>0</v>
      </c>
      <c r="CQ24" s="4">
        <f t="shared" si="11"/>
        <v>0</v>
      </c>
      <c r="CR24" s="4">
        <f t="shared" si="12"/>
        <v>0</v>
      </c>
      <c r="CS24" s="4">
        <f t="shared" si="6"/>
        <v>0</v>
      </c>
      <c r="CT24" s="4">
        <f t="shared" si="3"/>
        <v>0</v>
      </c>
      <c r="CU24" s="4">
        <f t="shared" si="3"/>
        <v>0</v>
      </c>
      <c r="CV24" s="4">
        <f t="shared" si="3"/>
        <v>0</v>
      </c>
      <c r="CW24" s="4">
        <f t="shared" si="3"/>
        <v>0</v>
      </c>
      <c r="CX24" s="4">
        <f t="shared" si="3"/>
        <v>0</v>
      </c>
      <c r="CY24" s="4">
        <f t="shared" si="3"/>
        <v>0</v>
      </c>
      <c r="CZ24" s="4">
        <f t="shared" si="3"/>
        <v>0</v>
      </c>
      <c r="DA24" s="4">
        <f t="shared" si="3"/>
        <v>0</v>
      </c>
      <c r="DB24" s="4">
        <f t="shared" si="3"/>
        <v>0</v>
      </c>
      <c r="DC24" s="4">
        <f t="shared" si="13"/>
        <v>0</v>
      </c>
      <c r="DD24" s="4">
        <f t="shared" si="14"/>
        <v>0</v>
      </c>
      <c r="DE24" s="4">
        <f t="shared" si="15"/>
        <v>0</v>
      </c>
      <c r="DF24" s="4">
        <f t="shared" si="16"/>
        <v>0</v>
      </c>
      <c r="DG24" s="4">
        <f t="shared" si="17"/>
        <v>0</v>
      </c>
      <c r="DH24" s="4">
        <f t="shared" si="7"/>
        <v>0</v>
      </c>
      <c r="DI24" s="4">
        <f t="shared" si="5"/>
        <v>0</v>
      </c>
      <c r="DJ24" s="4">
        <f t="shared" si="5"/>
        <v>0</v>
      </c>
      <c r="DK24" s="4">
        <f t="shared" si="5"/>
        <v>0</v>
      </c>
      <c r="DL24" s="4">
        <f t="shared" si="5"/>
        <v>0</v>
      </c>
      <c r="DM24" s="4">
        <f t="shared" si="5"/>
        <v>0</v>
      </c>
      <c r="DN24" s="4">
        <f t="shared" si="5"/>
        <v>0</v>
      </c>
      <c r="DO24" s="4">
        <f t="shared" si="5"/>
        <v>0</v>
      </c>
      <c r="DP24" s="4">
        <f t="shared" si="5"/>
        <v>0</v>
      </c>
      <c r="DQ24" s="4">
        <f t="shared" si="5"/>
        <v>0</v>
      </c>
      <c r="DR24" s="4" t="s">
        <v>1</v>
      </c>
    </row>
    <row r="25" spans="1:122" ht="108.2" customHeight="1" x14ac:dyDescent="0.2">
      <c r="A25" s="22" t="s">
        <v>224</v>
      </c>
      <c r="B25" s="23" t="s">
        <v>225</v>
      </c>
      <c r="C25" s="23" t="s">
        <v>226</v>
      </c>
      <c r="D25" s="23" t="s">
        <v>1</v>
      </c>
      <c r="E25" s="23" t="s">
        <v>1</v>
      </c>
      <c r="F25" s="23" t="s">
        <v>1</v>
      </c>
      <c r="G25" s="23" t="s">
        <v>1</v>
      </c>
      <c r="H25" s="23" t="s">
        <v>1</v>
      </c>
      <c r="I25" s="23" t="s">
        <v>1</v>
      </c>
      <c r="J25" s="23" t="s">
        <v>1</v>
      </c>
      <c r="K25" s="23" t="s">
        <v>1</v>
      </c>
      <c r="L25" s="23" t="s">
        <v>1</v>
      </c>
      <c r="M25" s="23" t="s">
        <v>1</v>
      </c>
      <c r="N25" s="23" t="s">
        <v>1</v>
      </c>
      <c r="O25" s="23" t="s">
        <v>1</v>
      </c>
      <c r="P25" s="23" t="s">
        <v>1</v>
      </c>
      <c r="Q25" s="23" t="s">
        <v>1</v>
      </c>
      <c r="R25" s="23" t="s">
        <v>1</v>
      </c>
      <c r="S25" s="23" t="s">
        <v>1</v>
      </c>
      <c r="T25" s="23" t="s">
        <v>1</v>
      </c>
      <c r="U25" s="23" t="s">
        <v>1</v>
      </c>
      <c r="V25" s="23" t="s">
        <v>1</v>
      </c>
      <c r="W25" s="23" t="s">
        <v>1</v>
      </c>
      <c r="X25" s="23" t="s">
        <v>205</v>
      </c>
      <c r="Y25" s="23" t="s">
        <v>181</v>
      </c>
      <c r="Z25" s="23" t="s">
        <v>206</v>
      </c>
      <c r="AA25" s="23" t="s">
        <v>1</v>
      </c>
      <c r="AB25" s="23" t="s">
        <v>1</v>
      </c>
      <c r="AC25" s="23" t="s">
        <v>206</v>
      </c>
      <c r="AD25" s="23" t="s">
        <v>1</v>
      </c>
      <c r="AE25" s="23" t="s">
        <v>227</v>
      </c>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f t="shared" si="8"/>
        <v>0</v>
      </c>
      <c r="CO25" s="4">
        <f t="shared" si="9"/>
        <v>0</v>
      </c>
      <c r="CP25" s="4">
        <f t="shared" si="10"/>
        <v>0</v>
      </c>
      <c r="CQ25" s="4">
        <f t="shared" si="11"/>
        <v>0</v>
      </c>
      <c r="CR25" s="4">
        <f t="shared" si="12"/>
        <v>0</v>
      </c>
      <c r="CS25" s="4">
        <f t="shared" si="6"/>
        <v>0</v>
      </c>
      <c r="CT25" s="4">
        <f t="shared" si="3"/>
        <v>0</v>
      </c>
      <c r="CU25" s="4">
        <f t="shared" si="3"/>
        <v>0</v>
      </c>
      <c r="CV25" s="4">
        <f t="shared" si="3"/>
        <v>0</v>
      </c>
      <c r="CW25" s="4">
        <f t="shared" si="3"/>
        <v>0</v>
      </c>
      <c r="CX25" s="4">
        <f t="shared" si="3"/>
        <v>0</v>
      </c>
      <c r="CY25" s="4">
        <f t="shared" si="3"/>
        <v>0</v>
      </c>
      <c r="CZ25" s="4">
        <f t="shared" si="3"/>
        <v>0</v>
      </c>
      <c r="DA25" s="4">
        <f t="shared" si="3"/>
        <v>0</v>
      </c>
      <c r="DB25" s="4">
        <f t="shared" si="3"/>
        <v>0</v>
      </c>
      <c r="DC25" s="4">
        <f t="shared" si="13"/>
        <v>0</v>
      </c>
      <c r="DD25" s="4">
        <f t="shared" si="14"/>
        <v>0</v>
      </c>
      <c r="DE25" s="4">
        <f t="shared" si="15"/>
        <v>0</v>
      </c>
      <c r="DF25" s="4">
        <f t="shared" si="16"/>
        <v>0</v>
      </c>
      <c r="DG25" s="4">
        <f t="shared" si="17"/>
        <v>0</v>
      </c>
      <c r="DH25" s="4">
        <f t="shared" si="7"/>
        <v>0</v>
      </c>
      <c r="DI25" s="4">
        <f t="shared" si="5"/>
        <v>0</v>
      </c>
      <c r="DJ25" s="4">
        <f t="shared" si="5"/>
        <v>0</v>
      </c>
      <c r="DK25" s="4">
        <f t="shared" si="5"/>
        <v>0</v>
      </c>
      <c r="DL25" s="4">
        <f t="shared" si="5"/>
        <v>0</v>
      </c>
      <c r="DM25" s="4">
        <f t="shared" si="5"/>
        <v>0</v>
      </c>
      <c r="DN25" s="4">
        <f t="shared" si="5"/>
        <v>0</v>
      </c>
      <c r="DO25" s="4">
        <f t="shared" si="5"/>
        <v>0</v>
      </c>
      <c r="DP25" s="4">
        <f t="shared" si="5"/>
        <v>0</v>
      </c>
      <c r="DQ25" s="4">
        <f t="shared" si="5"/>
        <v>0</v>
      </c>
      <c r="DR25" s="4" t="s">
        <v>172</v>
      </c>
    </row>
    <row r="26" spans="1:122" ht="108.2" customHeight="1" x14ac:dyDescent="0.2">
      <c r="A26" s="40" t="s">
        <v>228</v>
      </c>
      <c r="B26" s="23" t="s">
        <v>229</v>
      </c>
      <c r="C26" s="41" t="s">
        <v>230</v>
      </c>
      <c r="D26" s="23" t="s">
        <v>1</v>
      </c>
      <c r="E26" s="23" t="s">
        <v>1</v>
      </c>
      <c r="F26" s="23" t="s">
        <v>1</v>
      </c>
      <c r="G26" s="23" t="s">
        <v>1</v>
      </c>
      <c r="H26" s="23" t="s">
        <v>1</v>
      </c>
      <c r="I26" s="23" t="s">
        <v>1</v>
      </c>
      <c r="J26" s="23" t="s">
        <v>1</v>
      </c>
      <c r="K26" s="23" t="s">
        <v>1</v>
      </c>
      <c r="L26" s="23" t="s">
        <v>1</v>
      </c>
      <c r="M26" s="23" t="s">
        <v>1</v>
      </c>
      <c r="N26" s="23" t="s">
        <v>1</v>
      </c>
      <c r="O26" s="23" t="s">
        <v>1</v>
      </c>
      <c r="P26" s="23" t="s">
        <v>1</v>
      </c>
      <c r="Q26" s="23" t="s">
        <v>1</v>
      </c>
      <c r="R26" s="23" t="s">
        <v>1</v>
      </c>
      <c r="S26" s="23" t="s">
        <v>1</v>
      </c>
      <c r="T26" s="23" t="s">
        <v>1</v>
      </c>
      <c r="U26" s="23" t="s">
        <v>1</v>
      </c>
      <c r="V26" s="23" t="s">
        <v>1</v>
      </c>
      <c r="W26" s="23" t="s">
        <v>1</v>
      </c>
      <c r="X26" s="23" t="s">
        <v>231</v>
      </c>
      <c r="Y26" s="23" t="s">
        <v>181</v>
      </c>
      <c r="Z26" s="23" t="s">
        <v>206</v>
      </c>
      <c r="AA26" s="23" t="s">
        <v>1</v>
      </c>
      <c r="AB26" s="23" t="s">
        <v>1</v>
      </c>
      <c r="AC26" s="23" t="s">
        <v>206</v>
      </c>
      <c r="AD26" s="23" t="s">
        <v>1</v>
      </c>
      <c r="AE26" s="23" t="s">
        <v>232</v>
      </c>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f t="shared" si="8"/>
        <v>0</v>
      </c>
      <c r="CO26" s="4">
        <f t="shared" si="9"/>
        <v>0</v>
      </c>
      <c r="CP26" s="4">
        <f t="shared" si="10"/>
        <v>0</v>
      </c>
      <c r="CQ26" s="4">
        <f t="shared" si="11"/>
        <v>0</v>
      </c>
      <c r="CR26" s="4">
        <f t="shared" si="12"/>
        <v>0</v>
      </c>
      <c r="CS26" s="4">
        <f t="shared" si="6"/>
        <v>0</v>
      </c>
      <c r="CT26" s="4">
        <f t="shared" si="3"/>
        <v>0</v>
      </c>
      <c r="CU26" s="4">
        <f t="shared" si="3"/>
        <v>0</v>
      </c>
      <c r="CV26" s="4">
        <f t="shared" si="3"/>
        <v>0</v>
      </c>
      <c r="CW26" s="4">
        <f t="shared" si="3"/>
        <v>0</v>
      </c>
      <c r="CX26" s="4">
        <f t="shared" si="3"/>
        <v>0</v>
      </c>
      <c r="CY26" s="4">
        <f t="shared" si="3"/>
        <v>0</v>
      </c>
      <c r="CZ26" s="4">
        <f t="shared" si="3"/>
        <v>0</v>
      </c>
      <c r="DA26" s="4">
        <f t="shared" si="3"/>
        <v>0</v>
      </c>
      <c r="DB26" s="4">
        <f t="shared" si="3"/>
        <v>0</v>
      </c>
      <c r="DC26" s="4">
        <f t="shared" si="13"/>
        <v>0</v>
      </c>
      <c r="DD26" s="4">
        <f t="shared" si="14"/>
        <v>0</v>
      </c>
      <c r="DE26" s="4">
        <f t="shared" si="15"/>
        <v>0</v>
      </c>
      <c r="DF26" s="4">
        <f t="shared" si="16"/>
        <v>0</v>
      </c>
      <c r="DG26" s="4">
        <f t="shared" si="17"/>
        <v>0</v>
      </c>
      <c r="DH26" s="4">
        <f t="shared" si="7"/>
        <v>0</v>
      </c>
      <c r="DI26" s="4">
        <f t="shared" si="5"/>
        <v>0</v>
      </c>
      <c r="DJ26" s="4">
        <f t="shared" si="5"/>
        <v>0</v>
      </c>
      <c r="DK26" s="4">
        <f t="shared" si="5"/>
        <v>0</v>
      </c>
      <c r="DL26" s="4">
        <f t="shared" si="5"/>
        <v>0</v>
      </c>
      <c r="DM26" s="4">
        <f t="shared" si="5"/>
        <v>0</v>
      </c>
      <c r="DN26" s="4">
        <f t="shared" si="5"/>
        <v>0</v>
      </c>
      <c r="DO26" s="4">
        <f t="shared" si="5"/>
        <v>0</v>
      </c>
      <c r="DP26" s="4">
        <f t="shared" si="5"/>
        <v>0</v>
      </c>
      <c r="DQ26" s="4">
        <f t="shared" si="5"/>
        <v>0</v>
      </c>
      <c r="DR26" s="4" t="s">
        <v>172</v>
      </c>
    </row>
    <row r="27" spans="1:122" ht="155.85" customHeight="1" x14ac:dyDescent="0.2">
      <c r="A27" s="40" t="s">
        <v>1</v>
      </c>
      <c r="B27" s="23" t="s">
        <v>229</v>
      </c>
      <c r="C27" s="41" t="s">
        <v>1</v>
      </c>
      <c r="D27" s="23" t="s">
        <v>1</v>
      </c>
      <c r="E27" s="23" t="s">
        <v>1</v>
      </c>
      <c r="F27" s="23" t="s">
        <v>1</v>
      </c>
      <c r="G27" s="23" t="s">
        <v>1</v>
      </c>
      <c r="H27" s="23" t="s">
        <v>1</v>
      </c>
      <c r="I27" s="23" t="s">
        <v>1</v>
      </c>
      <c r="J27" s="23" t="s">
        <v>1</v>
      </c>
      <c r="K27" s="23" t="s">
        <v>1</v>
      </c>
      <c r="L27" s="23" t="s">
        <v>1</v>
      </c>
      <c r="M27" s="23" t="s">
        <v>1</v>
      </c>
      <c r="N27" s="23" t="s">
        <v>233</v>
      </c>
      <c r="O27" s="23" t="s">
        <v>181</v>
      </c>
      <c r="P27" s="23" t="s">
        <v>234</v>
      </c>
      <c r="Q27" s="23" t="s">
        <v>235</v>
      </c>
      <c r="R27" s="23" t="s">
        <v>1</v>
      </c>
      <c r="S27" s="23" t="s">
        <v>1</v>
      </c>
      <c r="T27" s="23" t="s">
        <v>1</v>
      </c>
      <c r="U27" s="23" t="s">
        <v>1</v>
      </c>
      <c r="V27" s="23" t="s">
        <v>1</v>
      </c>
      <c r="W27" s="23" t="s">
        <v>1</v>
      </c>
      <c r="X27" s="23" t="s">
        <v>1</v>
      </c>
      <c r="Y27" s="23" t="s">
        <v>1</v>
      </c>
      <c r="Z27" s="23" t="s">
        <v>1</v>
      </c>
      <c r="AA27" s="23" t="s">
        <v>1</v>
      </c>
      <c r="AB27" s="23" t="s">
        <v>1</v>
      </c>
      <c r="AC27" s="23" t="s">
        <v>1</v>
      </c>
      <c r="AD27" s="23" t="s">
        <v>1</v>
      </c>
      <c r="AE27" s="23" t="s">
        <v>232</v>
      </c>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f t="shared" si="8"/>
        <v>0</v>
      </c>
      <c r="CO27" s="4">
        <f t="shared" si="9"/>
        <v>0</v>
      </c>
      <c r="CP27" s="4">
        <f t="shared" si="10"/>
        <v>0</v>
      </c>
      <c r="CQ27" s="4">
        <f t="shared" si="11"/>
        <v>0</v>
      </c>
      <c r="CR27" s="4">
        <f t="shared" si="12"/>
        <v>0</v>
      </c>
      <c r="CS27" s="4">
        <f t="shared" si="6"/>
        <v>0</v>
      </c>
      <c r="CT27" s="4">
        <f t="shared" si="6"/>
        <v>0</v>
      </c>
      <c r="CU27" s="4">
        <f t="shared" si="6"/>
        <v>0</v>
      </c>
      <c r="CV27" s="4">
        <f t="shared" si="6"/>
        <v>0</v>
      </c>
      <c r="CW27" s="4">
        <f t="shared" si="6"/>
        <v>0</v>
      </c>
      <c r="CX27" s="4">
        <f t="shared" si="6"/>
        <v>0</v>
      </c>
      <c r="CY27" s="4">
        <f t="shared" si="6"/>
        <v>0</v>
      </c>
      <c r="CZ27" s="4">
        <f t="shared" si="6"/>
        <v>0</v>
      </c>
      <c r="DA27" s="4">
        <f t="shared" si="6"/>
        <v>0</v>
      </c>
      <c r="DB27" s="4">
        <f t="shared" si="6"/>
        <v>0</v>
      </c>
      <c r="DC27" s="4">
        <f t="shared" si="13"/>
        <v>0</v>
      </c>
      <c r="DD27" s="4">
        <f t="shared" si="14"/>
        <v>0</v>
      </c>
      <c r="DE27" s="4">
        <f t="shared" si="15"/>
        <v>0</v>
      </c>
      <c r="DF27" s="4">
        <f t="shared" si="16"/>
        <v>0</v>
      </c>
      <c r="DG27" s="4">
        <f t="shared" si="17"/>
        <v>0</v>
      </c>
      <c r="DH27" s="4">
        <f t="shared" si="7"/>
        <v>0</v>
      </c>
      <c r="DI27" s="4">
        <f t="shared" si="7"/>
        <v>0</v>
      </c>
      <c r="DJ27" s="4">
        <f t="shared" si="7"/>
        <v>0</v>
      </c>
      <c r="DK27" s="4">
        <f t="shared" si="7"/>
        <v>0</v>
      </c>
      <c r="DL27" s="4">
        <f t="shared" si="7"/>
        <v>0</v>
      </c>
      <c r="DM27" s="4">
        <f t="shared" si="7"/>
        <v>0</v>
      </c>
      <c r="DN27" s="4">
        <f t="shared" si="7"/>
        <v>0</v>
      </c>
      <c r="DO27" s="4">
        <f t="shared" si="7"/>
        <v>0</v>
      </c>
      <c r="DP27" s="4">
        <f t="shared" si="7"/>
        <v>0</v>
      </c>
      <c r="DQ27" s="4">
        <f t="shared" si="7"/>
        <v>0</v>
      </c>
      <c r="DR27" s="4" t="s">
        <v>1</v>
      </c>
    </row>
    <row r="28" spans="1:122" ht="168" customHeight="1" x14ac:dyDescent="0.2">
      <c r="A28" s="40" t="s">
        <v>1</v>
      </c>
      <c r="B28" s="23" t="s">
        <v>229</v>
      </c>
      <c r="C28" s="41" t="s">
        <v>1</v>
      </c>
      <c r="D28" s="23" t="s">
        <v>1</v>
      </c>
      <c r="E28" s="23" t="s">
        <v>1</v>
      </c>
      <c r="F28" s="23" t="s">
        <v>1</v>
      </c>
      <c r="G28" s="23" t="s">
        <v>215</v>
      </c>
      <c r="H28" s="23" t="s">
        <v>181</v>
      </c>
      <c r="I28" s="23" t="s">
        <v>216</v>
      </c>
      <c r="J28" s="23" t="s">
        <v>64</v>
      </c>
      <c r="K28" s="23" t="s">
        <v>1</v>
      </c>
      <c r="L28" s="23" t="s">
        <v>1</v>
      </c>
      <c r="M28" s="23" t="s">
        <v>1</v>
      </c>
      <c r="N28" s="23" t="s">
        <v>1</v>
      </c>
      <c r="O28" s="23" t="s">
        <v>1</v>
      </c>
      <c r="P28" s="23" t="s">
        <v>1</v>
      </c>
      <c r="Q28" s="23" t="s">
        <v>1</v>
      </c>
      <c r="R28" s="23" t="s">
        <v>1</v>
      </c>
      <c r="S28" s="23" t="s">
        <v>1</v>
      </c>
      <c r="T28" s="23" t="s">
        <v>1</v>
      </c>
      <c r="U28" s="23" t="s">
        <v>1</v>
      </c>
      <c r="V28" s="23" t="s">
        <v>1</v>
      </c>
      <c r="W28" s="23" t="s">
        <v>1</v>
      </c>
      <c r="X28" s="23" t="s">
        <v>1</v>
      </c>
      <c r="Y28" s="23" t="s">
        <v>1</v>
      </c>
      <c r="Z28" s="23" t="s">
        <v>1</v>
      </c>
      <c r="AA28" s="23" t="s">
        <v>1</v>
      </c>
      <c r="AB28" s="23" t="s">
        <v>1</v>
      </c>
      <c r="AC28" s="23" t="s">
        <v>1</v>
      </c>
      <c r="AD28" s="23" t="s">
        <v>1</v>
      </c>
      <c r="AE28" s="23" t="s">
        <v>232</v>
      </c>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f t="shared" si="8"/>
        <v>0</v>
      </c>
      <c r="CO28" s="4">
        <f t="shared" si="9"/>
        <v>0</v>
      </c>
      <c r="CP28" s="4">
        <f t="shared" si="10"/>
        <v>0</v>
      </c>
      <c r="CQ28" s="4">
        <f t="shared" si="11"/>
        <v>0</v>
      </c>
      <c r="CR28" s="4">
        <f t="shared" si="12"/>
        <v>0</v>
      </c>
      <c r="CS28" s="4">
        <f t="shared" si="6"/>
        <v>0</v>
      </c>
      <c r="CT28" s="4">
        <f t="shared" si="6"/>
        <v>0</v>
      </c>
      <c r="CU28" s="4">
        <f t="shared" si="6"/>
        <v>0</v>
      </c>
      <c r="CV28" s="4">
        <f t="shared" si="6"/>
        <v>0</v>
      </c>
      <c r="CW28" s="4">
        <f t="shared" si="6"/>
        <v>0</v>
      </c>
      <c r="CX28" s="4">
        <f t="shared" si="6"/>
        <v>0</v>
      </c>
      <c r="CY28" s="4">
        <f t="shared" si="6"/>
        <v>0</v>
      </c>
      <c r="CZ28" s="4">
        <f t="shared" si="6"/>
        <v>0</v>
      </c>
      <c r="DA28" s="4">
        <f t="shared" si="6"/>
        <v>0</v>
      </c>
      <c r="DB28" s="4">
        <f t="shared" si="6"/>
        <v>0</v>
      </c>
      <c r="DC28" s="4">
        <f t="shared" si="13"/>
        <v>0</v>
      </c>
      <c r="DD28" s="4">
        <f t="shared" si="14"/>
        <v>0</v>
      </c>
      <c r="DE28" s="4">
        <f t="shared" si="15"/>
        <v>0</v>
      </c>
      <c r="DF28" s="4">
        <f t="shared" si="16"/>
        <v>0</v>
      </c>
      <c r="DG28" s="4">
        <f t="shared" si="17"/>
        <v>0</v>
      </c>
      <c r="DH28" s="4">
        <f t="shared" si="7"/>
        <v>0</v>
      </c>
      <c r="DI28" s="4">
        <f t="shared" si="7"/>
        <v>0</v>
      </c>
      <c r="DJ28" s="4">
        <f t="shared" si="7"/>
        <v>0</v>
      </c>
      <c r="DK28" s="4">
        <f t="shared" si="7"/>
        <v>0</v>
      </c>
      <c r="DL28" s="4">
        <f t="shared" si="7"/>
        <v>0</v>
      </c>
      <c r="DM28" s="4">
        <f t="shared" si="7"/>
        <v>0</v>
      </c>
      <c r="DN28" s="4">
        <f t="shared" si="7"/>
        <v>0</v>
      </c>
      <c r="DO28" s="4">
        <f t="shared" si="7"/>
        <v>0</v>
      </c>
      <c r="DP28" s="4">
        <f t="shared" si="7"/>
        <v>0</v>
      </c>
      <c r="DQ28" s="4">
        <f t="shared" si="7"/>
        <v>0</v>
      </c>
      <c r="DR28" s="4" t="s">
        <v>1</v>
      </c>
    </row>
    <row r="29" spans="1:122" ht="264.2" customHeight="1" x14ac:dyDescent="0.2">
      <c r="A29" s="22" t="s">
        <v>236</v>
      </c>
      <c r="B29" s="23" t="s">
        <v>237</v>
      </c>
      <c r="C29" s="23" t="s">
        <v>238</v>
      </c>
      <c r="D29" s="23" t="s">
        <v>239</v>
      </c>
      <c r="E29" s="23" t="s">
        <v>181</v>
      </c>
      <c r="F29" s="23" t="s">
        <v>240</v>
      </c>
      <c r="G29" s="23" t="s">
        <v>1</v>
      </c>
      <c r="H29" s="23" t="s">
        <v>1</v>
      </c>
      <c r="I29" s="23" t="s">
        <v>1</v>
      </c>
      <c r="J29" s="23" t="s">
        <v>1</v>
      </c>
      <c r="K29" s="23" t="s">
        <v>1</v>
      </c>
      <c r="L29" s="23" t="s">
        <v>1</v>
      </c>
      <c r="M29" s="23" t="s">
        <v>1</v>
      </c>
      <c r="N29" s="23" t="s">
        <v>1</v>
      </c>
      <c r="O29" s="23" t="s">
        <v>1</v>
      </c>
      <c r="P29" s="23" t="s">
        <v>1</v>
      </c>
      <c r="Q29" s="23" t="s">
        <v>1</v>
      </c>
      <c r="R29" s="23" t="s">
        <v>1</v>
      </c>
      <c r="S29" s="23" t="s">
        <v>1</v>
      </c>
      <c r="T29" s="23" t="s">
        <v>1</v>
      </c>
      <c r="U29" s="23" t="s">
        <v>1</v>
      </c>
      <c r="V29" s="23" t="s">
        <v>1</v>
      </c>
      <c r="W29" s="23" t="s">
        <v>1</v>
      </c>
      <c r="X29" s="23" t="s">
        <v>241</v>
      </c>
      <c r="Y29" s="23" t="s">
        <v>181</v>
      </c>
      <c r="Z29" s="23" t="s">
        <v>242</v>
      </c>
      <c r="AA29" s="23" t="s">
        <v>1</v>
      </c>
      <c r="AB29" s="23" t="s">
        <v>1</v>
      </c>
      <c r="AC29" s="23" t="s">
        <v>242</v>
      </c>
      <c r="AD29" s="23" t="s">
        <v>1</v>
      </c>
      <c r="AE29" s="23" t="s">
        <v>243</v>
      </c>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f t="shared" si="8"/>
        <v>0</v>
      </c>
      <c r="CO29" s="4">
        <f t="shared" si="9"/>
        <v>0</v>
      </c>
      <c r="CP29" s="4">
        <f t="shared" si="10"/>
        <v>0</v>
      </c>
      <c r="CQ29" s="4">
        <f t="shared" si="11"/>
        <v>0</v>
      </c>
      <c r="CR29" s="4">
        <f t="shared" si="12"/>
        <v>0</v>
      </c>
      <c r="CS29" s="4">
        <f t="shared" si="6"/>
        <v>0</v>
      </c>
      <c r="CT29" s="4">
        <f t="shared" si="6"/>
        <v>0</v>
      </c>
      <c r="CU29" s="4">
        <f t="shared" si="6"/>
        <v>0</v>
      </c>
      <c r="CV29" s="4">
        <f t="shared" si="6"/>
        <v>0</v>
      </c>
      <c r="CW29" s="4">
        <f t="shared" si="6"/>
        <v>0</v>
      </c>
      <c r="CX29" s="4">
        <f t="shared" si="6"/>
        <v>0</v>
      </c>
      <c r="CY29" s="4">
        <f t="shared" si="6"/>
        <v>0</v>
      </c>
      <c r="CZ29" s="4">
        <f t="shared" si="6"/>
        <v>0</v>
      </c>
      <c r="DA29" s="4">
        <f t="shared" si="6"/>
        <v>0</v>
      </c>
      <c r="DB29" s="4">
        <f t="shared" si="6"/>
        <v>0</v>
      </c>
      <c r="DC29" s="4">
        <f t="shared" si="13"/>
        <v>0</v>
      </c>
      <c r="DD29" s="4">
        <f t="shared" si="14"/>
        <v>0</v>
      </c>
      <c r="DE29" s="4">
        <f t="shared" si="15"/>
        <v>0</v>
      </c>
      <c r="DF29" s="4">
        <f t="shared" si="16"/>
        <v>0</v>
      </c>
      <c r="DG29" s="4">
        <f t="shared" si="17"/>
        <v>0</v>
      </c>
      <c r="DH29" s="4">
        <f t="shared" si="7"/>
        <v>0</v>
      </c>
      <c r="DI29" s="4">
        <f t="shared" si="7"/>
        <v>0</v>
      </c>
      <c r="DJ29" s="4">
        <f t="shared" si="7"/>
        <v>0</v>
      </c>
      <c r="DK29" s="4">
        <f t="shared" si="7"/>
        <v>0</v>
      </c>
      <c r="DL29" s="4">
        <f t="shared" si="7"/>
        <v>0</v>
      </c>
      <c r="DM29" s="4">
        <f t="shared" si="7"/>
        <v>0</v>
      </c>
      <c r="DN29" s="4">
        <f t="shared" si="7"/>
        <v>0</v>
      </c>
      <c r="DO29" s="4">
        <f t="shared" si="7"/>
        <v>0</v>
      </c>
      <c r="DP29" s="4">
        <f t="shared" si="7"/>
        <v>0</v>
      </c>
      <c r="DQ29" s="4">
        <f t="shared" si="7"/>
        <v>0</v>
      </c>
      <c r="DR29" s="4" t="s">
        <v>172</v>
      </c>
    </row>
    <row r="30" spans="1:122" ht="108.2" customHeight="1" x14ac:dyDescent="0.2">
      <c r="A30" s="40" t="s">
        <v>244</v>
      </c>
      <c r="B30" s="23" t="s">
        <v>245</v>
      </c>
      <c r="C30" s="41" t="s">
        <v>246</v>
      </c>
      <c r="D30" s="23" t="s">
        <v>1</v>
      </c>
      <c r="E30" s="23" t="s">
        <v>1</v>
      </c>
      <c r="F30" s="23" t="s">
        <v>1</v>
      </c>
      <c r="G30" s="23" t="s">
        <v>1</v>
      </c>
      <c r="H30" s="23" t="s">
        <v>1</v>
      </c>
      <c r="I30" s="23" t="s">
        <v>1</v>
      </c>
      <c r="J30" s="23" t="s">
        <v>1</v>
      </c>
      <c r="K30" s="23" t="s">
        <v>1</v>
      </c>
      <c r="L30" s="23" t="s">
        <v>1</v>
      </c>
      <c r="M30" s="23" t="s">
        <v>1</v>
      </c>
      <c r="N30" s="23" t="s">
        <v>1</v>
      </c>
      <c r="O30" s="23" t="s">
        <v>1</v>
      </c>
      <c r="P30" s="23" t="s">
        <v>1</v>
      </c>
      <c r="Q30" s="23" t="s">
        <v>1</v>
      </c>
      <c r="R30" s="23" t="s">
        <v>1</v>
      </c>
      <c r="S30" s="23" t="s">
        <v>1</v>
      </c>
      <c r="T30" s="23" t="s">
        <v>1</v>
      </c>
      <c r="U30" s="23" t="s">
        <v>1</v>
      </c>
      <c r="V30" s="23" t="s">
        <v>1</v>
      </c>
      <c r="W30" s="23" t="s">
        <v>1</v>
      </c>
      <c r="X30" s="23" t="s">
        <v>231</v>
      </c>
      <c r="Y30" s="23" t="s">
        <v>181</v>
      </c>
      <c r="Z30" s="23" t="s">
        <v>206</v>
      </c>
      <c r="AA30" s="23" t="s">
        <v>1</v>
      </c>
      <c r="AB30" s="23" t="s">
        <v>1</v>
      </c>
      <c r="AC30" s="23" t="s">
        <v>206</v>
      </c>
      <c r="AD30" s="23" t="s">
        <v>1</v>
      </c>
      <c r="AE30" s="23" t="s">
        <v>232</v>
      </c>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f t="shared" si="8"/>
        <v>0</v>
      </c>
      <c r="CO30" s="4">
        <f t="shared" si="9"/>
        <v>0</v>
      </c>
      <c r="CP30" s="4">
        <f t="shared" si="10"/>
        <v>0</v>
      </c>
      <c r="CQ30" s="4">
        <f t="shared" si="11"/>
        <v>0</v>
      </c>
      <c r="CR30" s="4">
        <f t="shared" si="12"/>
        <v>0</v>
      </c>
      <c r="CS30" s="4">
        <f t="shared" si="6"/>
        <v>0</v>
      </c>
      <c r="CT30" s="4">
        <f t="shared" si="6"/>
        <v>0</v>
      </c>
      <c r="CU30" s="4">
        <f t="shared" si="6"/>
        <v>0</v>
      </c>
      <c r="CV30" s="4">
        <f t="shared" si="6"/>
        <v>0</v>
      </c>
      <c r="CW30" s="4">
        <f t="shared" si="6"/>
        <v>0</v>
      </c>
      <c r="CX30" s="4">
        <f t="shared" si="6"/>
        <v>0</v>
      </c>
      <c r="CY30" s="4">
        <f t="shared" si="6"/>
        <v>0</v>
      </c>
      <c r="CZ30" s="4">
        <f t="shared" si="6"/>
        <v>0</v>
      </c>
      <c r="DA30" s="4">
        <f t="shared" si="6"/>
        <v>0</v>
      </c>
      <c r="DB30" s="4">
        <f t="shared" si="6"/>
        <v>0</v>
      </c>
      <c r="DC30" s="4">
        <f t="shared" si="13"/>
        <v>0</v>
      </c>
      <c r="DD30" s="4">
        <f t="shared" si="14"/>
        <v>0</v>
      </c>
      <c r="DE30" s="4">
        <f t="shared" si="15"/>
        <v>0</v>
      </c>
      <c r="DF30" s="4">
        <f t="shared" si="16"/>
        <v>0</v>
      </c>
      <c r="DG30" s="4">
        <f t="shared" si="17"/>
        <v>0</v>
      </c>
      <c r="DH30" s="4">
        <f t="shared" si="7"/>
        <v>0</v>
      </c>
      <c r="DI30" s="4">
        <f t="shared" si="7"/>
        <v>0</v>
      </c>
      <c r="DJ30" s="4">
        <f t="shared" si="7"/>
        <v>0</v>
      </c>
      <c r="DK30" s="4">
        <f t="shared" si="7"/>
        <v>0</v>
      </c>
      <c r="DL30" s="4">
        <f t="shared" si="7"/>
        <v>0</v>
      </c>
      <c r="DM30" s="4">
        <f t="shared" si="7"/>
        <v>0</v>
      </c>
      <c r="DN30" s="4">
        <f t="shared" si="7"/>
        <v>0</v>
      </c>
      <c r="DO30" s="4">
        <f t="shared" si="7"/>
        <v>0</v>
      </c>
      <c r="DP30" s="4">
        <f t="shared" si="7"/>
        <v>0</v>
      </c>
      <c r="DQ30" s="4">
        <f t="shared" si="7"/>
        <v>0</v>
      </c>
      <c r="DR30" s="4" t="s">
        <v>172</v>
      </c>
    </row>
    <row r="31" spans="1:122" ht="155.85" customHeight="1" x14ac:dyDescent="0.2">
      <c r="A31" s="40" t="s">
        <v>1</v>
      </c>
      <c r="B31" s="23" t="s">
        <v>245</v>
      </c>
      <c r="C31" s="41" t="s">
        <v>1</v>
      </c>
      <c r="D31" s="23" t="s">
        <v>1</v>
      </c>
      <c r="E31" s="23" t="s">
        <v>1</v>
      </c>
      <c r="F31" s="23" t="s">
        <v>1</v>
      </c>
      <c r="G31" s="23" t="s">
        <v>1</v>
      </c>
      <c r="H31" s="23" t="s">
        <v>1</v>
      </c>
      <c r="I31" s="23" t="s">
        <v>1</v>
      </c>
      <c r="J31" s="23" t="s">
        <v>1</v>
      </c>
      <c r="K31" s="23" t="s">
        <v>1</v>
      </c>
      <c r="L31" s="23" t="s">
        <v>1</v>
      </c>
      <c r="M31" s="23" t="s">
        <v>1</v>
      </c>
      <c r="N31" s="23" t="s">
        <v>233</v>
      </c>
      <c r="O31" s="23" t="s">
        <v>181</v>
      </c>
      <c r="P31" s="23" t="s">
        <v>234</v>
      </c>
      <c r="Q31" s="23" t="s">
        <v>235</v>
      </c>
      <c r="R31" s="23" t="s">
        <v>1</v>
      </c>
      <c r="S31" s="23" t="s">
        <v>1</v>
      </c>
      <c r="T31" s="23" t="s">
        <v>1</v>
      </c>
      <c r="U31" s="23" t="s">
        <v>1</v>
      </c>
      <c r="V31" s="23" t="s">
        <v>1</v>
      </c>
      <c r="W31" s="23" t="s">
        <v>1</v>
      </c>
      <c r="X31" s="23" t="s">
        <v>1</v>
      </c>
      <c r="Y31" s="23" t="s">
        <v>1</v>
      </c>
      <c r="Z31" s="23" t="s">
        <v>1</v>
      </c>
      <c r="AA31" s="23" t="s">
        <v>1</v>
      </c>
      <c r="AB31" s="23" t="s">
        <v>1</v>
      </c>
      <c r="AC31" s="23" t="s">
        <v>1</v>
      </c>
      <c r="AD31" s="23" t="s">
        <v>1</v>
      </c>
      <c r="AE31" s="23" t="s">
        <v>232</v>
      </c>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f t="shared" si="8"/>
        <v>0</v>
      </c>
      <c r="CO31" s="4">
        <f t="shared" si="9"/>
        <v>0</v>
      </c>
      <c r="CP31" s="4">
        <f t="shared" si="10"/>
        <v>0</v>
      </c>
      <c r="CQ31" s="4">
        <f t="shared" si="11"/>
        <v>0</v>
      </c>
      <c r="CR31" s="4">
        <f t="shared" si="12"/>
        <v>0</v>
      </c>
      <c r="CS31" s="4">
        <f t="shared" si="6"/>
        <v>0</v>
      </c>
      <c r="CT31" s="4">
        <f t="shared" si="6"/>
        <v>0</v>
      </c>
      <c r="CU31" s="4">
        <f t="shared" si="6"/>
        <v>0</v>
      </c>
      <c r="CV31" s="4">
        <f t="shared" si="6"/>
        <v>0</v>
      </c>
      <c r="CW31" s="4">
        <f t="shared" si="6"/>
        <v>0</v>
      </c>
      <c r="CX31" s="4">
        <f t="shared" si="6"/>
        <v>0</v>
      </c>
      <c r="CY31" s="4">
        <f t="shared" si="6"/>
        <v>0</v>
      </c>
      <c r="CZ31" s="4">
        <f t="shared" si="6"/>
        <v>0</v>
      </c>
      <c r="DA31" s="4">
        <f t="shared" si="6"/>
        <v>0</v>
      </c>
      <c r="DB31" s="4">
        <f t="shared" si="6"/>
        <v>0</v>
      </c>
      <c r="DC31" s="4">
        <f t="shared" si="13"/>
        <v>0</v>
      </c>
      <c r="DD31" s="4">
        <f t="shared" si="14"/>
        <v>0</v>
      </c>
      <c r="DE31" s="4">
        <f t="shared" si="15"/>
        <v>0</v>
      </c>
      <c r="DF31" s="4">
        <f t="shared" si="16"/>
        <v>0</v>
      </c>
      <c r="DG31" s="4">
        <f t="shared" si="17"/>
        <v>0</v>
      </c>
      <c r="DH31" s="4">
        <f t="shared" si="7"/>
        <v>0</v>
      </c>
      <c r="DI31" s="4">
        <f t="shared" si="7"/>
        <v>0</v>
      </c>
      <c r="DJ31" s="4">
        <f t="shared" si="7"/>
        <v>0</v>
      </c>
      <c r="DK31" s="4">
        <f t="shared" si="7"/>
        <v>0</v>
      </c>
      <c r="DL31" s="4">
        <f t="shared" si="7"/>
        <v>0</v>
      </c>
      <c r="DM31" s="4">
        <f t="shared" si="7"/>
        <v>0</v>
      </c>
      <c r="DN31" s="4">
        <f t="shared" si="7"/>
        <v>0</v>
      </c>
      <c r="DO31" s="4">
        <f t="shared" si="7"/>
        <v>0</v>
      </c>
      <c r="DP31" s="4">
        <f t="shared" si="7"/>
        <v>0</v>
      </c>
      <c r="DQ31" s="4">
        <f t="shared" si="7"/>
        <v>0</v>
      </c>
      <c r="DR31" s="4" t="s">
        <v>1</v>
      </c>
    </row>
    <row r="32" spans="1:122" ht="168" customHeight="1" x14ac:dyDescent="0.2">
      <c r="A32" s="40" t="s">
        <v>1</v>
      </c>
      <c r="B32" s="23" t="s">
        <v>245</v>
      </c>
      <c r="C32" s="41" t="s">
        <v>1</v>
      </c>
      <c r="D32" s="23" t="s">
        <v>1</v>
      </c>
      <c r="E32" s="23" t="s">
        <v>1</v>
      </c>
      <c r="F32" s="23" t="s">
        <v>1</v>
      </c>
      <c r="G32" s="23" t="s">
        <v>215</v>
      </c>
      <c r="H32" s="23" t="s">
        <v>181</v>
      </c>
      <c r="I32" s="23" t="s">
        <v>216</v>
      </c>
      <c r="J32" s="23" t="s">
        <v>64</v>
      </c>
      <c r="K32" s="23" t="s">
        <v>1</v>
      </c>
      <c r="L32" s="23" t="s">
        <v>1</v>
      </c>
      <c r="M32" s="23" t="s">
        <v>1</v>
      </c>
      <c r="N32" s="23" t="s">
        <v>1</v>
      </c>
      <c r="O32" s="23" t="s">
        <v>1</v>
      </c>
      <c r="P32" s="23" t="s">
        <v>1</v>
      </c>
      <c r="Q32" s="23" t="s">
        <v>1</v>
      </c>
      <c r="R32" s="23" t="s">
        <v>1</v>
      </c>
      <c r="S32" s="23" t="s">
        <v>1</v>
      </c>
      <c r="T32" s="23" t="s">
        <v>1</v>
      </c>
      <c r="U32" s="23" t="s">
        <v>1</v>
      </c>
      <c r="V32" s="23" t="s">
        <v>1</v>
      </c>
      <c r="W32" s="23" t="s">
        <v>1</v>
      </c>
      <c r="X32" s="23" t="s">
        <v>1</v>
      </c>
      <c r="Y32" s="23" t="s">
        <v>1</v>
      </c>
      <c r="Z32" s="23" t="s">
        <v>1</v>
      </c>
      <c r="AA32" s="23" t="s">
        <v>1</v>
      </c>
      <c r="AB32" s="23" t="s">
        <v>1</v>
      </c>
      <c r="AC32" s="23" t="s">
        <v>1</v>
      </c>
      <c r="AD32" s="23" t="s">
        <v>1</v>
      </c>
      <c r="AE32" s="23" t="s">
        <v>232</v>
      </c>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f t="shared" si="8"/>
        <v>0</v>
      </c>
      <c r="CO32" s="4">
        <f t="shared" si="9"/>
        <v>0</v>
      </c>
      <c r="CP32" s="4">
        <f t="shared" si="10"/>
        <v>0</v>
      </c>
      <c r="CQ32" s="4">
        <f t="shared" si="11"/>
        <v>0</v>
      </c>
      <c r="CR32" s="4">
        <f t="shared" si="12"/>
        <v>0</v>
      </c>
      <c r="CS32" s="4">
        <f t="shared" si="6"/>
        <v>0</v>
      </c>
      <c r="CT32" s="4">
        <f t="shared" si="6"/>
        <v>0</v>
      </c>
      <c r="CU32" s="4">
        <f t="shared" si="6"/>
        <v>0</v>
      </c>
      <c r="CV32" s="4">
        <f t="shared" si="6"/>
        <v>0</v>
      </c>
      <c r="CW32" s="4">
        <f t="shared" si="6"/>
        <v>0</v>
      </c>
      <c r="CX32" s="4">
        <f t="shared" si="6"/>
        <v>0</v>
      </c>
      <c r="CY32" s="4">
        <f t="shared" si="6"/>
        <v>0</v>
      </c>
      <c r="CZ32" s="4">
        <f t="shared" si="6"/>
        <v>0</v>
      </c>
      <c r="DA32" s="4">
        <f t="shared" si="6"/>
        <v>0</v>
      </c>
      <c r="DB32" s="4">
        <f t="shared" si="6"/>
        <v>0</v>
      </c>
      <c r="DC32" s="4">
        <f t="shared" si="13"/>
        <v>0</v>
      </c>
      <c r="DD32" s="4">
        <f t="shared" si="14"/>
        <v>0</v>
      </c>
      <c r="DE32" s="4">
        <f t="shared" si="15"/>
        <v>0</v>
      </c>
      <c r="DF32" s="4">
        <f t="shared" si="16"/>
        <v>0</v>
      </c>
      <c r="DG32" s="4">
        <f t="shared" si="17"/>
        <v>0</v>
      </c>
      <c r="DH32" s="4">
        <f t="shared" si="7"/>
        <v>0</v>
      </c>
      <c r="DI32" s="4">
        <f t="shared" si="7"/>
        <v>0</v>
      </c>
      <c r="DJ32" s="4">
        <f t="shared" si="7"/>
        <v>0</v>
      </c>
      <c r="DK32" s="4">
        <f t="shared" si="7"/>
        <v>0</v>
      </c>
      <c r="DL32" s="4">
        <f t="shared" si="7"/>
        <v>0</v>
      </c>
      <c r="DM32" s="4">
        <f t="shared" si="7"/>
        <v>0</v>
      </c>
      <c r="DN32" s="4">
        <f t="shared" si="7"/>
        <v>0</v>
      </c>
      <c r="DO32" s="4">
        <f t="shared" si="7"/>
        <v>0</v>
      </c>
      <c r="DP32" s="4">
        <f t="shared" si="7"/>
        <v>0</v>
      </c>
      <c r="DQ32" s="4">
        <f t="shared" si="7"/>
        <v>0</v>
      </c>
      <c r="DR32" s="4" t="s">
        <v>1</v>
      </c>
    </row>
    <row r="33" spans="1:122" ht="108.2" customHeight="1" x14ac:dyDescent="0.2">
      <c r="A33" s="22" t="s">
        <v>247</v>
      </c>
      <c r="B33" s="23" t="s">
        <v>248</v>
      </c>
      <c r="C33" s="23" t="s">
        <v>249</v>
      </c>
      <c r="D33" s="23" t="s">
        <v>1</v>
      </c>
      <c r="E33" s="23" t="s">
        <v>1</v>
      </c>
      <c r="F33" s="23" t="s">
        <v>1</v>
      </c>
      <c r="G33" s="23" t="s">
        <v>1</v>
      </c>
      <c r="H33" s="23" t="s">
        <v>1</v>
      </c>
      <c r="I33" s="23" t="s">
        <v>1</v>
      </c>
      <c r="J33" s="23" t="s">
        <v>1</v>
      </c>
      <c r="K33" s="23" t="s">
        <v>1</v>
      </c>
      <c r="L33" s="23" t="s">
        <v>1</v>
      </c>
      <c r="M33" s="23" t="s">
        <v>1</v>
      </c>
      <c r="N33" s="23" t="s">
        <v>1</v>
      </c>
      <c r="O33" s="23" t="s">
        <v>1</v>
      </c>
      <c r="P33" s="23" t="s">
        <v>1</v>
      </c>
      <c r="Q33" s="23" t="s">
        <v>1</v>
      </c>
      <c r="R33" s="23" t="s">
        <v>1</v>
      </c>
      <c r="S33" s="23" t="s">
        <v>1</v>
      </c>
      <c r="T33" s="23" t="s">
        <v>1</v>
      </c>
      <c r="U33" s="23" t="s">
        <v>1</v>
      </c>
      <c r="V33" s="23" t="s">
        <v>1</v>
      </c>
      <c r="W33" s="23" t="s">
        <v>1</v>
      </c>
      <c r="X33" s="23" t="s">
        <v>231</v>
      </c>
      <c r="Y33" s="23" t="s">
        <v>181</v>
      </c>
      <c r="Z33" s="23" t="s">
        <v>206</v>
      </c>
      <c r="AA33" s="23" t="s">
        <v>1</v>
      </c>
      <c r="AB33" s="23" t="s">
        <v>1</v>
      </c>
      <c r="AC33" s="23" t="s">
        <v>206</v>
      </c>
      <c r="AD33" s="23" t="s">
        <v>1</v>
      </c>
      <c r="AE33" s="23" t="s">
        <v>232</v>
      </c>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f t="shared" si="8"/>
        <v>0</v>
      </c>
      <c r="CO33" s="4">
        <f t="shared" si="9"/>
        <v>0</v>
      </c>
      <c r="CP33" s="4">
        <f t="shared" si="10"/>
        <v>0</v>
      </c>
      <c r="CQ33" s="4">
        <f t="shared" si="11"/>
        <v>0</v>
      </c>
      <c r="CR33" s="4">
        <f t="shared" si="12"/>
        <v>0</v>
      </c>
      <c r="CS33" s="4">
        <f t="shared" si="6"/>
        <v>0</v>
      </c>
      <c r="CT33" s="4">
        <f t="shared" si="6"/>
        <v>0</v>
      </c>
      <c r="CU33" s="4">
        <f t="shared" si="6"/>
        <v>0</v>
      </c>
      <c r="CV33" s="4">
        <f t="shared" si="6"/>
        <v>0</v>
      </c>
      <c r="CW33" s="4">
        <f t="shared" si="6"/>
        <v>0</v>
      </c>
      <c r="CX33" s="4">
        <f t="shared" si="6"/>
        <v>0</v>
      </c>
      <c r="CY33" s="4">
        <f t="shared" si="6"/>
        <v>0</v>
      </c>
      <c r="CZ33" s="4">
        <f t="shared" si="6"/>
        <v>0</v>
      </c>
      <c r="DA33" s="4">
        <f t="shared" si="6"/>
        <v>0</v>
      </c>
      <c r="DB33" s="4">
        <f t="shared" si="6"/>
        <v>0</v>
      </c>
      <c r="DC33" s="4">
        <f t="shared" si="13"/>
        <v>0</v>
      </c>
      <c r="DD33" s="4">
        <f t="shared" si="14"/>
        <v>0</v>
      </c>
      <c r="DE33" s="4">
        <f t="shared" si="15"/>
        <v>0</v>
      </c>
      <c r="DF33" s="4">
        <f t="shared" si="16"/>
        <v>0</v>
      </c>
      <c r="DG33" s="4">
        <f t="shared" si="17"/>
        <v>0</v>
      </c>
      <c r="DH33" s="4">
        <f t="shared" si="7"/>
        <v>0</v>
      </c>
      <c r="DI33" s="4">
        <f t="shared" si="7"/>
        <v>0</v>
      </c>
      <c r="DJ33" s="4">
        <f t="shared" si="7"/>
        <v>0</v>
      </c>
      <c r="DK33" s="4">
        <f t="shared" si="7"/>
        <v>0</v>
      </c>
      <c r="DL33" s="4">
        <f t="shared" si="7"/>
        <v>0</v>
      </c>
      <c r="DM33" s="4">
        <f t="shared" si="7"/>
        <v>0</v>
      </c>
      <c r="DN33" s="4">
        <f t="shared" si="7"/>
        <v>0</v>
      </c>
      <c r="DO33" s="4">
        <f t="shared" si="7"/>
        <v>0</v>
      </c>
      <c r="DP33" s="4">
        <f t="shared" si="7"/>
        <v>0</v>
      </c>
      <c r="DQ33" s="4">
        <f t="shared" si="7"/>
        <v>0</v>
      </c>
      <c r="DR33" s="4" t="s">
        <v>172</v>
      </c>
    </row>
    <row r="34" spans="1:122" ht="108.2" customHeight="1" x14ac:dyDescent="0.2">
      <c r="A34" s="40" t="s">
        <v>250</v>
      </c>
      <c r="B34" s="23" t="s">
        <v>251</v>
      </c>
      <c r="C34" s="41" t="s">
        <v>252</v>
      </c>
      <c r="D34" s="23" t="s">
        <v>1</v>
      </c>
      <c r="E34" s="23" t="s">
        <v>1</v>
      </c>
      <c r="F34" s="23" t="s">
        <v>1</v>
      </c>
      <c r="G34" s="23" t="s">
        <v>1</v>
      </c>
      <c r="H34" s="23" t="s">
        <v>1</v>
      </c>
      <c r="I34" s="23" t="s">
        <v>1</v>
      </c>
      <c r="J34" s="23" t="s">
        <v>1</v>
      </c>
      <c r="K34" s="23" t="s">
        <v>1</v>
      </c>
      <c r="L34" s="23" t="s">
        <v>1</v>
      </c>
      <c r="M34" s="23" t="s">
        <v>1</v>
      </c>
      <c r="N34" s="23" t="s">
        <v>1</v>
      </c>
      <c r="O34" s="23" t="s">
        <v>1</v>
      </c>
      <c r="P34" s="23" t="s">
        <v>1</v>
      </c>
      <c r="Q34" s="23" t="s">
        <v>1</v>
      </c>
      <c r="R34" s="23" t="s">
        <v>1</v>
      </c>
      <c r="S34" s="23" t="s">
        <v>1</v>
      </c>
      <c r="T34" s="23" t="s">
        <v>1</v>
      </c>
      <c r="U34" s="23" t="s">
        <v>1</v>
      </c>
      <c r="V34" s="23" t="s">
        <v>1</v>
      </c>
      <c r="W34" s="23" t="s">
        <v>1</v>
      </c>
      <c r="X34" s="23" t="s">
        <v>253</v>
      </c>
      <c r="Y34" s="23" t="s">
        <v>181</v>
      </c>
      <c r="Z34" s="23" t="s">
        <v>206</v>
      </c>
      <c r="AA34" s="23" t="s">
        <v>1</v>
      </c>
      <c r="AB34" s="23" t="s">
        <v>1</v>
      </c>
      <c r="AC34" s="23" t="s">
        <v>206</v>
      </c>
      <c r="AD34" s="23" t="s">
        <v>1</v>
      </c>
      <c r="AE34" s="23" t="s">
        <v>254</v>
      </c>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f t="shared" si="8"/>
        <v>0</v>
      </c>
      <c r="CO34" s="4">
        <f t="shared" si="9"/>
        <v>0</v>
      </c>
      <c r="CP34" s="4">
        <f t="shared" si="10"/>
        <v>0</v>
      </c>
      <c r="CQ34" s="4">
        <f t="shared" si="11"/>
        <v>0</v>
      </c>
      <c r="CR34" s="4">
        <f t="shared" si="12"/>
        <v>0</v>
      </c>
      <c r="CS34" s="4">
        <f t="shared" si="6"/>
        <v>0</v>
      </c>
      <c r="CT34" s="4">
        <f t="shared" si="6"/>
        <v>0</v>
      </c>
      <c r="CU34" s="4">
        <f t="shared" si="6"/>
        <v>0</v>
      </c>
      <c r="CV34" s="4">
        <f t="shared" si="6"/>
        <v>0</v>
      </c>
      <c r="CW34" s="4">
        <f t="shared" si="6"/>
        <v>0</v>
      </c>
      <c r="CX34" s="4">
        <f t="shared" si="6"/>
        <v>0</v>
      </c>
      <c r="CY34" s="4">
        <f t="shared" si="6"/>
        <v>0</v>
      </c>
      <c r="CZ34" s="4">
        <f t="shared" si="6"/>
        <v>0</v>
      </c>
      <c r="DA34" s="4">
        <f t="shared" si="6"/>
        <v>0</v>
      </c>
      <c r="DB34" s="4">
        <f t="shared" si="6"/>
        <v>0</v>
      </c>
      <c r="DC34" s="4">
        <f t="shared" si="13"/>
        <v>0</v>
      </c>
      <c r="DD34" s="4">
        <f t="shared" si="14"/>
        <v>0</v>
      </c>
      <c r="DE34" s="4">
        <f t="shared" si="15"/>
        <v>0</v>
      </c>
      <c r="DF34" s="4">
        <f t="shared" si="16"/>
        <v>0</v>
      </c>
      <c r="DG34" s="4">
        <f t="shared" si="17"/>
        <v>0</v>
      </c>
      <c r="DH34" s="4">
        <f t="shared" si="7"/>
        <v>0</v>
      </c>
      <c r="DI34" s="4">
        <f t="shared" si="7"/>
        <v>0</v>
      </c>
      <c r="DJ34" s="4">
        <f t="shared" si="7"/>
        <v>0</v>
      </c>
      <c r="DK34" s="4">
        <f t="shared" si="7"/>
        <v>0</v>
      </c>
      <c r="DL34" s="4">
        <f t="shared" si="7"/>
        <v>0</v>
      </c>
      <c r="DM34" s="4">
        <f t="shared" si="7"/>
        <v>0</v>
      </c>
      <c r="DN34" s="4">
        <f t="shared" si="7"/>
        <v>0</v>
      </c>
      <c r="DO34" s="4">
        <f t="shared" si="7"/>
        <v>0</v>
      </c>
      <c r="DP34" s="4">
        <f t="shared" si="7"/>
        <v>0</v>
      </c>
      <c r="DQ34" s="4">
        <f t="shared" si="7"/>
        <v>0</v>
      </c>
      <c r="DR34" s="4" t="s">
        <v>172</v>
      </c>
    </row>
    <row r="35" spans="1:122" ht="108.2" customHeight="1" x14ac:dyDescent="0.2">
      <c r="A35" s="40" t="s">
        <v>1</v>
      </c>
      <c r="B35" s="23" t="s">
        <v>251</v>
      </c>
      <c r="C35" s="41" t="s">
        <v>1</v>
      </c>
      <c r="D35" s="23" t="s">
        <v>1</v>
      </c>
      <c r="E35" s="23" t="s">
        <v>1</v>
      </c>
      <c r="F35" s="23" t="s">
        <v>1</v>
      </c>
      <c r="G35" s="23" t="s">
        <v>1</v>
      </c>
      <c r="H35" s="23" t="s">
        <v>1</v>
      </c>
      <c r="I35" s="23" t="s">
        <v>1</v>
      </c>
      <c r="J35" s="23" t="s">
        <v>1</v>
      </c>
      <c r="K35" s="23" t="s">
        <v>1</v>
      </c>
      <c r="L35" s="23" t="s">
        <v>1</v>
      </c>
      <c r="M35" s="23" t="s">
        <v>1</v>
      </c>
      <c r="N35" s="23" t="s">
        <v>255</v>
      </c>
      <c r="O35" s="23" t="s">
        <v>181</v>
      </c>
      <c r="P35" s="23" t="s">
        <v>256</v>
      </c>
      <c r="Q35" s="23" t="s">
        <v>57</v>
      </c>
      <c r="R35" s="23" t="s">
        <v>1</v>
      </c>
      <c r="S35" s="23" t="s">
        <v>1</v>
      </c>
      <c r="T35" s="23" t="s">
        <v>1</v>
      </c>
      <c r="U35" s="23" t="s">
        <v>1</v>
      </c>
      <c r="V35" s="23" t="s">
        <v>1</v>
      </c>
      <c r="W35" s="23" t="s">
        <v>1</v>
      </c>
      <c r="X35" s="23" t="s">
        <v>1</v>
      </c>
      <c r="Y35" s="23" t="s">
        <v>1</v>
      </c>
      <c r="Z35" s="23" t="s">
        <v>1</v>
      </c>
      <c r="AA35" s="23" t="s">
        <v>1</v>
      </c>
      <c r="AB35" s="23" t="s">
        <v>1</v>
      </c>
      <c r="AC35" s="23" t="s">
        <v>1</v>
      </c>
      <c r="AD35" s="23" t="s">
        <v>1</v>
      </c>
      <c r="AE35" s="23" t="s">
        <v>257</v>
      </c>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f t="shared" si="8"/>
        <v>0</v>
      </c>
      <c r="CO35" s="4">
        <f t="shared" si="9"/>
        <v>0</v>
      </c>
      <c r="CP35" s="4">
        <f t="shared" si="10"/>
        <v>0</v>
      </c>
      <c r="CQ35" s="4">
        <f t="shared" si="11"/>
        <v>0</v>
      </c>
      <c r="CR35" s="4">
        <f t="shared" si="12"/>
        <v>0</v>
      </c>
      <c r="CS35" s="4">
        <f t="shared" si="6"/>
        <v>0</v>
      </c>
      <c r="CT35" s="4">
        <f t="shared" si="6"/>
        <v>0</v>
      </c>
      <c r="CU35" s="4">
        <f t="shared" si="6"/>
        <v>0</v>
      </c>
      <c r="CV35" s="4">
        <f t="shared" si="6"/>
        <v>0</v>
      </c>
      <c r="CW35" s="4">
        <f t="shared" si="6"/>
        <v>0</v>
      </c>
      <c r="CX35" s="4">
        <f t="shared" si="6"/>
        <v>0</v>
      </c>
      <c r="CY35" s="4">
        <f t="shared" si="6"/>
        <v>0</v>
      </c>
      <c r="CZ35" s="4">
        <f t="shared" si="6"/>
        <v>0</v>
      </c>
      <c r="DA35" s="4">
        <f t="shared" si="6"/>
        <v>0</v>
      </c>
      <c r="DB35" s="4">
        <f t="shared" si="6"/>
        <v>0</v>
      </c>
      <c r="DC35" s="4">
        <f t="shared" si="13"/>
        <v>0</v>
      </c>
      <c r="DD35" s="4">
        <f t="shared" si="14"/>
        <v>0</v>
      </c>
      <c r="DE35" s="4">
        <f t="shared" si="15"/>
        <v>0</v>
      </c>
      <c r="DF35" s="4">
        <f t="shared" si="16"/>
        <v>0</v>
      </c>
      <c r="DG35" s="4">
        <f t="shared" si="17"/>
        <v>0</v>
      </c>
      <c r="DH35" s="4">
        <f t="shared" si="7"/>
        <v>0</v>
      </c>
      <c r="DI35" s="4">
        <f t="shared" si="7"/>
        <v>0</v>
      </c>
      <c r="DJ35" s="4">
        <f t="shared" si="7"/>
        <v>0</v>
      </c>
      <c r="DK35" s="4">
        <f t="shared" si="7"/>
        <v>0</v>
      </c>
      <c r="DL35" s="4">
        <f t="shared" si="7"/>
        <v>0</v>
      </c>
      <c r="DM35" s="4">
        <f t="shared" si="7"/>
        <v>0</v>
      </c>
      <c r="DN35" s="4">
        <f t="shared" si="7"/>
        <v>0</v>
      </c>
      <c r="DO35" s="4">
        <f t="shared" si="7"/>
        <v>0</v>
      </c>
      <c r="DP35" s="4">
        <f t="shared" si="7"/>
        <v>0</v>
      </c>
      <c r="DQ35" s="4">
        <f t="shared" si="7"/>
        <v>0</v>
      </c>
      <c r="DR35" s="4" t="s">
        <v>1</v>
      </c>
    </row>
    <row r="36" spans="1:122" ht="72.75" customHeight="1" x14ac:dyDescent="0.2">
      <c r="A36" s="22" t="s">
        <v>258</v>
      </c>
      <c r="B36" s="23" t="s">
        <v>259</v>
      </c>
      <c r="C36" s="23" t="s">
        <v>260</v>
      </c>
      <c r="D36" s="23" t="s">
        <v>261</v>
      </c>
      <c r="E36" s="23" t="s">
        <v>181</v>
      </c>
      <c r="F36" s="23" t="s">
        <v>262</v>
      </c>
      <c r="G36" s="23" t="s">
        <v>1</v>
      </c>
      <c r="H36" s="23" t="s">
        <v>1</v>
      </c>
      <c r="I36" s="23" t="s">
        <v>1</v>
      </c>
      <c r="J36" s="23" t="s">
        <v>1</v>
      </c>
      <c r="K36" s="23" t="s">
        <v>1</v>
      </c>
      <c r="L36" s="23" t="s">
        <v>1</v>
      </c>
      <c r="M36" s="23" t="s">
        <v>1</v>
      </c>
      <c r="N36" s="23" t="s">
        <v>1</v>
      </c>
      <c r="O36" s="23" t="s">
        <v>1</v>
      </c>
      <c r="P36" s="23" t="s">
        <v>1</v>
      </c>
      <c r="Q36" s="23" t="s">
        <v>1</v>
      </c>
      <c r="R36" s="23" t="s">
        <v>1</v>
      </c>
      <c r="S36" s="23" t="s">
        <v>1</v>
      </c>
      <c r="T36" s="23" t="s">
        <v>1</v>
      </c>
      <c r="U36" s="23" t="s">
        <v>1</v>
      </c>
      <c r="V36" s="23" t="s">
        <v>1</v>
      </c>
      <c r="W36" s="23" t="s">
        <v>1</v>
      </c>
      <c r="X36" s="23" t="s">
        <v>263</v>
      </c>
      <c r="Y36" s="23" t="s">
        <v>181</v>
      </c>
      <c r="Z36" s="23" t="s">
        <v>264</v>
      </c>
      <c r="AA36" s="23" t="s">
        <v>1</v>
      </c>
      <c r="AB36" s="23" t="s">
        <v>1</v>
      </c>
      <c r="AC36" s="23" t="s">
        <v>264</v>
      </c>
      <c r="AD36" s="23" t="s">
        <v>1</v>
      </c>
      <c r="AE36" s="23" t="s">
        <v>265</v>
      </c>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f t="shared" si="8"/>
        <v>0</v>
      </c>
      <c r="CO36" s="4">
        <f t="shared" si="9"/>
        <v>0</v>
      </c>
      <c r="CP36" s="4">
        <f t="shared" si="10"/>
        <v>0</v>
      </c>
      <c r="CQ36" s="4">
        <f t="shared" si="11"/>
        <v>0</v>
      </c>
      <c r="CR36" s="4">
        <f t="shared" si="12"/>
        <v>0</v>
      </c>
      <c r="CS36" s="4">
        <f t="shared" si="6"/>
        <v>0</v>
      </c>
      <c r="CT36" s="4">
        <f t="shared" si="6"/>
        <v>0</v>
      </c>
      <c r="CU36" s="4">
        <f t="shared" si="6"/>
        <v>0</v>
      </c>
      <c r="CV36" s="4">
        <f t="shared" si="6"/>
        <v>0</v>
      </c>
      <c r="CW36" s="4">
        <f t="shared" si="6"/>
        <v>0</v>
      </c>
      <c r="CX36" s="4">
        <f t="shared" si="6"/>
        <v>0</v>
      </c>
      <c r="CY36" s="4">
        <f t="shared" si="6"/>
        <v>0</v>
      </c>
      <c r="CZ36" s="4">
        <f t="shared" si="6"/>
        <v>0</v>
      </c>
      <c r="DA36" s="4">
        <f t="shared" si="6"/>
        <v>0</v>
      </c>
      <c r="DB36" s="4">
        <f t="shared" si="6"/>
        <v>0</v>
      </c>
      <c r="DC36" s="4">
        <f t="shared" si="13"/>
        <v>0</v>
      </c>
      <c r="DD36" s="4">
        <f t="shared" si="14"/>
        <v>0</v>
      </c>
      <c r="DE36" s="4">
        <f t="shared" si="15"/>
        <v>0</v>
      </c>
      <c r="DF36" s="4">
        <f t="shared" si="16"/>
        <v>0</v>
      </c>
      <c r="DG36" s="4">
        <f t="shared" si="17"/>
        <v>0</v>
      </c>
      <c r="DH36" s="4">
        <f t="shared" si="7"/>
        <v>0</v>
      </c>
      <c r="DI36" s="4">
        <f t="shared" si="7"/>
        <v>0</v>
      </c>
      <c r="DJ36" s="4">
        <f t="shared" si="7"/>
        <v>0</v>
      </c>
      <c r="DK36" s="4">
        <f t="shared" si="7"/>
        <v>0</v>
      </c>
      <c r="DL36" s="4">
        <f t="shared" si="7"/>
        <v>0</v>
      </c>
      <c r="DM36" s="4">
        <f t="shared" si="7"/>
        <v>0</v>
      </c>
      <c r="DN36" s="4">
        <f t="shared" si="7"/>
        <v>0</v>
      </c>
      <c r="DO36" s="4">
        <f t="shared" si="7"/>
        <v>0</v>
      </c>
      <c r="DP36" s="4">
        <f t="shared" si="7"/>
        <v>0</v>
      </c>
      <c r="DQ36" s="4">
        <f t="shared" si="7"/>
        <v>0</v>
      </c>
      <c r="DR36" s="4" t="s">
        <v>172</v>
      </c>
    </row>
    <row r="37" spans="1:122" ht="120.4" customHeight="1" x14ac:dyDescent="0.2">
      <c r="A37" s="22" t="s">
        <v>266</v>
      </c>
      <c r="B37" s="23" t="s">
        <v>267</v>
      </c>
      <c r="C37" s="23" t="s">
        <v>268</v>
      </c>
      <c r="D37" s="23" t="s">
        <v>1</v>
      </c>
      <c r="E37" s="23" t="s">
        <v>1</v>
      </c>
      <c r="F37" s="23" t="s">
        <v>1</v>
      </c>
      <c r="G37" s="23" t="s">
        <v>1</v>
      </c>
      <c r="H37" s="23" t="s">
        <v>1</v>
      </c>
      <c r="I37" s="23" t="s">
        <v>1</v>
      </c>
      <c r="J37" s="23" t="s">
        <v>1</v>
      </c>
      <c r="K37" s="23" t="s">
        <v>1</v>
      </c>
      <c r="L37" s="23" t="s">
        <v>1</v>
      </c>
      <c r="M37" s="23" t="s">
        <v>1</v>
      </c>
      <c r="N37" s="23" t="s">
        <v>1</v>
      </c>
      <c r="O37" s="23" t="s">
        <v>1</v>
      </c>
      <c r="P37" s="23" t="s">
        <v>1</v>
      </c>
      <c r="Q37" s="23" t="s">
        <v>1</v>
      </c>
      <c r="R37" s="23" t="s">
        <v>1</v>
      </c>
      <c r="S37" s="23" t="s">
        <v>1</v>
      </c>
      <c r="T37" s="23" t="s">
        <v>1</v>
      </c>
      <c r="U37" s="23" t="s">
        <v>1</v>
      </c>
      <c r="V37" s="23" t="s">
        <v>1</v>
      </c>
      <c r="W37" s="23" t="s">
        <v>1</v>
      </c>
      <c r="X37" s="23" t="s">
        <v>269</v>
      </c>
      <c r="Y37" s="23" t="s">
        <v>181</v>
      </c>
      <c r="Z37" s="23" t="s">
        <v>270</v>
      </c>
      <c r="AA37" s="23" t="s">
        <v>1</v>
      </c>
      <c r="AB37" s="23" t="s">
        <v>1</v>
      </c>
      <c r="AC37" s="23" t="s">
        <v>270</v>
      </c>
      <c r="AD37" s="23" t="s">
        <v>1</v>
      </c>
      <c r="AE37" s="23" t="s">
        <v>265</v>
      </c>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f t="shared" si="8"/>
        <v>0</v>
      </c>
      <c r="CO37" s="4">
        <f t="shared" si="9"/>
        <v>0</v>
      </c>
      <c r="CP37" s="4">
        <f t="shared" si="10"/>
        <v>0</v>
      </c>
      <c r="CQ37" s="4">
        <f t="shared" si="11"/>
        <v>0</v>
      </c>
      <c r="CR37" s="4">
        <f t="shared" si="12"/>
        <v>0</v>
      </c>
      <c r="CS37" s="4">
        <f t="shared" si="6"/>
        <v>0</v>
      </c>
      <c r="CT37" s="4">
        <f t="shared" si="6"/>
        <v>0</v>
      </c>
      <c r="CU37" s="4">
        <f t="shared" si="6"/>
        <v>0</v>
      </c>
      <c r="CV37" s="4">
        <f t="shared" si="6"/>
        <v>0</v>
      </c>
      <c r="CW37" s="4">
        <f t="shared" si="6"/>
        <v>0</v>
      </c>
      <c r="CX37" s="4">
        <f t="shared" si="6"/>
        <v>0</v>
      </c>
      <c r="CY37" s="4">
        <f t="shared" si="6"/>
        <v>0</v>
      </c>
      <c r="CZ37" s="4">
        <f t="shared" si="6"/>
        <v>0</v>
      </c>
      <c r="DA37" s="4">
        <f t="shared" si="6"/>
        <v>0</v>
      </c>
      <c r="DB37" s="4">
        <f t="shared" si="6"/>
        <v>0</v>
      </c>
      <c r="DC37" s="4">
        <f t="shared" si="13"/>
        <v>0</v>
      </c>
      <c r="DD37" s="4">
        <f t="shared" si="14"/>
        <v>0</v>
      </c>
      <c r="DE37" s="4">
        <f t="shared" si="15"/>
        <v>0</v>
      </c>
      <c r="DF37" s="4">
        <f t="shared" si="16"/>
        <v>0</v>
      </c>
      <c r="DG37" s="4">
        <f t="shared" si="17"/>
        <v>0</v>
      </c>
      <c r="DH37" s="4">
        <f t="shared" si="7"/>
        <v>0</v>
      </c>
      <c r="DI37" s="4">
        <f t="shared" si="7"/>
        <v>0</v>
      </c>
      <c r="DJ37" s="4">
        <f t="shared" si="7"/>
        <v>0</v>
      </c>
      <c r="DK37" s="4">
        <f t="shared" si="7"/>
        <v>0</v>
      </c>
      <c r="DL37" s="4">
        <f t="shared" si="7"/>
        <v>0</v>
      </c>
      <c r="DM37" s="4">
        <f t="shared" si="7"/>
        <v>0</v>
      </c>
      <c r="DN37" s="4">
        <f t="shared" si="7"/>
        <v>0</v>
      </c>
      <c r="DO37" s="4">
        <f t="shared" si="7"/>
        <v>0</v>
      </c>
      <c r="DP37" s="4">
        <f t="shared" si="7"/>
        <v>0</v>
      </c>
      <c r="DQ37" s="4">
        <f t="shared" si="7"/>
        <v>0</v>
      </c>
      <c r="DR37" s="4" t="s">
        <v>172</v>
      </c>
    </row>
    <row r="38" spans="1:122" ht="132.4" customHeight="1" x14ac:dyDescent="0.2">
      <c r="A38" s="40" t="s">
        <v>271</v>
      </c>
      <c r="B38" s="23" t="s">
        <v>272</v>
      </c>
      <c r="C38" s="41" t="s">
        <v>273</v>
      </c>
      <c r="D38" s="23" t="s">
        <v>1</v>
      </c>
      <c r="E38" s="23" t="s">
        <v>1</v>
      </c>
      <c r="F38" s="23" t="s">
        <v>1</v>
      </c>
      <c r="G38" s="23" t="s">
        <v>1</v>
      </c>
      <c r="H38" s="23" t="s">
        <v>1</v>
      </c>
      <c r="I38" s="23" t="s">
        <v>1</v>
      </c>
      <c r="J38" s="23" t="s">
        <v>1</v>
      </c>
      <c r="K38" s="23" t="s">
        <v>1</v>
      </c>
      <c r="L38" s="23" t="s">
        <v>1</v>
      </c>
      <c r="M38" s="23" t="s">
        <v>1</v>
      </c>
      <c r="N38" s="23" t="s">
        <v>1</v>
      </c>
      <c r="O38" s="23" t="s">
        <v>1</v>
      </c>
      <c r="P38" s="23" t="s">
        <v>1</v>
      </c>
      <c r="Q38" s="23" t="s">
        <v>1</v>
      </c>
      <c r="R38" s="23" t="s">
        <v>1</v>
      </c>
      <c r="S38" s="23" t="s">
        <v>1</v>
      </c>
      <c r="T38" s="23" t="s">
        <v>1</v>
      </c>
      <c r="U38" s="23" t="s">
        <v>1</v>
      </c>
      <c r="V38" s="23" t="s">
        <v>1</v>
      </c>
      <c r="W38" s="23" t="s">
        <v>1</v>
      </c>
      <c r="X38" s="23" t="s">
        <v>274</v>
      </c>
      <c r="Y38" s="23" t="s">
        <v>181</v>
      </c>
      <c r="Z38" s="23" t="s">
        <v>206</v>
      </c>
      <c r="AA38" s="23" t="s">
        <v>1</v>
      </c>
      <c r="AB38" s="23" t="s">
        <v>1</v>
      </c>
      <c r="AC38" s="23" t="s">
        <v>206</v>
      </c>
      <c r="AD38" s="23" t="s">
        <v>1</v>
      </c>
      <c r="AE38" s="23" t="s">
        <v>275</v>
      </c>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f t="shared" si="8"/>
        <v>0</v>
      </c>
      <c r="CO38" s="4">
        <f t="shared" si="9"/>
        <v>0</v>
      </c>
      <c r="CP38" s="4">
        <f t="shared" si="10"/>
        <v>0</v>
      </c>
      <c r="CQ38" s="4">
        <f t="shared" si="11"/>
        <v>0</v>
      </c>
      <c r="CR38" s="4">
        <f t="shared" si="12"/>
        <v>0</v>
      </c>
      <c r="CS38" s="4">
        <f t="shared" si="6"/>
        <v>0</v>
      </c>
      <c r="CT38" s="4">
        <f t="shared" si="6"/>
        <v>0</v>
      </c>
      <c r="CU38" s="4">
        <f t="shared" si="6"/>
        <v>0</v>
      </c>
      <c r="CV38" s="4">
        <f t="shared" si="6"/>
        <v>0</v>
      </c>
      <c r="CW38" s="4">
        <f t="shared" si="6"/>
        <v>0</v>
      </c>
      <c r="CX38" s="4">
        <f t="shared" si="6"/>
        <v>0</v>
      </c>
      <c r="CY38" s="4">
        <f t="shared" si="6"/>
        <v>0</v>
      </c>
      <c r="CZ38" s="4">
        <f t="shared" si="6"/>
        <v>0</v>
      </c>
      <c r="DA38" s="4">
        <f t="shared" si="6"/>
        <v>0</v>
      </c>
      <c r="DB38" s="4">
        <f t="shared" si="6"/>
        <v>0</v>
      </c>
      <c r="DC38" s="4">
        <f t="shared" si="13"/>
        <v>0</v>
      </c>
      <c r="DD38" s="4">
        <f t="shared" si="14"/>
        <v>0</v>
      </c>
      <c r="DE38" s="4">
        <f t="shared" si="15"/>
        <v>0</v>
      </c>
      <c r="DF38" s="4">
        <f t="shared" si="16"/>
        <v>0</v>
      </c>
      <c r="DG38" s="4">
        <f t="shared" si="17"/>
        <v>0</v>
      </c>
      <c r="DH38" s="4">
        <f t="shared" si="7"/>
        <v>0</v>
      </c>
      <c r="DI38" s="4">
        <f t="shared" si="7"/>
        <v>0</v>
      </c>
      <c r="DJ38" s="4">
        <f t="shared" si="7"/>
        <v>0</v>
      </c>
      <c r="DK38" s="4">
        <f t="shared" si="7"/>
        <v>0</v>
      </c>
      <c r="DL38" s="4">
        <f t="shared" si="7"/>
        <v>0</v>
      </c>
      <c r="DM38" s="4">
        <f t="shared" si="7"/>
        <v>0</v>
      </c>
      <c r="DN38" s="4">
        <f t="shared" si="7"/>
        <v>0</v>
      </c>
      <c r="DO38" s="4">
        <f t="shared" si="7"/>
        <v>0</v>
      </c>
      <c r="DP38" s="4">
        <f t="shared" si="7"/>
        <v>0</v>
      </c>
      <c r="DQ38" s="4">
        <f t="shared" si="7"/>
        <v>0</v>
      </c>
      <c r="DR38" s="4" t="s">
        <v>172</v>
      </c>
    </row>
    <row r="39" spans="1:122" ht="227.65" customHeight="1" x14ac:dyDescent="0.2">
      <c r="A39" s="40" t="s">
        <v>1</v>
      </c>
      <c r="B39" s="23" t="s">
        <v>272</v>
      </c>
      <c r="C39" s="41" t="s">
        <v>1</v>
      </c>
      <c r="D39" s="23" t="s">
        <v>1</v>
      </c>
      <c r="E39" s="23" t="s">
        <v>1</v>
      </c>
      <c r="F39" s="23" t="s">
        <v>1</v>
      </c>
      <c r="G39" s="23" t="s">
        <v>1</v>
      </c>
      <c r="H39" s="23" t="s">
        <v>1</v>
      </c>
      <c r="I39" s="23" t="s">
        <v>1</v>
      </c>
      <c r="J39" s="23" t="s">
        <v>1</v>
      </c>
      <c r="K39" s="23" t="s">
        <v>1</v>
      </c>
      <c r="L39" s="23" t="s">
        <v>1</v>
      </c>
      <c r="M39" s="23" t="s">
        <v>1</v>
      </c>
      <c r="N39" s="23" t="s">
        <v>276</v>
      </c>
      <c r="O39" s="23" t="s">
        <v>181</v>
      </c>
      <c r="P39" s="23" t="s">
        <v>277</v>
      </c>
      <c r="Q39" s="23" t="s">
        <v>278</v>
      </c>
      <c r="R39" s="23" t="s">
        <v>1</v>
      </c>
      <c r="S39" s="23" t="s">
        <v>1</v>
      </c>
      <c r="T39" s="23" t="s">
        <v>1</v>
      </c>
      <c r="U39" s="23" t="s">
        <v>1</v>
      </c>
      <c r="V39" s="23" t="s">
        <v>1</v>
      </c>
      <c r="W39" s="23" t="s">
        <v>1</v>
      </c>
      <c r="X39" s="23" t="s">
        <v>1</v>
      </c>
      <c r="Y39" s="23" t="s">
        <v>1</v>
      </c>
      <c r="Z39" s="23" t="s">
        <v>1</v>
      </c>
      <c r="AA39" s="23" t="s">
        <v>1</v>
      </c>
      <c r="AB39" s="23" t="s">
        <v>1</v>
      </c>
      <c r="AC39" s="23" t="s">
        <v>1</v>
      </c>
      <c r="AD39" s="23" t="s">
        <v>1</v>
      </c>
      <c r="AE39" s="23" t="s">
        <v>279</v>
      </c>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f t="shared" si="8"/>
        <v>0</v>
      </c>
      <c r="CO39" s="4">
        <f t="shared" si="9"/>
        <v>0</v>
      </c>
      <c r="CP39" s="4">
        <f t="shared" si="10"/>
        <v>0</v>
      </c>
      <c r="CQ39" s="4">
        <f t="shared" si="11"/>
        <v>0</v>
      </c>
      <c r="CR39" s="4">
        <f t="shared" si="12"/>
        <v>0</v>
      </c>
      <c r="CS39" s="4">
        <f t="shared" si="6"/>
        <v>0</v>
      </c>
      <c r="CT39" s="4">
        <f t="shared" si="6"/>
        <v>0</v>
      </c>
      <c r="CU39" s="4">
        <f t="shared" si="6"/>
        <v>0</v>
      </c>
      <c r="CV39" s="4">
        <f t="shared" si="6"/>
        <v>0</v>
      </c>
      <c r="CW39" s="4">
        <f t="shared" si="6"/>
        <v>0</v>
      </c>
      <c r="CX39" s="4">
        <f t="shared" si="6"/>
        <v>0</v>
      </c>
      <c r="CY39" s="4">
        <f t="shared" si="6"/>
        <v>0</v>
      </c>
      <c r="CZ39" s="4">
        <f t="shared" si="6"/>
        <v>0</v>
      </c>
      <c r="DA39" s="4">
        <f t="shared" si="6"/>
        <v>0</v>
      </c>
      <c r="DB39" s="4">
        <f t="shared" si="6"/>
        <v>0</v>
      </c>
      <c r="DC39" s="4">
        <f t="shared" si="13"/>
        <v>0</v>
      </c>
      <c r="DD39" s="4">
        <f t="shared" si="14"/>
        <v>0</v>
      </c>
      <c r="DE39" s="4">
        <f t="shared" si="15"/>
        <v>0</v>
      </c>
      <c r="DF39" s="4">
        <f t="shared" si="16"/>
        <v>0</v>
      </c>
      <c r="DG39" s="4">
        <f t="shared" si="17"/>
        <v>0</v>
      </c>
      <c r="DH39" s="4">
        <f t="shared" si="7"/>
        <v>0</v>
      </c>
      <c r="DI39" s="4">
        <f t="shared" si="7"/>
        <v>0</v>
      </c>
      <c r="DJ39" s="4">
        <f t="shared" si="7"/>
        <v>0</v>
      </c>
      <c r="DK39" s="4">
        <f t="shared" si="7"/>
        <v>0</v>
      </c>
      <c r="DL39" s="4">
        <f t="shared" si="7"/>
        <v>0</v>
      </c>
      <c r="DM39" s="4">
        <f t="shared" si="7"/>
        <v>0</v>
      </c>
      <c r="DN39" s="4">
        <f t="shared" si="7"/>
        <v>0</v>
      </c>
      <c r="DO39" s="4">
        <f t="shared" si="7"/>
        <v>0</v>
      </c>
      <c r="DP39" s="4">
        <f t="shared" si="7"/>
        <v>0</v>
      </c>
      <c r="DQ39" s="4">
        <f t="shared" si="7"/>
        <v>0</v>
      </c>
      <c r="DR39" s="4" t="s">
        <v>1</v>
      </c>
    </row>
    <row r="40" spans="1:122" ht="215.65" customHeight="1" x14ac:dyDescent="0.2">
      <c r="A40" s="40" t="s">
        <v>1</v>
      </c>
      <c r="B40" s="23" t="s">
        <v>272</v>
      </c>
      <c r="C40" s="41" t="s">
        <v>1</v>
      </c>
      <c r="D40" s="23" t="s">
        <v>1</v>
      </c>
      <c r="E40" s="23" t="s">
        <v>1</v>
      </c>
      <c r="F40" s="23" t="s">
        <v>1</v>
      </c>
      <c r="G40" s="23" t="s">
        <v>280</v>
      </c>
      <c r="H40" s="23" t="s">
        <v>181</v>
      </c>
      <c r="I40" s="23" t="s">
        <v>216</v>
      </c>
      <c r="J40" s="23" t="s">
        <v>66</v>
      </c>
      <c r="K40" s="23" t="s">
        <v>1</v>
      </c>
      <c r="L40" s="23" t="s">
        <v>1</v>
      </c>
      <c r="M40" s="23" t="s">
        <v>1</v>
      </c>
      <c r="N40" s="23" t="s">
        <v>1</v>
      </c>
      <c r="O40" s="23" t="s">
        <v>1</v>
      </c>
      <c r="P40" s="23" t="s">
        <v>1</v>
      </c>
      <c r="Q40" s="23" t="s">
        <v>1</v>
      </c>
      <c r="R40" s="23" t="s">
        <v>1</v>
      </c>
      <c r="S40" s="23" t="s">
        <v>1</v>
      </c>
      <c r="T40" s="23" t="s">
        <v>1</v>
      </c>
      <c r="U40" s="23" t="s">
        <v>1</v>
      </c>
      <c r="V40" s="23" t="s">
        <v>1</v>
      </c>
      <c r="W40" s="23" t="s">
        <v>1</v>
      </c>
      <c r="X40" s="23" t="s">
        <v>1</v>
      </c>
      <c r="Y40" s="23" t="s">
        <v>1</v>
      </c>
      <c r="Z40" s="23" t="s">
        <v>1</v>
      </c>
      <c r="AA40" s="23" t="s">
        <v>1</v>
      </c>
      <c r="AB40" s="23" t="s">
        <v>1</v>
      </c>
      <c r="AC40" s="23" t="s">
        <v>1</v>
      </c>
      <c r="AD40" s="23" t="s">
        <v>1</v>
      </c>
      <c r="AE40" s="23" t="s">
        <v>275</v>
      </c>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f t="shared" si="8"/>
        <v>0</v>
      </c>
      <c r="CO40" s="4">
        <f t="shared" si="9"/>
        <v>0</v>
      </c>
      <c r="CP40" s="4">
        <f t="shared" si="10"/>
        <v>0</v>
      </c>
      <c r="CQ40" s="4">
        <f t="shared" si="11"/>
        <v>0</v>
      </c>
      <c r="CR40" s="4">
        <f t="shared" si="12"/>
        <v>0</v>
      </c>
      <c r="CS40" s="4">
        <f t="shared" si="6"/>
        <v>0</v>
      </c>
      <c r="CT40" s="4">
        <f t="shared" si="6"/>
        <v>0</v>
      </c>
      <c r="CU40" s="4">
        <f t="shared" si="6"/>
        <v>0</v>
      </c>
      <c r="CV40" s="4">
        <f t="shared" si="6"/>
        <v>0</v>
      </c>
      <c r="CW40" s="4">
        <f t="shared" si="6"/>
        <v>0</v>
      </c>
      <c r="CX40" s="4">
        <f t="shared" si="6"/>
        <v>0</v>
      </c>
      <c r="CY40" s="4">
        <f t="shared" si="6"/>
        <v>0</v>
      </c>
      <c r="CZ40" s="4">
        <f t="shared" si="6"/>
        <v>0</v>
      </c>
      <c r="DA40" s="4">
        <f t="shared" si="6"/>
        <v>0</v>
      </c>
      <c r="DB40" s="4">
        <f t="shared" si="6"/>
        <v>0</v>
      </c>
      <c r="DC40" s="4">
        <f t="shared" si="13"/>
        <v>0</v>
      </c>
      <c r="DD40" s="4">
        <f t="shared" si="14"/>
        <v>0</v>
      </c>
      <c r="DE40" s="4">
        <f t="shared" si="15"/>
        <v>0</v>
      </c>
      <c r="DF40" s="4">
        <f t="shared" si="16"/>
        <v>0</v>
      </c>
      <c r="DG40" s="4">
        <f t="shared" si="17"/>
        <v>0</v>
      </c>
      <c r="DH40" s="4">
        <f t="shared" si="7"/>
        <v>0</v>
      </c>
      <c r="DI40" s="4">
        <f t="shared" si="7"/>
        <v>0</v>
      </c>
      <c r="DJ40" s="4">
        <f t="shared" si="7"/>
        <v>0</v>
      </c>
      <c r="DK40" s="4">
        <f t="shared" si="7"/>
        <v>0</v>
      </c>
      <c r="DL40" s="4">
        <f t="shared" si="7"/>
        <v>0</v>
      </c>
      <c r="DM40" s="4">
        <f t="shared" si="7"/>
        <v>0</v>
      </c>
      <c r="DN40" s="4">
        <f t="shared" si="7"/>
        <v>0</v>
      </c>
      <c r="DO40" s="4">
        <f t="shared" si="7"/>
        <v>0</v>
      </c>
      <c r="DP40" s="4">
        <f t="shared" si="7"/>
        <v>0</v>
      </c>
      <c r="DQ40" s="4">
        <f t="shared" si="7"/>
        <v>0</v>
      </c>
      <c r="DR40" s="4" t="s">
        <v>1</v>
      </c>
    </row>
    <row r="41" spans="1:122" ht="14.45" customHeight="1" x14ac:dyDescent="0.2">
      <c r="A41" s="40" t="s">
        <v>281</v>
      </c>
      <c r="B41" s="23" t="s">
        <v>282</v>
      </c>
      <c r="C41" s="41" t="s">
        <v>283</v>
      </c>
      <c r="D41" s="23" t="s">
        <v>1</v>
      </c>
      <c r="E41" s="23" t="s">
        <v>1</v>
      </c>
      <c r="F41" s="23" t="s">
        <v>1</v>
      </c>
      <c r="G41" s="23" t="s">
        <v>1</v>
      </c>
      <c r="H41" s="23" t="s">
        <v>1</v>
      </c>
      <c r="I41" s="23" t="s">
        <v>1</v>
      </c>
      <c r="J41" s="23" t="s">
        <v>1</v>
      </c>
      <c r="K41" s="23" t="s">
        <v>1</v>
      </c>
      <c r="L41" s="23" t="s">
        <v>1</v>
      </c>
      <c r="M41" s="23" t="s">
        <v>1</v>
      </c>
      <c r="N41" s="23" t="s">
        <v>1</v>
      </c>
      <c r="O41" s="23" t="s">
        <v>1</v>
      </c>
      <c r="P41" s="23" t="s">
        <v>1</v>
      </c>
      <c r="Q41" s="23" t="s">
        <v>1</v>
      </c>
      <c r="R41" s="23" t="s">
        <v>1</v>
      </c>
      <c r="S41" s="23" t="s">
        <v>1</v>
      </c>
      <c r="T41" s="23" t="s">
        <v>1</v>
      </c>
      <c r="U41" s="23" t="s">
        <v>1</v>
      </c>
      <c r="V41" s="23" t="s">
        <v>1</v>
      </c>
      <c r="W41" s="23" t="s">
        <v>1</v>
      </c>
      <c r="X41" s="23" t="s">
        <v>1</v>
      </c>
      <c r="Y41" s="23" t="s">
        <v>1</v>
      </c>
      <c r="Z41" s="23" t="s">
        <v>1</v>
      </c>
      <c r="AA41" s="23" t="s">
        <v>1</v>
      </c>
      <c r="AB41" s="23" t="s">
        <v>1</v>
      </c>
      <c r="AC41" s="23" t="s">
        <v>1</v>
      </c>
      <c r="AD41" s="23" t="s">
        <v>1</v>
      </c>
      <c r="AE41" s="23" t="s">
        <v>265</v>
      </c>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f t="shared" si="8"/>
        <v>0</v>
      </c>
      <c r="CO41" s="4">
        <f t="shared" si="9"/>
        <v>0</v>
      </c>
      <c r="CP41" s="4">
        <f t="shared" si="10"/>
        <v>0</v>
      </c>
      <c r="CQ41" s="4">
        <f t="shared" si="11"/>
        <v>0</v>
      </c>
      <c r="CR41" s="4">
        <f t="shared" si="12"/>
        <v>0</v>
      </c>
      <c r="CS41" s="4">
        <f t="shared" si="6"/>
        <v>0</v>
      </c>
      <c r="CT41" s="4">
        <f t="shared" si="6"/>
        <v>0</v>
      </c>
      <c r="CU41" s="4">
        <f t="shared" si="6"/>
        <v>0</v>
      </c>
      <c r="CV41" s="4">
        <f t="shared" si="6"/>
        <v>0</v>
      </c>
      <c r="CW41" s="4">
        <f t="shared" si="6"/>
        <v>0</v>
      </c>
      <c r="CX41" s="4">
        <f t="shared" si="6"/>
        <v>0</v>
      </c>
      <c r="CY41" s="4">
        <f t="shared" si="6"/>
        <v>0</v>
      </c>
      <c r="CZ41" s="4">
        <f t="shared" si="6"/>
        <v>0</v>
      </c>
      <c r="DA41" s="4">
        <f t="shared" si="6"/>
        <v>0</v>
      </c>
      <c r="DB41" s="4">
        <f t="shared" si="6"/>
        <v>0</v>
      </c>
      <c r="DC41" s="4">
        <f t="shared" si="13"/>
        <v>0</v>
      </c>
      <c r="DD41" s="4">
        <f t="shared" si="14"/>
        <v>0</v>
      </c>
      <c r="DE41" s="4">
        <f t="shared" si="15"/>
        <v>0</v>
      </c>
      <c r="DF41" s="4">
        <f t="shared" si="16"/>
        <v>0</v>
      </c>
      <c r="DG41" s="4">
        <f t="shared" si="17"/>
        <v>0</v>
      </c>
      <c r="DH41" s="4">
        <f t="shared" si="7"/>
        <v>0</v>
      </c>
      <c r="DI41" s="4">
        <f t="shared" si="7"/>
        <v>0</v>
      </c>
      <c r="DJ41" s="4">
        <f t="shared" si="7"/>
        <v>0</v>
      </c>
      <c r="DK41" s="4">
        <f t="shared" si="7"/>
        <v>0</v>
      </c>
      <c r="DL41" s="4">
        <f t="shared" si="7"/>
        <v>0</v>
      </c>
      <c r="DM41" s="4">
        <f t="shared" si="7"/>
        <v>0</v>
      </c>
      <c r="DN41" s="4">
        <f t="shared" si="7"/>
        <v>0</v>
      </c>
      <c r="DO41" s="4">
        <f t="shared" si="7"/>
        <v>0</v>
      </c>
      <c r="DP41" s="4">
        <f t="shared" si="7"/>
        <v>0</v>
      </c>
      <c r="DQ41" s="4">
        <f t="shared" si="7"/>
        <v>0</v>
      </c>
      <c r="DR41" s="4" t="s">
        <v>172</v>
      </c>
    </row>
    <row r="42" spans="1:122" ht="227.65" customHeight="1" x14ac:dyDescent="0.2">
      <c r="A42" s="40" t="s">
        <v>1</v>
      </c>
      <c r="B42" s="23" t="s">
        <v>282</v>
      </c>
      <c r="C42" s="41" t="s">
        <v>1</v>
      </c>
      <c r="D42" s="23" t="s">
        <v>1</v>
      </c>
      <c r="E42" s="23" t="s">
        <v>1</v>
      </c>
      <c r="F42" s="23" t="s">
        <v>1</v>
      </c>
      <c r="G42" s="23" t="s">
        <v>1</v>
      </c>
      <c r="H42" s="23" t="s">
        <v>1</v>
      </c>
      <c r="I42" s="23" t="s">
        <v>1</v>
      </c>
      <c r="J42" s="23" t="s">
        <v>1</v>
      </c>
      <c r="K42" s="23" t="s">
        <v>1</v>
      </c>
      <c r="L42" s="23" t="s">
        <v>1</v>
      </c>
      <c r="M42" s="23" t="s">
        <v>1</v>
      </c>
      <c r="N42" s="23" t="s">
        <v>276</v>
      </c>
      <c r="O42" s="23" t="s">
        <v>181</v>
      </c>
      <c r="P42" s="23" t="s">
        <v>277</v>
      </c>
      <c r="Q42" s="23" t="s">
        <v>278</v>
      </c>
      <c r="R42" s="23" t="s">
        <v>1</v>
      </c>
      <c r="S42" s="23" t="s">
        <v>1</v>
      </c>
      <c r="T42" s="23" t="s">
        <v>1</v>
      </c>
      <c r="U42" s="23" t="s">
        <v>1</v>
      </c>
      <c r="V42" s="23" t="s">
        <v>1</v>
      </c>
      <c r="W42" s="23" t="s">
        <v>1</v>
      </c>
      <c r="X42" s="23" t="s">
        <v>1</v>
      </c>
      <c r="Y42" s="23" t="s">
        <v>1</v>
      </c>
      <c r="Z42" s="23" t="s">
        <v>1</v>
      </c>
      <c r="AA42" s="23" t="s">
        <v>1</v>
      </c>
      <c r="AB42" s="23" t="s">
        <v>1</v>
      </c>
      <c r="AC42" s="23" t="s">
        <v>1</v>
      </c>
      <c r="AD42" s="23" t="s">
        <v>1</v>
      </c>
      <c r="AE42" s="23" t="s">
        <v>265</v>
      </c>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f t="shared" si="8"/>
        <v>0</v>
      </c>
      <c r="CO42" s="4">
        <f t="shared" si="9"/>
        <v>0</v>
      </c>
      <c r="CP42" s="4">
        <f t="shared" si="10"/>
        <v>0</v>
      </c>
      <c r="CQ42" s="4">
        <f t="shared" si="11"/>
        <v>0</v>
      </c>
      <c r="CR42" s="4">
        <f t="shared" si="12"/>
        <v>0</v>
      </c>
      <c r="CS42" s="4">
        <f t="shared" si="6"/>
        <v>0</v>
      </c>
      <c r="CT42" s="4">
        <f t="shared" si="6"/>
        <v>0</v>
      </c>
      <c r="CU42" s="4">
        <f t="shared" si="6"/>
        <v>0</v>
      </c>
      <c r="CV42" s="4">
        <f t="shared" si="6"/>
        <v>0</v>
      </c>
      <c r="CW42" s="4">
        <f t="shared" si="6"/>
        <v>0</v>
      </c>
      <c r="CX42" s="4">
        <f t="shared" si="6"/>
        <v>0</v>
      </c>
      <c r="CY42" s="4">
        <f t="shared" si="6"/>
        <v>0</v>
      </c>
      <c r="CZ42" s="4">
        <f t="shared" si="6"/>
        <v>0</v>
      </c>
      <c r="DA42" s="4">
        <f t="shared" si="6"/>
        <v>0</v>
      </c>
      <c r="DB42" s="4">
        <f t="shared" si="6"/>
        <v>0</v>
      </c>
      <c r="DC42" s="4">
        <f t="shared" si="13"/>
        <v>0</v>
      </c>
      <c r="DD42" s="4">
        <f t="shared" si="14"/>
        <v>0</v>
      </c>
      <c r="DE42" s="4">
        <f t="shared" si="15"/>
        <v>0</v>
      </c>
      <c r="DF42" s="4">
        <f t="shared" si="16"/>
        <v>0</v>
      </c>
      <c r="DG42" s="4">
        <f t="shared" si="17"/>
        <v>0</v>
      </c>
      <c r="DH42" s="4">
        <f t="shared" si="7"/>
        <v>0</v>
      </c>
      <c r="DI42" s="4">
        <f t="shared" si="7"/>
        <v>0</v>
      </c>
      <c r="DJ42" s="4">
        <f t="shared" si="7"/>
        <v>0</v>
      </c>
      <c r="DK42" s="4">
        <f t="shared" si="7"/>
        <v>0</v>
      </c>
      <c r="DL42" s="4">
        <f t="shared" si="7"/>
        <v>0</v>
      </c>
      <c r="DM42" s="4">
        <f t="shared" si="7"/>
        <v>0</v>
      </c>
      <c r="DN42" s="4">
        <f t="shared" si="7"/>
        <v>0</v>
      </c>
      <c r="DO42" s="4">
        <f t="shared" si="7"/>
        <v>0</v>
      </c>
      <c r="DP42" s="4">
        <f t="shared" si="7"/>
        <v>0</v>
      </c>
      <c r="DQ42" s="4">
        <f t="shared" si="7"/>
        <v>0</v>
      </c>
      <c r="DR42" s="4" t="s">
        <v>1</v>
      </c>
    </row>
    <row r="43" spans="1:122" ht="24.75" customHeight="1" x14ac:dyDescent="0.2">
      <c r="A43" s="40" t="s">
        <v>1</v>
      </c>
      <c r="B43" s="23" t="s">
        <v>282</v>
      </c>
      <c r="C43" s="41" t="s">
        <v>1</v>
      </c>
      <c r="D43" s="23" t="s">
        <v>1</v>
      </c>
      <c r="E43" s="23" t="s">
        <v>1</v>
      </c>
      <c r="F43" s="23" t="s">
        <v>1</v>
      </c>
      <c r="G43" s="23" t="s">
        <v>1</v>
      </c>
      <c r="H43" s="23" t="s">
        <v>1</v>
      </c>
      <c r="I43" s="23" t="s">
        <v>1</v>
      </c>
      <c r="J43" s="23" t="s">
        <v>1</v>
      </c>
      <c r="K43" s="23" t="s">
        <v>1</v>
      </c>
      <c r="L43" s="23" t="s">
        <v>1</v>
      </c>
      <c r="M43" s="23" t="s">
        <v>1</v>
      </c>
      <c r="N43" s="23" t="s">
        <v>1</v>
      </c>
      <c r="O43" s="23" t="s">
        <v>181</v>
      </c>
      <c r="P43" s="23" t="s">
        <v>284</v>
      </c>
      <c r="Q43" s="23" t="s">
        <v>90</v>
      </c>
      <c r="R43" s="23" t="s">
        <v>1</v>
      </c>
      <c r="S43" s="23" t="s">
        <v>1</v>
      </c>
      <c r="T43" s="23" t="s">
        <v>1</v>
      </c>
      <c r="U43" s="23" t="s">
        <v>1</v>
      </c>
      <c r="V43" s="23" t="s">
        <v>1</v>
      </c>
      <c r="W43" s="23" t="s">
        <v>1</v>
      </c>
      <c r="X43" s="23" t="s">
        <v>1</v>
      </c>
      <c r="Y43" s="23" t="s">
        <v>1</v>
      </c>
      <c r="Z43" s="23" t="s">
        <v>1</v>
      </c>
      <c r="AA43" s="23" t="s">
        <v>1</v>
      </c>
      <c r="AB43" s="23" t="s">
        <v>1</v>
      </c>
      <c r="AC43" s="23" t="s">
        <v>1</v>
      </c>
      <c r="AD43" s="23" t="s">
        <v>1</v>
      </c>
      <c r="AE43" s="23" t="s">
        <v>265</v>
      </c>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f t="shared" si="8"/>
        <v>0</v>
      </c>
      <c r="CO43" s="4">
        <f t="shared" si="9"/>
        <v>0</v>
      </c>
      <c r="CP43" s="4">
        <f t="shared" si="10"/>
        <v>0</v>
      </c>
      <c r="CQ43" s="4">
        <f t="shared" si="11"/>
        <v>0</v>
      </c>
      <c r="CR43" s="4">
        <f t="shared" si="12"/>
        <v>0</v>
      </c>
      <c r="CS43" s="4">
        <f t="shared" si="6"/>
        <v>0</v>
      </c>
      <c r="CT43" s="4">
        <f t="shared" si="6"/>
        <v>0</v>
      </c>
      <c r="CU43" s="4">
        <f t="shared" si="6"/>
        <v>0</v>
      </c>
      <c r="CV43" s="4">
        <f t="shared" si="6"/>
        <v>0</v>
      </c>
      <c r="CW43" s="4">
        <f t="shared" si="6"/>
        <v>0</v>
      </c>
      <c r="CX43" s="4">
        <f t="shared" si="6"/>
        <v>0</v>
      </c>
      <c r="CY43" s="4">
        <f t="shared" si="6"/>
        <v>0</v>
      </c>
      <c r="CZ43" s="4">
        <f t="shared" si="6"/>
        <v>0</v>
      </c>
      <c r="DA43" s="4">
        <f t="shared" si="6"/>
        <v>0</v>
      </c>
      <c r="DB43" s="4">
        <f t="shared" si="6"/>
        <v>0</v>
      </c>
      <c r="DC43" s="4">
        <f t="shared" si="13"/>
        <v>0</v>
      </c>
      <c r="DD43" s="4">
        <f t="shared" si="14"/>
        <v>0</v>
      </c>
      <c r="DE43" s="4">
        <f t="shared" si="15"/>
        <v>0</v>
      </c>
      <c r="DF43" s="4">
        <f t="shared" si="16"/>
        <v>0</v>
      </c>
      <c r="DG43" s="4">
        <f t="shared" si="17"/>
        <v>0</v>
      </c>
      <c r="DH43" s="4">
        <f t="shared" si="7"/>
        <v>0</v>
      </c>
      <c r="DI43" s="4">
        <f t="shared" si="7"/>
        <v>0</v>
      </c>
      <c r="DJ43" s="4">
        <f t="shared" si="7"/>
        <v>0</v>
      </c>
      <c r="DK43" s="4">
        <f t="shared" si="7"/>
        <v>0</v>
      </c>
      <c r="DL43" s="4">
        <f t="shared" si="7"/>
        <v>0</v>
      </c>
      <c r="DM43" s="4">
        <f t="shared" si="7"/>
        <v>0</v>
      </c>
      <c r="DN43" s="4">
        <f t="shared" si="7"/>
        <v>0</v>
      </c>
      <c r="DO43" s="4">
        <f t="shared" si="7"/>
        <v>0</v>
      </c>
      <c r="DP43" s="4">
        <f t="shared" si="7"/>
        <v>0</v>
      </c>
      <c r="DQ43" s="4">
        <f t="shared" si="7"/>
        <v>0</v>
      </c>
      <c r="DR43" s="4" t="s">
        <v>1</v>
      </c>
    </row>
    <row r="44" spans="1:122" ht="215.65" customHeight="1" x14ac:dyDescent="0.2">
      <c r="A44" s="40" t="s">
        <v>1</v>
      </c>
      <c r="B44" s="23" t="s">
        <v>282</v>
      </c>
      <c r="C44" s="41" t="s">
        <v>1</v>
      </c>
      <c r="D44" s="23" t="s">
        <v>1</v>
      </c>
      <c r="E44" s="23" t="s">
        <v>1</v>
      </c>
      <c r="F44" s="23" t="s">
        <v>1</v>
      </c>
      <c r="G44" s="23" t="s">
        <v>280</v>
      </c>
      <c r="H44" s="23" t="s">
        <v>181</v>
      </c>
      <c r="I44" s="23" t="s">
        <v>216</v>
      </c>
      <c r="J44" s="23" t="s">
        <v>66</v>
      </c>
      <c r="K44" s="23" t="s">
        <v>1</v>
      </c>
      <c r="L44" s="23" t="s">
        <v>1</v>
      </c>
      <c r="M44" s="23" t="s">
        <v>1</v>
      </c>
      <c r="N44" s="23" t="s">
        <v>1</v>
      </c>
      <c r="O44" s="23" t="s">
        <v>1</v>
      </c>
      <c r="P44" s="23" t="s">
        <v>1</v>
      </c>
      <c r="Q44" s="23" t="s">
        <v>1</v>
      </c>
      <c r="R44" s="23" t="s">
        <v>1</v>
      </c>
      <c r="S44" s="23" t="s">
        <v>1</v>
      </c>
      <c r="T44" s="23" t="s">
        <v>1</v>
      </c>
      <c r="U44" s="23" t="s">
        <v>1</v>
      </c>
      <c r="V44" s="23" t="s">
        <v>1</v>
      </c>
      <c r="W44" s="23" t="s">
        <v>1</v>
      </c>
      <c r="X44" s="23" t="s">
        <v>1</v>
      </c>
      <c r="Y44" s="23" t="s">
        <v>1</v>
      </c>
      <c r="Z44" s="23" t="s">
        <v>1</v>
      </c>
      <c r="AA44" s="23" t="s">
        <v>1</v>
      </c>
      <c r="AB44" s="23" t="s">
        <v>1</v>
      </c>
      <c r="AC44" s="23" t="s">
        <v>1</v>
      </c>
      <c r="AD44" s="23" t="s">
        <v>1</v>
      </c>
      <c r="AE44" s="23" t="s">
        <v>265</v>
      </c>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f t="shared" si="8"/>
        <v>0</v>
      </c>
      <c r="CO44" s="4">
        <f t="shared" si="9"/>
        <v>0</v>
      </c>
      <c r="CP44" s="4">
        <f t="shared" si="10"/>
        <v>0</v>
      </c>
      <c r="CQ44" s="4">
        <f t="shared" si="11"/>
        <v>0</v>
      </c>
      <c r="CR44" s="4">
        <f t="shared" si="12"/>
        <v>0</v>
      </c>
      <c r="CS44" s="4">
        <f t="shared" si="6"/>
        <v>0</v>
      </c>
      <c r="CT44" s="4">
        <f t="shared" si="6"/>
        <v>0</v>
      </c>
      <c r="CU44" s="4">
        <f t="shared" si="6"/>
        <v>0</v>
      </c>
      <c r="CV44" s="4">
        <f t="shared" si="6"/>
        <v>0</v>
      </c>
      <c r="CW44" s="4">
        <f t="shared" si="6"/>
        <v>0</v>
      </c>
      <c r="CX44" s="4">
        <f t="shared" si="6"/>
        <v>0</v>
      </c>
      <c r="CY44" s="4">
        <f t="shared" si="6"/>
        <v>0</v>
      </c>
      <c r="CZ44" s="4">
        <f t="shared" si="6"/>
        <v>0</v>
      </c>
      <c r="DA44" s="4">
        <f t="shared" si="6"/>
        <v>0</v>
      </c>
      <c r="DB44" s="4">
        <f t="shared" si="6"/>
        <v>0</v>
      </c>
      <c r="DC44" s="4">
        <f t="shared" si="13"/>
        <v>0</v>
      </c>
      <c r="DD44" s="4">
        <f t="shared" si="14"/>
        <v>0</v>
      </c>
      <c r="DE44" s="4">
        <f t="shared" si="15"/>
        <v>0</v>
      </c>
      <c r="DF44" s="4">
        <f t="shared" si="16"/>
        <v>0</v>
      </c>
      <c r="DG44" s="4">
        <f t="shared" si="17"/>
        <v>0</v>
      </c>
      <c r="DH44" s="4">
        <f t="shared" si="7"/>
        <v>0</v>
      </c>
      <c r="DI44" s="4">
        <f t="shared" si="7"/>
        <v>0</v>
      </c>
      <c r="DJ44" s="4">
        <f t="shared" si="7"/>
        <v>0</v>
      </c>
      <c r="DK44" s="4">
        <f t="shared" si="7"/>
        <v>0</v>
      </c>
      <c r="DL44" s="4">
        <f t="shared" si="7"/>
        <v>0</v>
      </c>
      <c r="DM44" s="4">
        <f t="shared" si="7"/>
        <v>0</v>
      </c>
      <c r="DN44" s="4">
        <f t="shared" si="7"/>
        <v>0</v>
      </c>
      <c r="DO44" s="4">
        <f t="shared" si="7"/>
        <v>0</v>
      </c>
      <c r="DP44" s="4">
        <f t="shared" si="7"/>
        <v>0</v>
      </c>
      <c r="DQ44" s="4">
        <f t="shared" si="7"/>
        <v>0</v>
      </c>
      <c r="DR44" s="4" t="s">
        <v>1</v>
      </c>
    </row>
    <row r="45" spans="1:122" ht="108.2" customHeight="1" x14ac:dyDescent="0.2">
      <c r="A45" s="40" t="s">
        <v>285</v>
      </c>
      <c r="B45" s="23" t="s">
        <v>286</v>
      </c>
      <c r="C45" s="41" t="s">
        <v>287</v>
      </c>
      <c r="D45" s="23" t="s">
        <v>1</v>
      </c>
      <c r="E45" s="23" t="s">
        <v>1</v>
      </c>
      <c r="F45" s="23" t="s">
        <v>1</v>
      </c>
      <c r="G45" s="23" t="s">
        <v>1</v>
      </c>
      <c r="H45" s="23" t="s">
        <v>1</v>
      </c>
      <c r="I45" s="23" t="s">
        <v>1</v>
      </c>
      <c r="J45" s="23" t="s">
        <v>1</v>
      </c>
      <c r="K45" s="23" t="s">
        <v>1</v>
      </c>
      <c r="L45" s="23" t="s">
        <v>1</v>
      </c>
      <c r="M45" s="23" t="s">
        <v>1</v>
      </c>
      <c r="N45" s="23" t="s">
        <v>1</v>
      </c>
      <c r="O45" s="23" t="s">
        <v>1</v>
      </c>
      <c r="P45" s="23" t="s">
        <v>1</v>
      </c>
      <c r="Q45" s="23" t="s">
        <v>1</v>
      </c>
      <c r="R45" s="23" t="s">
        <v>1</v>
      </c>
      <c r="S45" s="23" t="s">
        <v>1</v>
      </c>
      <c r="T45" s="23" t="s">
        <v>1</v>
      </c>
      <c r="U45" s="23" t="s">
        <v>1</v>
      </c>
      <c r="V45" s="23" t="s">
        <v>1</v>
      </c>
      <c r="W45" s="23" t="s">
        <v>1</v>
      </c>
      <c r="X45" s="23" t="s">
        <v>288</v>
      </c>
      <c r="Y45" s="23" t="s">
        <v>181</v>
      </c>
      <c r="Z45" s="23" t="s">
        <v>206</v>
      </c>
      <c r="AA45" s="23" t="s">
        <v>1</v>
      </c>
      <c r="AB45" s="23" t="s">
        <v>1</v>
      </c>
      <c r="AC45" s="23" t="s">
        <v>206</v>
      </c>
      <c r="AD45" s="23" t="s">
        <v>1</v>
      </c>
      <c r="AE45" s="23" t="s">
        <v>265</v>
      </c>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f t="shared" si="8"/>
        <v>0</v>
      </c>
      <c r="CO45" s="4">
        <f t="shared" si="9"/>
        <v>0</v>
      </c>
      <c r="CP45" s="4">
        <f t="shared" si="10"/>
        <v>0</v>
      </c>
      <c r="CQ45" s="4">
        <f t="shared" si="11"/>
        <v>0</v>
      </c>
      <c r="CR45" s="4">
        <f t="shared" si="12"/>
        <v>0</v>
      </c>
      <c r="CS45" s="4">
        <f t="shared" si="6"/>
        <v>0</v>
      </c>
      <c r="CT45" s="4">
        <f t="shared" si="6"/>
        <v>0</v>
      </c>
      <c r="CU45" s="4">
        <f t="shared" si="6"/>
        <v>0</v>
      </c>
      <c r="CV45" s="4">
        <f t="shared" si="6"/>
        <v>0</v>
      </c>
      <c r="CW45" s="4">
        <f t="shared" si="6"/>
        <v>0</v>
      </c>
      <c r="CX45" s="4">
        <f t="shared" si="6"/>
        <v>0</v>
      </c>
      <c r="CY45" s="4">
        <f t="shared" si="6"/>
        <v>0</v>
      </c>
      <c r="CZ45" s="4">
        <f t="shared" si="6"/>
        <v>0</v>
      </c>
      <c r="DA45" s="4">
        <f t="shared" si="6"/>
        <v>0</v>
      </c>
      <c r="DB45" s="4">
        <f t="shared" si="6"/>
        <v>0</v>
      </c>
      <c r="DC45" s="4">
        <f t="shared" si="13"/>
        <v>0</v>
      </c>
      <c r="DD45" s="4">
        <f t="shared" si="14"/>
        <v>0</v>
      </c>
      <c r="DE45" s="4">
        <f t="shared" si="15"/>
        <v>0</v>
      </c>
      <c r="DF45" s="4">
        <f t="shared" si="16"/>
        <v>0</v>
      </c>
      <c r="DG45" s="4">
        <f t="shared" si="17"/>
        <v>0</v>
      </c>
      <c r="DH45" s="4">
        <f t="shared" si="7"/>
        <v>0</v>
      </c>
      <c r="DI45" s="4">
        <f t="shared" si="7"/>
        <v>0</v>
      </c>
      <c r="DJ45" s="4">
        <f t="shared" si="7"/>
        <v>0</v>
      </c>
      <c r="DK45" s="4">
        <f t="shared" si="7"/>
        <v>0</v>
      </c>
      <c r="DL45" s="4">
        <f t="shared" si="7"/>
        <v>0</v>
      </c>
      <c r="DM45" s="4">
        <f t="shared" si="7"/>
        <v>0</v>
      </c>
      <c r="DN45" s="4">
        <f t="shared" si="7"/>
        <v>0</v>
      </c>
      <c r="DO45" s="4">
        <f t="shared" si="7"/>
        <v>0</v>
      </c>
      <c r="DP45" s="4">
        <f t="shared" si="7"/>
        <v>0</v>
      </c>
      <c r="DQ45" s="4">
        <f t="shared" si="7"/>
        <v>0</v>
      </c>
      <c r="DR45" s="4" t="s">
        <v>172</v>
      </c>
    </row>
    <row r="46" spans="1:122" ht="227.65" customHeight="1" x14ac:dyDescent="0.2">
      <c r="A46" s="40" t="s">
        <v>1</v>
      </c>
      <c r="B46" s="23" t="s">
        <v>286</v>
      </c>
      <c r="C46" s="41" t="s">
        <v>1</v>
      </c>
      <c r="D46" s="23" t="s">
        <v>1</v>
      </c>
      <c r="E46" s="23" t="s">
        <v>1</v>
      </c>
      <c r="F46" s="23" t="s">
        <v>1</v>
      </c>
      <c r="G46" s="23" t="s">
        <v>1</v>
      </c>
      <c r="H46" s="23" t="s">
        <v>1</v>
      </c>
      <c r="I46" s="23" t="s">
        <v>1</v>
      </c>
      <c r="J46" s="23" t="s">
        <v>1</v>
      </c>
      <c r="K46" s="23" t="s">
        <v>1</v>
      </c>
      <c r="L46" s="23" t="s">
        <v>1</v>
      </c>
      <c r="M46" s="23" t="s">
        <v>1</v>
      </c>
      <c r="N46" s="23" t="s">
        <v>276</v>
      </c>
      <c r="O46" s="23" t="s">
        <v>181</v>
      </c>
      <c r="P46" s="23" t="s">
        <v>277</v>
      </c>
      <c r="Q46" s="23" t="s">
        <v>278</v>
      </c>
      <c r="R46" s="23" t="s">
        <v>1</v>
      </c>
      <c r="S46" s="23" t="s">
        <v>1</v>
      </c>
      <c r="T46" s="23" t="s">
        <v>1</v>
      </c>
      <c r="U46" s="23" t="s">
        <v>1</v>
      </c>
      <c r="V46" s="23" t="s">
        <v>1</v>
      </c>
      <c r="W46" s="23" t="s">
        <v>1</v>
      </c>
      <c r="X46" s="23" t="s">
        <v>1</v>
      </c>
      <c r="Y46" s="23" t="s">
        <v>1</v>
      </c>
      <c r="Z46" s="23" t="s">
        <v>1</v>
      </c>
      <c r="AA46" s="23" t="s">
        <v>1</v>
      </c>
      <c r="AB46" s="23" t="s">
        <v>1</v>
      </c>
      <c r="AC46" s="23" t="s">
        <v>1</v>
      </c>
      <c r="AD46" s="23" t="s">
        <v>1</v>
      </c>
      <c r="AE46" s="23" t="s">
        <v>265</v>
      </c>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f t="shared" si="8"/>
        <v>0</v>
      </c>
      <c r="CO46" s="4">
        <f t="shared" si="9"/>
        <v>0</v>
      </c>
      <c r="CP46" s="4">
        <f t="shared" si="10"/>
        <v>0</v>
      </c>
      <c r="CQ46" s="4">
        <f t="shared" si="11"/>
        <v>0</v>
      </c>
      <c r="CR46" s="4">
        <f t="shared" si="12"/>
        <v>0</v>
      </c>
      <c r="CS46" s="4">
        <f t="shared" si="6"/>
        <v>0</v>
      </c>
      <c r="CT46" s="4">
        <f t="shared" si="6"/>
        <v>0</v>
      </c>
      <c r="CU46" s="4">
        <f t="shared" si="6"/>
        <v>0</v>
      </c>
      <c r="CV46" s="4">
        <f t="shared" si="6"/>
        <v>0</v>
      </c>
      <c r="CW46" s="4">
        <f t="shared" si="6"/>
        <v>0</v>
      </c>
      <c r="CX46" s="4">
        <f t="shared" si="6"/>
        <v>0</v>
      </c>
      <c r="CY46" s="4">
        <f t="shared" si="6"/>
        <v>0</v>
      </c>
      <c r="CZ46" s="4">
        <f t="shared" si="6"/>
        <v>0</v>
      </c>
      <c r="DA46" s="4">
        <f t="shared" si="6"/>
        <v>0</v>
      </c>
      <c r="DB46" s="4">
        <f t="shared" si="6"/>
        <v>0</v>
      </c>
      <c r="DC46" s="4">
        <f t="shared" si="13"/>
        <v>0</v>
      </c>
      <c r="DD46" s="4">
        <f t="shared" si="14"/>
        <v>0</v>
      </c>
      <c r="DE46" s="4">
        <f t="shared" si="15"/>
        <v>0</v>
      </c>
      <c r="DF46" s="4">
        <f t="shared" si="16"/>
        <v>0</v>
      </c>
      <c r="DG46" s="4">
        <f t="shared" si="17"/>
        <v>0</v>
      </c>
      <c r="DH46" s="4">
        <f t="shared" si="7"/>
        <v>0</v>
      </c>
      <c r="DI46" s="4">
        <f t="shared" si="7"/>
        <v>0</v>
      </c>
      <c r="DJ46" s="4">
        <f t="shared" si="7"/>
        <v>0</v>
      </c>
      <c r="DK46" s="4">
        <f t="shared" si="7"/>
        <v>0</v>
      </c>
      <c r="DL46" s="4">
        <f t="shared" si="7"/>
        <v>0</v>
      </c>
      <c r="DM46" s="4">
        <f t="shared" si="7"/>
        <v>0</v>
      </c>
      <c r="DN46" s="4">
        <f t="shared" si="7"/>
        <v>0</v>
      </c>
      <c r="DO46" s="4">
        <f t="shared" si="7"/>
        <v>0</v>
      </c>
      <c r="DP46" s="4">
        <f t="shared" si="7"/>
        <v>0</v>
      </c>
      <c r="DQ46" s="4">
        <f t="shared" si="7"/>
        <v>0</v>
      </c>
      <c r="DR46" s="4" t="s">
        <v>1</v>
      </c>
    </row>
    <row r="47" spans="1:122" ht="215.65" customHeight="1" x14ac:dyDescent="0.2">
      <c r="A47" s="40" t="s">
        <v>1</v>
      </c>
      <c r="B47" s="23" t="s">
        <v>286</v>
      </c>
      <c r="C47" s="41" t="s">
        <v>1</v>
      </c>
      <c r="D47" s="23" t="s">
        <v>1</v>
      </c>
      <c r="E47" s="23" t="s">
        <v>1</v>
      </c>
      <c r="F47" s="23" t="s">
        <v>1</v>
      </c>
      <c r="G47" s="23" t="s">
        <v>280</v>
      </c>
      <c r="H47" s="23" t="s">
        <v>181</v>
      </c>
      <c r="I47" s="23" t="s">
        <v>216</v>
      </c>
      <c r="J47" s="23" t="s">
        <v>66</v>
      </c>
      <c r="K47" s="23" t="s">
        <v>1</v>
      </c>
      <c r="L47" s="23" t="s">
        <v>1</v>
      </c>
      <c r="M47" s="23" t="s">
        <v>1</v>
      </c>
      <c r="N47" s="23" t="s">
        <v>1</v>
      </c>
      <c r="O47" s="23" t="s">
        <v>1</v>
      </c>
      <c r="P47" s="23" t="s">
        <v>1</v>
      </c>
      <c r="Q47" s="23" t="s">
        <v>1</v>
      </c>
      <c r="R47" s="23" t="s">
        <v>1</v>
      </c>
      <c r="S47" s="23" t="s">
        <v>1</v>
      </c>
      <c r="T47" s="23" t="s">
        <v>1</v>
      </c>
      <c r="U47" s="23" t="s">
        <v>1</v>
      </c>
      <c r="V47" s="23" t="s">
        <v>1</v>
      </c>
      <c r="W47" s="23" t="s">
        <v>1</v>
      </c>
      <c r="X47" s="23" t="s">
        <v>1</v>
      </c>
      <c r="Y47" s="23" t="s">
        <v>1</v>
      </c>
      <c r="Z47" s="23" t="s">
        <v>1</v>
      </c>
      <c r="AA47" s="23" t="s">
        <v>1</v>
      </c>
      <c r="AB47" s="23" t="s">
        <v>1</v>
      </c>
      <c r="AC47" s="23" t="s">
        <v>1</v>
      </c>
      <c r="AD47" s="23" t="s">
        <v>1</v>
      </c>
      <c r="AE47" s="23" t="s">
        <v>265</v>
      </c>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f t="shared" si="8"/>
        <v>0</v>
      </c>
      <c r="CO47" s="4">
        <f t="shared" si="9"/>
        <v>0</v>
      </c>
      <c r="CP47" s="4">
        <f t="shared" si="10"/>
        <v>0</v>
      </c>
      <c r="CQ47" s="4">
        <f t="shared" si="11"/>
        <v>0</v>
      </c>
      <c r="CR47" s="4">
        <f t="shared" si="12"/>
        <v>0</v>
      </c>
      <c r="CS47" s="4">
        <f t="shared" si="6"/>
        <v>0</v>
      </c>
      <c r="CT47" s="4">
        <f t="shared" si="6"/>
        <v>0</v>
      </c>
      <c r="CU47" s="4">
        <f t="shared" si="6"/>
        <v>0</v>
      </c>
      <c r="CV47" s="4">
        <f t="shared" si="6"/>
        <v>0</v>
      </c>
      <c r="CW47" s="4">
        <f t="shared" si="6"/>
        <v>0</v>
      </c>
      <c r="CX47" s="4">
        <f t="shared" si="6"/>
        <v>0</v>
      </c>
      <c r="CY47" s="4">
        <f t="shared" si="6"/>
        <v>0</v>
      </c>
      <c r="CZ47" s="4">
        <f t="shared" si="6"/>
        <v>0</v>
      </c>
      <c r="DA47" s="4">
        <f t="shared" si="6"/>
        <v>0</v>
      </c>
      <c r="DB47" s="4">
        <f t="shared" si="6"/>
        <v>0</v>
      </c>
      <c r="DC47" s="4">
        <f t="shared" si="13"/>
        <v>0</v>
      </c>
      <c r="DD47" s="4">
        <f t="shared" si="14"/>
        <v>0</v>
      </c>
      <c r="DE47" s="4">
        <f t="shared" si="15"/>
        <v>0</v>
      </c>
      <c r="DF47" s="4">
        <f t="shared" si="16"/>
        <v>0</v>
      </c>
      <c r="DG47" s="4">
        <f t="shared" si="17"/>
        <v>0</v>
      </c>
      <c r="DH47" s="4">
        <f t="shared" si="7"/>
        <v>0</v>
      </c>
      <c r="DI47" s="4">
        <f t="shared" si="7"/>
        <v>0</v>
      </c>
      <c r="DJ47" s="4">
        <f t="shared" si="7"/>
        <v>0</v>
      </c>
      <c r="DK47" s="4">
        <f t="shared" si="7"/>
        <v>0</v>
      </c>
      <c r="DL47" s="4">
        <f t="shared" si="7"/>
        <v>0</v>
      </c>
      <c r="DM47" s="4">
        <f t="shared" si="7"/>
        <v>0</v>
      </c>
      <c r="DN47" s="4">
        <f t="shared" si="7"/>
        <v>0</v>
      </c>
      <c r="DO47" s="4">
        <f t="shared" si="7"/>
        <v>0</v>
      </c>
      <c r="DP47" s="4">
        <f t="shared" si="7"/>
        <v>0</v>
      </c>
      <c r="DQ47" s="4">
        <f t="shared" si="7"/>
        <v>0</v>
      </c>
      <c r="DR47" s="4" t="s">
        <v>1</v>
      </c>
    </row>
    <row r="48" spans="1:122" ht="72.75" customHeight="1" x14ac:dyDescent="0.2">
      <c r="A48" s="40" t="s">
        <v>289</v>
      </c>
      <c r="B48" s="23" t="s">
        <v>290</v>
      </c>
      <c r="C48" s="41" t="s">
        <v>291</v>
      </c>
      <c r="D48" s="23" t="s">
        <v>1</v>
      </c>
      <c r="E48" s="23" t="s">
        <v>1</v>
      </c>
      <c r="F48" s="23" t="s">
        <v>1</v>
      </c>
      <c r="G48" s="23" t="s">
        <v>1</v>
      </c>
      <c r="H48" s="23" t="s">
        <v>1</v>
      </c>
      <c r="I48" s="23" t="s">
        <v>1</v>
      </c>
      <c r="J48" s="23" t="s">
        <v>1</v>
      </c>
      <c r="K48" s="23" t="s">
        <v>1</v>
      </c>
      <c r="L48" s="23" t="s">
        <v>1</v>
      </c>
      <c r="M48" s="23" t="s">
        <v>1</v>
      </c>
      <c r="N48" s="23" t="s">
        <v>1</v>
      </c>
      <c r="O48" s="23" t="s">
        <v>1</v>
      </c>
      <c r="P48" s="23" t="s">
        <v>1</v>
      </c>
      <c r="Q48" s="23" t="s">
        <v>1</v>
      </c>
      <c r="R48" s="23" t="s">
        <v>1</v>
      </c>
      <c r="S48" s="23" t="s">
        <v>1</v>
      </c>
      <c r="T48" s="23" t="s">
        <v>1</v>
      </c>
      <c r="U48" s="23" t="s">
        <v>1</v>
      </c>
      <c r="V48" s="23" t="s">
        <v>1</v>
      </c>
      <c r="W48" s="23" t="s">
        <v>1</v>
      </c>
      <c r="X48" s="23" t="s">
        <v>292</v>
      </c>
      <c r="Y48" s="23" t="s">
        <v>181</v>
      </c>
      <c r="Z48" s="23" t="s">
        <v>293</v>
      </c>
      <c r="AA48" s="23" t="s">
        <v>1</v>
      </c>
      <c r="AB48" s="23" t="s">
        <v>1</v>
      </c>
      <c r="AC48" s="23" t="s">
        <v>293</v>
      </c>
      <c r="AD48" s="23" t="s">
        <v>1</v>
      </c>
      <c r="AE48" s="23" t="s">
        <v>294</v>
      </c>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f t="shared" si="8"/>
        <v>0</v>
      </c>
      <c r="CO48" s="4">
        <f t="shared" si="9"/>
        <v>0</v>
      </c>
      <c r="CP48" s="4">
        <f t="shared" si="10"/>
        <v>0</v>
      </c>
      <c r="CQ48" s="4">
        <f t="shared" si="11"/>
        <v>0</v>
      </c>
      <c r="CR48" s="4">
        <f t="shared" si="12"/>
        <v>0</v>
      </c>
      <c r="CS48" s="4">
        <f t="shared" si="6"/>
        <v>0</v>
      </c>
      <c r="CT48" s="4">
        <f t="shared" si="6"/>
        <v>0</v>
      </c>
      <c r="CU48" s="4">
        <f t="shared" si="6"/>
        <v>0</v>
      </c>
      <c r="CV48" s="4">
        <f t="shared" si="6"/>
        <v>0</v>
      </c>
      <c r="CW48" s="4">
        <f t="shared" si="6"/>
        <v>0</v>
      </c>
      <c r="CX48" s="4">
        <f t="shared" si="6"/>
        <v>0</v>
      </c>
      <c r="CY48" s="4">
        <f t="shared" si="6"/>
        <v>0</v>
      </c>
      <c r="CZ48" s="4">
        <f t="shared" si="6"/>
        <v>0</v>
      </c>
      <c r="DA48" s="4">
        <f t="shared" si="6"/>
        <v>0</v>
      </c>
      <c r="DB48" s="4">
        <f t="shared" si="6"/>
        <v>0</v>
      </c>
      <c r="DC48" s="4">
        <f t="shared" si="13"/>
        <v>0</v>
      </c>
      <c r="DD48" s="4">
        <f t="shared" si="14"/>
        <v>0</v>
      </c>
      <c r="DE48" s="4">
        <f t="shared" si="15"/>
        <v>0</v>
      </c>
      <c r="DF48" s="4">
        <f t="shared" si="16"/>
        <v>0</v>
      </c>
      <c r="DG48" s="4">
        <f t="shared" si="17"/>
        <v>0</v>
      </c>
      <c r="DH48" s="4">
        <f t="shared" si="7"/>
        <v>0</v>
      </c>
      <c r="DI48" s="4">
        <f t="shared" si="7"/>
        <v>0</v>
      </c>
      <c r="DJ48" s="4">
        <f t="shared" si="7"/>
        <v>0</v>
      </c>
      <c r="DK48" s="4">
        <f t="shared" si="7"/>
        <v>0</v>
      </c>
      <c r="DL48" s="4">
        <f t="shared" si="7"/>
        <v>0</v>
      </c>
      <c r="DM48" s="4">
        <f t="shared" si="7"/>
        <v>0</v>
      </c>
      <c r="DN48" s="4">
        <f t="shared" si="7"/>
        <v>0</v>
      </c>
      <c r="DO48" s="4">
        <f t="shared" si="7"/>
        <v>0</v>
      </c>
      <c r="DP48" s="4">
        <f t="shared" si="7"/>
        <v>0</v>
      </c>
      <c r="DQ48" s="4">
        <f t="shared" si="7"/>
        <v>0</v>
      </c>
      <c r="DR48" s="4" t="s">
        <v>172</v>
      </c>
    </row>
    <row r="49" spans="1:122" ht="409.6" customHeight="1" x14ac:dyDescent="0.2">
      <c r="A49" s="40" t="s">
        <v>1</v>
      </c>
      <c r="B49" s="23" t="s">
        <v>290</v>
      </c>
      <c r="C49" s="41" t="s">
        <v>1</v>
      </c>
      <c r="D49" s="23" t="s">
        <v>1</v>
      </c>
      <c r="E49" s="23" t="s">
        <v>1</v>
      </c>
      <c r="F49" s="23" t="s">
        <v>1</v>
      </c>
      <c r="G49" s="23" t="s">
        <v>1</v>
      </c>
      <c r="H49" s="23" t="s">
        <v>1</v>
      </c>
      <c r="I49" s="23" t="s">
        <v>1</v>
      </c>
      <c r="J49" s="23" t="s">
        <v>1</v>
      </c>
      <c r="K49" s="23" t="s">
        <v>1</v>
      </c>
      <c r="L49" s="23" t="s">
        <v>1</v>
      </c>
      <c r="M49" s="23" t="s">
        <v>1</v>
      </c>
      <c r="N49" s="23" t="s">
        <v>295</v>
      </c>
      <c r="O49" s="23" t="s">
        <v>181</v>
      </c>
      <c r="P49" s="23" t="s">
        <v>296</v>
      </c>
      <c r="Q49" s="23" t="s">
        <v>65</v>
      </c>
      <c r="R49" s="23" t="s">
        <v>1</v>
      </c>
      <c r="S49" s="23" t="s">
        <v>1</v>
      </c>
      <c r="T49" s="23" t="s">
        <v>1</v>
      </c>
      <c r="U49" s="23" t="s">
        <v>1</v>
      </c>
      <c r="V49" s="23" t="s">
        <v>1</v>
      </c>
      <c r="W49" s="23" t="s">
        <v>1</v>
      </c>
      <c r="X49" s="23" t="s">
        <v>1</v>
      </c>
      <c r="Y49" s="23" t="s">
        <v>1</v>
      </c>
      <c r="Z49" s="23" t="s">
        <v>1</v>
      </c>
      <c r="AA49" s="23" t="s">
        <v>1</v>
      </c>
      <c r="AB49" s="23" t="s">
        <v>1</v>
      </c>
      <c r="AC49" s="23" t="s">
        <v>1</v>
      </c>
      <c r="AD49" s="23" t="s">
        <v>1</v>
      </c>
      <c r="AE49" s="23" t="s">
        <v>297</v>
      </c>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f t="shared" si="8"/>
        <v>0</v>
      </c>
      <c r="CO49" s="4">
        <f t="shared" si="9"/>
        <v>0</v>
      </c>
      <c r="CP49" s="4">
        <f t="shared" si="10"/>
        <v>0</v>
      </c>
      <c r="CQ49" s="4">
        <f t="shared" si="11"/>
        <v>0</v>
      </c>
      <c r="CR49" s="4">
        <f t="shared" si="12"/>
        <v>0</v>
      </c>
      <c r="CS49" s="4">
        <f t="shared" si="6"/>
        <v>0</v>
      </c>
      <c r="CT49" s="4">
        <f t="shared" si="6"/>
        <v>0</v>
      </c>
      <c r="CU49" s="4">
        <f t="shared" si="6"/>
        <v>0</v>
      </c>
      <c r="CV49" s="4">
        <f t="shared" si="6"/>
        <v>0</v>
      </c>
      <c r="CW49" s="4">
        <f t="shared" si="6"/>
        <v>0</v>
      </c>
      <c r="CX49" s="4">
        <f t="shared" si="6"/>
        <v>0</v>
      </c>
      <c r="CY49" s="4">
        <f t="shared" si="6"/>
        <v>0</v>
      </c>
      <c r="CZ49" s="4">
        <f t="shared" si="6"/>
        <v>0</v>
      </c>
      <c r="DA49" s="4">
        <f t="shared" si="6"/>
        <v>0</v>
      </c>
      <c r="DB49" s="4">
        <f t="shared" si="6"/>
        <v>0</v>
      </c>
      <c r="DC49" s="4">
        <f t="shared" si="13"/>
        <v>0</v>
      </c>
      <c r="DD49" s="4">
        <f t="shared" si="14"/>
        <v>0</v>
      </c>
      <c r="DE49" s="4">
        <f t="shared" si="15"/>
        <v>0</v>
      </c>
      <c r="DF49" s="4">
        <f t="shared" si="16"/>
        <v>0</v>
      </c>
      <c r="DG49" s="4">
        <f t="shared" si="17"/>
        <v>0</v>
      </c>
      <c r="DH49" s="4">
        <f t="shared" si="7"/>
        <v>0</v>
      </c>
      <c r="DI49" s="4">
        <f t="shared" si="7"/>
        <v>0</v>
      </c>
      <c r="DJ49" s="4">
        <f t="shared" si="7"/>
        <v>0</v>
      </c>
      <c r="DK49" s="4">
        <f t="shared" si="7"/>
        <v>0</v>
      </c>
      <c r="DL49" s="4">
        <f t="shared" si="7"/>
        <v>0</v>
      </c>
      <c r="DM49" s="4">
        <f t="shared" si="7"/>
        <v>0</v>
      </c>
      <c r="DN49" s="4">
        <f t="shared" si="7"/>
        <v>0</v>
      </c>
      <c r="DO49" s="4">
        <f t="shared" si="7"/>
        <v>0</v>
      </c>
      <c r="DP49" s="4">
        <f t="shared" si="7"/>
        <v>0</v>
      </c>
      <c r="DQ49" s="4">
        <f t="shared" si="7"/>
        <v>0</v>
      </c>
      <c r="DR49" s="4" t="s">
        <v>1</v>
      </c>
    </row>
    <row r="50" spans="1:122" ht="60.6" customHeight="1" x14ac:dyDescent="0.2">
      <c r="A50" s="22" t="s">
        <v>298</v>
      </c>
      <c r="B50" s="23" t="s">
        <v>299</v>
      </c>
      <c r="C50" s="23" t="s">
        <v>300</v>
      </c>
      <c r="D50" s="23" t="s">
        <v>301</v>
      </c>
      <c r="E50" s="23" t="s">
        <v>181</v>
      </c>
      <c r="F50" s="23" t="s">
        <v>302</v>
      </c>
      <c r="G50" s="23" t="s">
        <v>1</v>
      </c>
      <c r="H50" s="23" t="s">
        <v>1</v>
      </c>
      <c r="I50" s="23" t="s">
        <v>1</v>
      </c>
      <c r="J50" s="23" t="s">
        <v>1</v>
      </c>
      <c r="K50" s="23" t="s">
        <v>1</v>
      </c>
      <c r="L50" s="23" t="s">
        <v>1</v>
      </c>
      <c r="M50" s="23" t="s">
        <v>1</v>
      </c>
      <c r="N50" s="23" t="s">
        <v>1</v>
      </c>
      <c r="O50" s="23" t="s">
        <v>1</v>
      </c>
      <c r="P50" s="23" t="s">
        <v>1</v>
      </c>
      <c r="Q50" s="23" t="s">
        <v>1</v>
      </c>
      <c r="R50" s="23" t="s">
        <v>1</v>
      </c>
      <c r="S50" s="23" t="s">
        <v>1</v>
      </c>
      <c r="T50" s="23" t="s">
        <v>1</v>
      </c>
      <c r="U50" s="23" t="s">
        <v>1</v>
      </c>
      <c r="V50" s="23" t="s">
        <v>1</v>
      </c>
      <c r="W50" s="23" t="s">
        <v>1</v>
      </c>
      <c r="X50" s="23" t="s">
        <v>1</v>
      </c>
      <c r="Y50" s="23" t="s">
        <v>1</v>
      </c>
      <c r="Z50" s="23" t="s">
        <v>1</v>
      </c>
      <c r="AA50" s="23" t="s">
        <v>1</v>
      </c>
      <c r="AB50" s="23" t="s">
        <v>1</v>
      </c>
      <c r="AC50" s="23" t="s">
        <v>1</v>
      </c>
      <c r="AD50" s="23" t="s">
        <v>1</v>
      </c>
      <c r="AE50" s="23" t="s">
        <v>195</v>
      </c>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f t="shared" si="8"/>
        <v>0</v>
      </c>
      <c r="CO50" s="4">
        <f t="shared" si="9"/>
        <v>0</v>
      </c>
      <c r="CP50" s="4">
        <f t="shared" si="10"/>
        <v>0</v>
      </c>
      <c r="CQ50" s="4">
        <f t="shared" si="11"/>
        <v>0</v>
      </c>
      <c r="CR50" s="4">
        <f t="shared" si="12"/>
        <v>0</v>
      </c>
      <c r="CS50" s="4">
        <f t="shared" si="6"/>
        <v>0</v>
      </c>
      <c r="CT50" s="4">
        <f t="shared" si="6"/>
        <v>0</v>
      </c>
      <c r="CU50" s="4">
        <f t="shared" si="6"/>
        <v>0</v>
      </c>
      <c r="CV50" s="4">
        <f t="shared" si="6"/>
        <v>0</v>
      </c>
      <c r="CW50" s="4">
        <f t="shared" si="6"/>
        <v>0</v>
      </c>
      <c r="CX50" s="4">
        <f t="shared" si="6"/>
        <v>0</v>
      </c>
      <c r="CY50" s="4">
        <f t="shared" si="6"/>
        <v>0</v>
      </c>
      <c r="CZ50" s="4">
        <f t="shared" si="6"/>
        <v>0</v>
      </c>
      <c r="DA50" s="4">
        <f t="shared" si="6"/>
        <v>0</v>
      </c>
      <c r="DB50" s="4">
        <f t="shared" si="6"/>
        <v>0</v>
      </c>
      <c r="DC50" s="4">
        <f t="shared" si="13"/>
        <v>0</v>
      </c>
      <c r="DD50" s="4">
        <f t="shared" si="14"/>
        <v>0</v>
      </c>
      <c r="DE50" s="4">
        <f t="shared" si="15"/>
        <v>0</v>
      </c>
      <c r="DF50" s="4">
        <f t="shared" si="16"/>
        <v>0</v>
      </c>
      <c r="DG50" s="4">
        <f t="shared" si="17"/>
        <v>0</v>
      </c>
      <c r="DH50" s="4">
        <f t="shared" si="7"/>
        <v>0</v>
      </c>
      <c r="DI50" s="4">
        <f t="shared" si="7"/>
        <v>0</v>
      </c>
      <c r="DJ50" s="4">
        <f t="shared" si="7"/>
        <v>0</v>
      </c>
      <c r="DK50" s="4">
        <f t="shared" si="7"/>
        <v>0</v>
      </c>
      <c r="DL50" s="4">
        <f t="shared" si="7"/>
        <v>0</v>
      </c>
      <c r="DM50" s="4">
        <f t="shared" si="7"/>
        <v>0</v>
      </c>
      <c r="DN50" s="4">
        <f t="shared" si="7"/>
        <v>0</v>
      </c>
      <c r="DO50" s="4">
        <f t="shared" si="7"/>
        <v>0</v>
      </c>
      <c r="DP50" s="4">
        <f t="shared" si="7"/>
        <v>0</v>
      </c>
      <c r="DQ50" s="4">
        <f t="shared" si="7"/>
        <v>0</v>
      </c>
      <c r="DR50" s="4" t="s">
        <v>172</v>
      </c>
    </row>
    <row r="51" spans="1:122" ht="24.75" customHeight="1" x14ac:dyDescent="0.2">
      <c r="A51" s="22" t="s">
        <v>303</v>
      </c>
      <c r="B51" s="23" t="s">
        <v>304</v>
      </c>
      <c r="C51" s="23" t="s">
        <v>305</v>
      </c>
      <c r="D51" s="23" t="s">
        <v>1</v>
      </c>
      <c r="E51" s="23" t="s">
        <v>1</v>
      </c>
      <c r="F51" s="23" t="s">
        <v>1</v>
      </c>
      <c r="G51" s="23" t="s">
        <v>1</v>
      </c>
      <c r="H51" s="23" t="s">
        <v>1</v>
      </c>
      <c r="I51" s="23" t="s">
        <v>1</v>
      </c>
      <c r="J51" s="23" t="s">
        <v>1</v>
      </c>
      <c r="K51" s="23" t="s">
        <v>1</v>
      </c>
      <c r="L51" s="23" t="s">
        <v>1</v>
      </c>
      <c r="M51" s="23" t="s">
        <v>1</v>
      </c>
      <c r="N51" s="23" t="s">
        <v>1</v>
      </c>
      <c r="O51" s="23" t="s">
        <v>1</v>
      </c>
      <c r="P51" s="23" t="s">
        <v>1</v>
      </c>
      <c r="Q51" s="23" t="s">
        <v>1</v>
      </c>
      <c r="R51" s="23" t="s">
        <v>1</v>
      </c>
      <c r="S51" s="23" t="s">
        <v>1</v>
      </c>
      <c r="T51" s="23" t="s">
        <v>1</v>
      </c>
      <c r="U51" s="23" t="s">
        <v>1</v>
      </c>
      <c r="V51" s="23" t="s">
        <v>1</v>
      </c>
      <c r="W51" s="23" t="s">
        <v>1</v>
      </c>
      <c r="X51" s="23" t="s">
        <v>1</v>
      </c>
      <c r="Y51" s="23" t="s">
        <v>1</v>
      </c>
      <c r="Z51" s="23" t="s">
        <v>1</v>
      </c>
      <c r="AA51" s="23" t="s">
        <v>1</v>
      </c>
      <c r="AB51" s="23" t="s">
        <v>1</v>
      </c>
      <c r="AC51" s="23" t="s">
        <v>1</v>
      </c>
      <c r="AD51" s="23" t="s">
        <v>1</v>
      </c>
      <c r="AE51" s="23" t="s">
        <v>265</v>
      </c>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f t="shared" si="8"/>
        <v>0</v>
      </c>
      <c r="CO51" s="4">
        <f t="shared" si="9"/>
        <v>0</v>
      </c>
      <c r="CP51" s="4">
        <f t="shared" si="10"/>
        <v>0</v>
      </c>
      <c r="CQ51" s="4">
        <f t="shared" si="11"/>
        <v>0</v>
      </c>
      <c r="CR51" s="4">
        <f t="shared" si="12"/>
        <v>0</v>
      </c>
      <c r="CS51" s="4">
        <f t="shared" si="12"/>
        <v>0</v>
      </c>
      <c r="CT51" s="4">
        <f t="shared" si="12"/>
        <v>0</v>
      </c>
      <c r="CU51" s="4">
        <f t="shared" si="12"/>
        <v>0</v>
      </c>
      <c r="CV51" s="4">
        <f t="shared" si="12"/>
        <v>0</v>
      </c>
      <c r="CW51" s="4">
        <f t="shared" si="12"/>
        <v>0</v>
      </c>
      <c r="CX51" s="4">
        <f t="shared" si="12"/>
        <v>0</v>
      </c>
      <c r="CY51" s="4">
        <f t="shared" si="12"/>
        <v>0</v>
      </c>
      <c r="CZ51" s="4">
        <f t="shared" si="12"/>
        <v>0</v>
      </c>
      <c r="DA51" s="4">
        <f t="shared" si="12"/>
        <v>0</v>
      </c>
      <c r="DB51" s="4">
        <f t="shared" si="12"/>
        <v>0</v>
      </c>
      <c r="DC51" s="4">
        <f t="shared" si="13"/>
        <v>0</v>
      </c>
      <c r="DD51" s="4">
        <f t="shared" si="14"/>
        <v>0</v>
      </c>
      <c r="DE51" s="4">
        <f t="shared" si="15"/>
        <v>0</v>
      </c>
      <c r="DF51" s="4">
        <f t="shared" si="16"/>
        <v>0</v>
      </c>
      <c r="DG51" s="4">
        <f t="shared" si="17"/>
        <v>0</v>
      </c>
      <c r="DH51" s="4">
        <f t="shared" si="17"/>
        <v>0</v>
      </c>
      <c r="DI51" s="4">
        <f t="shared" si="17"/>
        <v>0</v>
      </c>
      <c r="DJ51" s="4">
        <f t="shared" si="17"/>
        <v>0</v>
      </c>
      <c r="DK51" s="4">
        <f t="shared" si="17"/>
        <v>0</v>
      </c>
      <c r="DL51" s="4">
        <f t="shared" si="17"/>
        <v>0</v>
      </c>
      <c r="DM51" s="4">
        <f t="shared" si="17"/>
        <v>0</v>
      </c>
      <c r="DN51" s="4">
        <f t="shared" si="17"/>
        <v>0</v>
      </c>
      <c r="DO51" s="4">
        <f t="shared" si="17"/>
        <v>0</v>
      </c>
      <c r="DP51" s="4">
        <f t="shared" si="17"/>
        <v>0</v>
      </c>
      <c r="DQ51" s="4">
        <f t="shared" si="17"/>
        <v>0</v>
      </c>
      <c r="DR51" s="4" t="s">
        <v>172</v>
      </c>
    </row>
    <row r="52" spans="1:122" ht="108.2" customHeight="1" x14ac:dyDescent="0.2">
      <c r="A52" s="22" t="s">
        <v>306</v>
      </c>
      <c r="B52" s="23" t="s">
        <v>307</v>
      </c>
      <c r="C52" s="23" t="s">
        <v>308</v>
      </c>
      <c r="D52" s="23" t="s">
        <v>1</v>
      </c>
      <c r="E52" s="23" t="s">
        <v>1</v>
      </c>
      <c r="F52" s="23" t="s">
        <v>1</v>
      </c>
      <c r="G52" s="23" t="s">
        <v>1</v>
      </c>
      <c r="H52" s="23" t="s">
        <v>1</v>
      </c>
      <c r="I52" s="23" t="s">
        <v>1</v>
      </c>
      <c r="J52" s="23" t="s">
        <v>1</v>
      </c>
      <c r="K52" s="23" t="s">
        <v>1</v>
      </c>
      <c r="L52" s="23" t="s">
        <v>1</v>
      </c>
      <c r="M52" s="23" t="s">
        <v>1</v>
      </c>
      <c r="N52" s="23" t="s">
        <v>1</v>
      </c>
      <c r="O52" s="23" t="s">
        <v>1</v>
      </c>
      <c r="P52" s="23" t="s">
        <v>1</v>
      </c>
      <c r="Q52" s="23" t="s">
        <v>1</v>
      </c>
      <c r="R52" s="23" t="s">
        <v>1</v>
      </c>
      <c r="S52" s="23" t="s">
        <v>1</v>
      </c>
      <c r="T52" s="23" t="s">
        <v>1</v>
      </c>
      <c r="U52" s="23" t="s">
        <v>1</v>
      </c>
      <c r="V52" s="23" t="s">
        <v>1</v>
      </c>
      <c r="W52" s="23" t="s">
        <v>1</v>
      </c>
      <c r="X52" s="23" t="s">
        <v>205</v>
      </c>
      <c r="Y52" s="23" t="s">
        <v>181</v>
      </c>
      <c r="Z52" s="23" t="s">
        <v>206</v>
      </c>
      <c r="AA52" s="23" t="s">
        <v>1</v>
      </c>
      <c r="AB52" s="23" t="s">
        <v>1</v>
      </c>
      <c r="AC52" s="23" t="s">
        <v>206</v>
      </c>
      <c r="AD52" s="23" t="s">
        <v>1</v>
      </c>
      <c r="AE52" s="23" t="s">
        <v>309</v>
      </c>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f t="shared" si="8"/>
        <v>0</v>
      </c>
      <c r="CO52" s="4">
        <f t="shared" si="9"/>
        <v>0</v>
      </c>
      <c r="CP52" s="4">
        <f t="shared" si="10"/>
        <v>0</v>
      </c>
      <c r="CQ52" s="4">
        <f t="shared" si="11"/>
        <v>0</v>
      </c>
      <c r="CR52" s="4">
        <f t="shared" si="12"/>
        <v>0</v>
      </c>
      <c r="CS52" s="4">
        <f t="shared" si="12"/>
        <v>0</v>
      </c>
      <c r="CT52" s="4">
        <f t="shared" si="12"/>
        <v>0</v>
      </c>
      <c r="CU52" s="4">
        <f t="shared" si="12"/>
        <v>0</v>
      </c>
      <c r="CV52" s="4">
        <f t="shared" si="12"/>
        <v>0</v>
      </c>
      <c r="CW52" s="4">
        <f t="shared" si="12"/>
        <v>0</v>
      </c>
      <c r="CX52" s="4">
        <f t="shared" si="12"/>
        <v>0</v>
      </c>
      <c r="CY52" s="4">
        <f t="shared" si="12"/>
        <v>0</v>
      </c>
      <c r="CZ52" s="4">
        <f t="shared" si="12"/>
        <v>0</v>
      </c>
      <c r="DA52" s="4">
        <f t="shared" si="12"/>
        <v>0</v>
      </c>
      <c r="DB52" s="4">
        <f t="shared" si="12"/>
        <v>0</v>
      </c>
      <c r="DC52" s="4">
        <f t="shared" si="13"/>
        <v>0</v>
      </c>
      <c r="DD52" s="4">
        <f t="shared" si="14"/>
        <v>0</v>
      </c>
      <c r="DE52" s="4">
        <f t="shared" si="15"/>
        <v>0</v>
      </c>
      <c r="DF52" s="4">
        <f t="shared" si="16"/>
        <v>0</v>
      </c>
      <c r="DG52" s="4">
        <f t="shared" si="17"/>
        <v>0</v>
      </c>
      <c r="DH52" s="4">
        <f t="shared" si="17"/>
        <v>0</v>
      </c>
      <c r="DI52" s="4">
        <f t="shared" si="17"/>
        <v>0</v>
      </c>
      <c r="DJ52" s="4">
        <f t="shared" si="17"/>
        <v>0</v>
      </c>
      <c r="DK52" s="4">
        <f t="shared" si="17"/>
        <v>0</v>
      </c>
      <c r="DL52" s="4">
        <f t="shared" si="17"/>
        <v>0</v>
      </c>
      <c r="DM52" s="4">
        <f t="shared" si="17"/>
        <v>0</v>
      </c>
      <c r="DN52" s="4">
        <f t="shared" si="17"/>
        <v>0</v>
      </c>
      <c r="DO52" s="4">
        <f t="shared" si="17"/>
        <v>0</v>
      </c>
      <c r="DP52" s="4">
        <f t="shared" si="17"/>
        <v>0</v>
      </c>
      <c r="DQ52" s="4">
        <f t="shared" si="17"/>
        <v>0</v>
      </c>
      <c r="DR52" s="4" t="s">
        <v>172</v>
      </c>
    </row>
    <row r="53" spans="1:122" ht="132.4" customHeight="1" x14ac:dyDescent="0.2">
      <c r="A53" s="22" t="s">
        <v>310</v>
      </c>
      <c r="B53" s="23" t="s">
        <v>311</v>
      </c>
      <c r="C53" s="23" t="s">
        <v>312</v>
      </c>
      <c r="D53" s="23" t="s">
        <v>1</v>
      </c>
      <c r="E53" s="23" t="s">
        <v>1</v>
      </c>
      <c r="F53" s="23" t="s">
        <v>1</v>
      </c>
      <c r="G53" s="23" t="s">
        <v>1</v>
      </c>
      <c r="H53" s="23" t="s">
        <v>1</v>
      </c>
      <c r="I53" s="23" t="s">
        <v>1</v>
      </c>
      <c r="J53" s="23" t="s">
        <v>1</v>
      </c>
      <c r="K53" s="23" t="s">
        <v>1</v>
      </c>
      <c r="L53" s="23" t="s">
        <v>1</v>
      </c>
      <c r="M53" s="23" t="s">
        <v>1</v>
      </c>
      <c r="N53" s="23" t="s">
        <v>1</v>
      </c>
      <c r="O53" s="23" t="s">
        <v>1</v>
      </c>
      <c r="P53" s="23" t="s">
        <v>1</v>
      </c>
      <c r="Q53" s="23" t="s">
        <v>1</v>
      </c>
      <c r="R53" s="23" t="s">
        <v>1</v>
      </c>
      <c r="S53" s="23" t="s">
        <v>1</v>
      </c>
      <c r="T53" s="23" t="s">
        <v>1</v>
      </c>
      <c r="U53" s="23" t="s">
        <v>1</v>
      </c>
      <c r="V53" s="23" t="s">
        <v>1</v>
      </c>
      <c r="W53" s="23" t="s">
        <v>1</v>
      </c>
      <c r="X53" s="23" t="s">
        <v>313</v>
      </c>
      <c r="Y53" s="23" t="s">
        <v>181</v>
      </c>
      <c r="Z53" s="23" t="s">
        <v>206</v>
      </c>
      <c r="AA53" s="23" t="s">
        <v>1</v>
      </c>
      <c r="AB53" s="23" t="s">
        <v>1</v>
      </c>
      <c r="AC53" s="23" t="s">
        <v>206</v>
      </c>
      <c r="AD53" s="23" t="s">
        <v>1</v>
      </c>
      <c r="AE53" s="23" t="s">
        <v>314</v>
      </c>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f t="shared" si="8"/>
        <v>0</v>
      </c>
      <c r="CO53" s="4">
        <f t="shared" si="9"/>
        <v>0</v>
      </c>
      <c r="CP53" s="4">
        <f t="shared" si="10"/>
        <v>0</v>
      </c>
      <c r="CQ53" s="4">
        <f t="shared" si="11"/>
        <v>0</v>
      </c>
      <c r="CR53" s="4">
        <f t="shared" si="12"/>
        <v>0</v>
      </c>
      <c r="CS53" s="4">
        <f t="shared" si="12"/>
        <v>0</v>
      </c>
      <c r="CT53" s="4">
        <f t="shared" si="12"/>
        <v>0</v>
      </c>
      <c r="CU53" s="4">
        <f t="shared" si="12"/>
        <v>0</v>
      </c>
      <c r="CV53" s="4">
        <f t="shared" si="12"/>
        <v>0</v>
      </c>
      <c r="CW53" s="4">
        <f t="shared" si="12"/>
        <v>0</v>
      </c>
      <c r="CX53" s="4">
        <f t="shared" si="12"/>
        <v>0</v>
      </c>
      <c r="CY53" s="4">
        <f t="shared" si="12"/>
        <v>0</v>
      </c>
      <c r="CZ53" s="4">
        <f t="shared" si="12"/>
        <v>0</v>
      </c>
      <c r="DA53" s="4">
        <f t="shared" si="12"/>
        <v>0</v>
      </c>
      <c r="DB53" s="4">
        <f t="shared" si="12"/>
        <v>0</v>
      </c>
      <c r="DC53" s="4">
        <f t="shared" si="13"/>
        <v>0</v>
      </c>
      <c r="DD53" s="4">
        <f t="shared" si="14"/>
        <v>0</v>
      </c>
      <c r="DE53" s="4">
        <f t="shared" si="15"/>
        <v>0</v>
      </c>
      <c r="DF53" s="4">
        <f t="shared" si="16"/>
        <v>0</v>
      </c>
      <c r="DG53" s="4">
        <f t="shared" si="17"/>
        <v>0</v>
      </c>
      <c r="DH53" s="4">
        <f t="shared" si="17"/>
        <v>0</v>
      </c>
      <c r="DI53" s="4">
        <f t="shared" si="17"/>
        <v>0</v>
      </c>
      <c r="DJ53" s="4">
        <f t="shared" si="17"/>
        <v>0</v>
      </c>
      <c r="DK53" s="4">
        <f t="shared" si="17"/>
        <v>0</v>
      </c>
      <c r="DL53" s="4">
        <f t="shared" si="17"/>
        <v>0</v>
      </c>
      <c r="DM53" s="4">
        <f t="shared" si="17"/>
        <v>0</v>
      </c>
      <c r="DN53" s="4">
        <f t="shared" si="17"/>
        <v>0</v>
      </c>
      <c r="DO53" s="4">
        <f t="shared" si="17"/>
        <v>0</v>
      </c>
      <c r="DP53" s="4">
        <f t="shared" si="17"/>
        <v>0</v>
      </c>
      <c r="DQ53" s="4">
        <f t="shared" si="17"/>
        <v>0</v>
      </c>
      <c r="DR53" s="4" t="s">
        <v>172</v>
      </c>
    </row>
    <row r="54" spans="1:122" ht="36.200000000000003" customHeight="1" x14ac:dyDescent="0.2">
      <c r="A54" s="22" t="s">
        <v>315</v>
      </c>
      <c r="B54" s="23" t="s">
        <v>316</v>
      </c>
      <c r="C54" s="23" t="s">
        <v>317</v>
      </c>
      <c r="D54" s="23" t="s">
        <v>1</v>
      </c>
      <c r="E54" s="23" t="s">
        <v>1</v>
      </c>
      <c r="F54" s="23" t="s">
        <v>1</v>
      </c>
      <c r="G54" s="23" t="s">
        <v>1</v>
      </c>
      <c r="H54" s="23" t="s">
        <v>1</v>
      </c>
      <c r="I54" s="23" t="s">
        <v>1</v>
      </c>
      <c r="J54" s="23" t="s">
        <v>1</v>
      </c>
      <c r="K54" s="23" t="s">
        <v>1</v>
      </c>
      <c r="L54" s="23" t="s">
        <v>1</v>
      </c>
      <c r="M54" s="23" t="s">
        <v>1</v>
      </c>
      <c r="N54" s="23" t="s">
        <v>1</v>
      </c>
      <c r="O54" s="23" t="s">
        <v>1</v>
      </c>
      <c r="P54" s="23" t="s">
        <v>1</v>
      </c>
      <c r="Q54" s="23" t="s">
        <v>1</v>
      </c>
      <c r="R54" s="23" t="s">
        <v>1</v>
      </c>
      <c r="S54" s="23" t="s">
        <v>1</v>
      </c>
      <c r="T54" s="23" t="s">
        <v>1</v>
      </c>
      <c r="U54" s="23" t="s">
        <v>1</v>
      </c>
      <c r="V54" s="23" t="s">
        <v>1</v>
      </c>
      <c r="W54" s="23" t="s">
        <v>1</v>
      </c>
      <c r="X54" s="23" t="s">
        <v>1</v>
      </c>
      <c r="Y54" s="23" t="s">
        <v>1</v>
      </c>
      <c r="Z54" s="23" t="s">
        <v>1</v>
      </c>
      <c r="AA54" s="23" t="s">
        <v>1</v>
      </c>
      <c r="AB54" s="23" t="s">
        <v>1</v>
      </c>
      <c r="AC54" s="23" t="s">
        <v>1</v>
      </c>
      <c r="AD54" s="23" t="s">
        <v>1</v>
      </c>
      <c r="AE54" s="23" t="s">
        <v>318</v>
      </c>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f t="shared" si="8"/>
        <v>0</v>
      </c>
      <c r="CO54" s="4">
        <f t="shared" si="9"/>
        <v>0</v>
      </c>
      <c r="CP54" s="4">
        <f t="shared" si="10"/>
        <v>0</v>
      </c>
      <c r="CQ54" s="4">
        <f t="shared" si="11"/>
        <v>0</v>
      </c>
      <c r="CR54" s="4">
        <f t="shared" si="12"/>
        <v>0</v>
      </c>
      <c r="CS54" s="4">
        <f t="shared" si="12"/>
        <v>0</v>
      </c>
      <c r="CT54" s="4">
        <f t="shared" si="12"/>
        <v>0</v>
      </c>
      <c r="CU54" s="4">
        <f t="shared" si="12"/>
        <v>0</v>
      </c>
      <c r="CV54" s="4">
        <f t="shared" si="12"/>
        <v>0</v>
      </c>
      <c r="CW54" s="4">
        <f t="shared" si="12"/>
        <v>0</v>
      </c>
      <c r="CX54" s="4">
        <f t="shared" si="12"/>
        <v>0</v>
      </c>
      <c r="CY54" s="4">
        <f t="shared" si="12"/>
        <v>0</v>
      </c>
      <c r="CZ54" s="4">
        <f t="shared" si="12"/>
        <v>0</v>
      </c>
      <c r="DA54" s="4">
        <f t="shared" si="12"/>
        <v>0</v>
      </c>
      <c r="DB54" s="4">
        <f t="shared" si="12"/>
        <v>0</v>
      </c>
      <c r="DC54" s="4">
        <f t="shared" si="13"/>
        <v>0</v>
      </c>
      <c r="DD54" s="4">
        <f t="shared" si="14"/>
        <v>0</v>
      </c>
      <c r="DE54" s="4">
        <f t="shared" si="15"/>
        <v>0</v>
      </c>
      <c r="DF54" s="4">
        <f t="shared" si="16"/>
        <v>0</v>
      </c>
      <c r="DG54" s="4">
        <f t="shared" si="17"/>
        <v>0</v>
      </c>
      <c r="DH54" s="4">
        <f t="shared" si="17"/>
        <v>0</v>
      </c>
      <c r="DI54" s="4">
        <f t="shared" si="17"/>
        <v>0</v>
      </c>
      <c r="DJ54" s="4">
        <f t="shared" si="17"/>
        <v>0</v>
      </c>
      <c r="DK54" s="4">
        <f t="shared" si="17"/>
        <v>0</v>
      </c>
      <c r="DL54" s="4">
        <f t="shared" si="17"/>
        <v>0</v>
      </c>
      <c r="DM54" s="4">
        <f t="shared" si="17"/>
        <v>0</v>
      </c>
      <c r="DN54" s="4">
        <f t="shared" si="17"/>
        <v>0</v>
      </c>
      <c r="DO54" s="4">
        <f t="shared" si="17"/>
        <v>0</v>
      </c>
      <c r="DP54" s="4">
        <f t="shared" si="17"/>
        <v>0</v>
      </c>
      <c r="DQ54" s="4">
        <f t="shared" si="17"/>
        <v>0</v>
      </c>
      <c r="DR54" s="4" t="s">
        <v>172</v>
      </c>
    </row>
    <row r="55" spans="1:122" ht="155.85" customHeight="1" x14ac:dyDescent="0.2">
      <c r="A55" s="22" t="s">
        <v>319</v>
      </c>
      <c r="B55" s="23" t="s">
        <v>320</v>
      </c>
      <c r="C55" s="23" t="s">
        <v>321</v>
      </c>
      <c r="D55" s="23" t="s">
        <v>322</v>
      </c>
      <c r="E55" s="23" t="s">
        <v>181</v>
      </c>
      <c r="F55" s="23" t="s">
        <v>323</v>
      </c>
      <c r="G55" s="23" t="s">
        <v>1</v>
      </c>
      <c r="H55" s="23" t="s">
        <v>1</v>
      </c>
      <c r="I55" s="23" t="s">
        <v>1</v>
      </c>
      <c r="J55" s="23" t="s">
        <v>1</v>
      </c>
      <c r="K55" s="23" t="s">
        <v>1</v>
      </c>
      <c r="L55" s="23" t="s">
        <v>1</v>
      </c>
      <c r="M55" s="23" t="s">
        <v>1</v>
      </c>
      <c r="N55" s="23" t="s">
        <v>1</v>
      </c>
      <c r="O55" s="23" t="s">
        <v>1</v>
      </c>
      <c r="P55" s="23" t="s">
        <v>1</v>
      </c>
      <c r="Q55" s="23" t="s">
        <v>1</v>
      </c>
      <c r="R55" s="23" t="s">
        <v>1</v>
      </c>
      <c r="S55" s="23" t="s">
        <v>1</v>
      </c>
      <c r="T55" s="23" t="s">
        <v>1</v>
      </c>
      <c r="U55" s="23" t="s">
        <v>1</v>
      </c>
      <c r="V55" s="23" t="s">
        <v>1</v>
      </c>
      <c r="W55" s="23" t="s">
        <v>1</v>
      </c>
      <c r="X55" s="23" t="s">
        <v>324</v>
      </c>
      <c r="Y55" s="23" t="s">
        <v>181</v>
      </c>
      <c r="Z55" s="23" t="s">
        <v>325</v>
      </c>
      <c r="AA55" s="23" t="s">
        <v>1</v>
      </c>
      <c r="AB55" s="23" t="s">
        <v>1</v>
      </c>
      <c r="AC55" s="23" t="s">
        <v>325</v>
      </c>
      <c r="AD55" s="23" t="s">
        <v>1</v>
      </c>
      <c r="AE55" s="23" t="s">
        <v>326</v>
      </c>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f t="shared" si="8"/>
        <v>0</v>
      </c>
      <c r="CO55" s="4">
        <f t="shared" si="9"/>
        <v>0</v>
      </c>
      <c r="CP55" s="4">
        <f t="shared" si="10"/>
        <v>0</v>
      </c>
      <c r="CQ55" s="4">
        <f t="shared" si="11"/>
        <v>0</v>
      </c>
      <c r="CR55" s="4">
        <f t="shared" si="12"/>
        <v>0</v>
      </c>
      <c r="CS55" s="4">
        <f t="shared" si="12"/>
        <v>0</v>
      </c>
      <c r="CT55" s="4">
        <f t="shared" si="12"/>
        <v>0</v>
      </c>
      <c r="CU55" s="4">
        <f t="shared" si="12"/>
        <v>0</v>
      </c>
      <c r="CV55" s="4">
        <f t="shared" si="12"/>
        <v>0</v>
      </c>
      <c r="CW55" s="4">
        <f t="shared" si="12"/>
        <v>0</v>
      </c>
      <c r="CX55" s="4">
        <f t="shared" si="12"/>
        <v>0</v>
      </c>
      <c r="CY55" s="4">
        <f t="shared" si="12"/>
        <v>0</v>
      </c>
      <c r="CZ55" s="4">
        <f t="shared" si="12"/>
        <v>0</v>
      </c>
      <c r="DA55" s="4">
        <f t="shared" si="12"/>
        <v>0</v>
      </c>
      <c r="DB55" s="4">
        <f t="shared" si="12"/>
        <v>0</v>
      </c>
      <c r="DC55" s="4">
        <f t="shared" si="13"/>
        <v>0</v>
      </c>
      <c r="DD55" s="4">
        <f t="shared" si="14"/>
        <v>0</v>
      </c>
      <c r="DE55" s="4">
        <f t="shared" si="15"/>
        <v>0</v>
      </c>
      <c r="DF55" s="4">
        <f t="shared" si="16"/>
        <v>0</v>
      </c>
      <c r="DG55" s="4">
        <f t="shared" si="17"/>
        <v>0</v>
      </c>
      <c r="DH55" s="4">
        <f t="shared" si="17"/>
        <v>0</v>
      </c>
      <c r="DI55" s="4">
        <f t="shared" si="17"/>
        <v>0</v>
      </c>
      <c r="DJ55" s="4">
        <f t="shared" si="17"/>
        <v>0</v>
      </c>
      <c r="DK55" s="4">
        <f t="shared" si="17"/>
        <v>0</v>
      </c>
      <c r="DL55" s="4">
        <f t="shared" si="17"/>
        <v>0</v>
      </c>
      <c r="DM55" s="4">
        <f t="shared" si="17"/>
        <v>0</v>
      </c>
      <c r="DN55" s="4">
        <f t="shared" si="17"/>
        <v>0</v>
      </c>
      <c r="DO55" s="4">
        <f t="shared" si="17"/>
        <v>0</v>
      </c>
      <c r="DP55" s="4">
        <f t="shared" si="17"/>
        <v>0</v>
      </c>
      <c r="DQ55" s="4">
        <f t="shared" si="17"/>
        <v>0</v>
      </c>
      <c r="DR55" s="4" t="s">
        <v>172</v>
      </c>
    </row>
    <row r="56" spans="1:122" ht="72.75" customHeight="1" x14ac:dyDescent="0.2">
      <c r="A56" s="40" t="s">
        <v>327</v>
      </c>
      <c r="B56" s="23" t="s">
        <v>328</v>
      </c>
      <c r="C56" s="41" t="s">
        <v>329</v>
      </c>
      <c r="D56" s="23" t="s">
        <v>330</v>
      </c>
      <c r="E56" s="23" t="s">
        <v>181</v>
      </c>
      <c r="F56" s="23" t="s">
        <v>331</v>
      </c>
      <c r="G56" s="23" t="s">
        <v>1</v>
      </c>
      <c r="H56" s="23" t="s">
        <v>1</v>
      </c>
      <c r="I56" s="23" t="s">
        <v>1</v>
      </c>
      <c r="J56" s="23" t="s">
        <v>1</v>
      </c>
      <c r="K56" s="23" t="s">
        <v>1</v>
      </c>
      <c r="L56" s="23" t="s">
        <v>1</v>
      </c>
      <c r="M56" s="23" t="s">
        <v>1</v>
      </c>
      <c r="N56" s="23" t="s">
        <v>1</v>
      </c>
      <c r="O56" s="23" t="s">
        <v>1</v>
      </c>
      <c r="P56" s="23" t="s">
        <v>1</v>
      </c>
      <c r="Q56" s="23" t="s">
        <v>1</v>
      </c>
      <c r="R56" s="23" t="s">
        <v>1</v>
      </c>
      <c r="S56" s="23" t="s">
        <v>1</v>
      </c>
      <c r="T56" s="23" t="s">
        <v>1</v>
      </c>
      <c r="U56" s="23" t="s">
        <v>1</v>
      </c>
      <c r="V56" s="23" t="s">
        <v>1</v>
      </c>
      <c r="W56" s="23" t="s">
        <v>1</v>
      </c>
      <c r="X56" s="23" t="s">
        <v>1</v>
      </c>
      <c r="Y56" s="23" t="s">
        <v>1</v>
      </c>
      <c r="Z56" s="23" t="s">
        <v>1</v>
      </c>
      <c r="AA56" s="23" t="s">
        <v>1</v>
      </c>
      <c r="AB56" s="23" t="s">
        <v>1</v>
      </c>
      <c r="AC56" s="23" t="s">
        <v>1</v>
      </c>
      <c r="AD56" s="23" t="s">
        <v>1</v>
      </c>
      <c r="AE56" s="23" t="s">
        <v>332</v>
      </c>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f t="shared" si="8"/>
        <v>0</v>
      </c>
      <c r="CO56" s="4">
        <f t="shared" si="9"/>
        <v>0</v>
      </c>
      <c r="CP56" s="4">
        <f t="shared" si="10"/>
        <v>0</v>
      </c>
      <c r="CQ56" s="4">
        <f t="shared" si="11"/>
        <v>0</v>
      </c>
      <c r="CR56" s="4">
        <f t="shared" si="12"/>
        <v>0</v>
      </c>
      <c r="CS56" s="4">
        <f t="shared" si="12"/>
        <v>0</v>
      </c>
      <c r="CT56" s="4">
        <f t="shared" si="12"/>
        <v>0</v>
      </c>
      <c r="CU56" s="4">
        <f t="shared" si="12"/>
        <v>0</v>
      </c>
      <c r="CV56" s="4">
        <f t="shared" si="12"/>
        <v>0</v>
      </c>
      <c r="CW56" s="4">
        <f t="shared" si="12"/>
        <v>0</v>
      </c>
      <c r="CX56" s="4">
        <f t="shared" si="12"/>
        <v>0</v>
      </c>
      <c r="CY56" s="4">
        <f t="shared" si="12"/>
        <v>0</v>
      </c>
      <c r="CZ56" s="4">
        <f t="shared" si="12"/>
        <v>0</v>
      </c>
      <c r="DA56" s="4">
        <f t="shared" si="12"/>
        <v>0</v>
      </c>
      <c r="DB56" s="4">
        <f t="shared" si="12"/>
        <v>0</v>
      </c>
      <c r="DC56" s="4">
        <f t="shared" si="13"/>
        <v>0</v>
      </c>
      <c r="DD56" s="4">
        <f t="shared" si="14"/>
        <v>0</v>
      </c>
      <c r="DE56" s="4">
        <f t="shared" si="15"/>
        <v>0</v>
      </c>
      <c r="DF56" s="4">
        <f t="shared" si="16"/>
        <v>0</v>
      </c>
      <c r="DG56" s="4">
        <f t="shared" si="17"/>
        <v>0</v>
      </c>
      <c r="DH56" s="4">
        <f t="shared" si="17"/>
        <v>0</v>
      </c>
      <c r="DI56" s="4">
        <f t="shared" si="17"/>
        <v>0</v>
      </c>
      <c r="DJ56" s="4">
        <f t="shared" si="17"/>
        <v>0</v>
      </c>
      <c r="DK56" s="4">
        <f t="shared" si="17"/>
        <v>0</v>
      </c>
      <c r="DL56" s="4">
        <f t="shared" si="17"/>
        <v>0</v>
      </c>
      <c r="DM56" s="4">
        <f t="shared" si="17"/>
        <v>0</v>
      </c>
      <c r="DN56" s="4">
        <f t="shared" si="17"/>
        <v>0</v>
      </c>
      <c r="DO56" s="4">
        <f t="shared" si="17"/>
        <v>0</v>
      </c>
      <c r="DP56" s="4">
        <f t="shared" si="17"/>
        <v>0</v>
      </c>
      <c r="DQ56" s="4">
        <f t="shared" si="17"/>
        <v>0</v>
      </c>
      <c r="DR56" s="4" t="s">
        <v>172</v>
      </c>
    </row>
    <row r="57" spans="1:122" ht="252" customHeight="1" x14ac:dyDescent="0.2">
      <c r="A57" s="40" t="s">
        <v>1</v>
      </c>
      <c r="B57" s="23" t="s">
        <v>328</v>
      </c>
      <c r="C57" s="41" t="s">
        <v>1</v>
      </c>
      <c r="D57" s="23" t="s">
        <v>1</v>
      </c>
      <c r="E57" s="23" t="s">
        <v>1</v>
      </c>
      <c r="F57" s="23" t="s">
        <v>1</v>
      </c>
      <c r="G57" s="23" t="s">
        <v>1</v>
      </c>
      <c r="H57" s="23" t="s">
        <v>1</v>
      </c>
      <c r="I57" s="23" t="s">
        <v>1</v>
      </c>
      <c r="J57" s="23" t="s">
        <v>1</v>
      </c>
      <c r="K57" s="23" t="s">
        <v>1</v>
      </c>
      <c r="L57" s="23" t="s">
        <v>1</v>
      </c>
      <c r="M57" s="23" t="s">
        <v>1</v>
      </c>
      <c r="N57" s="23" t="s">
        <v>333</v>
      </c>
      <c r="O57" s="23" t="s">
        <v>181</v>
      </c>
      <c r="P57" s="23" t="s">
        <v>334</v>
      </c>
      <c r="Q57" s="23" t="s">
        <v>82</v>
      </c>
      <c r="R57" s="23" t="s">
        <v>1</v>
      </c>
      <c r="S57" s="23" t="s">
        <v>1</v>
      </c>
      <c r="T57" s="23" t="s">
        <v>1</v>
      </c>
      <c r="U57" s="23" t="s">
        <v>1</v>
      </c>
      <c r="V57" s="23" t="s">
        <v>1</v>
      </c>
      <c r="W57" s="23" t="s">
        <v>1</v>
      </c>
      <c r="X57" s="23" t="s">
        <v>1</v>
      </c>
      <c r="Y57" s="23" t="s">
        <v>1</v>
      </c>
      <c r="Z57" s="23" t="s">
        <v>1</v>
      </c>
      <c r="AA57" s="23" t="s">
        <v>1</v>
      </c>
      <c r="AB57" s="23" t="s">
        <v>1</v>
      </c>
      <c r="AC57" s="23" t="s">
        <v>1</v>
      </c>
      <c r="AD57" s="23" t="s">
        <v>1</v>
      </c>
      <c r="AE57" s="23" t="s">
        <v>332</v>
      </c>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f t="shared" si="8"/>
        <v>0</v>
      </c>
      <c r="CO57" s="4">
        <f t="shared" si="9"/>
        <v>0</v>
      </c>
      <c r="CP57" s="4">
        <f t="shared" si="10"/>
        <v>0</v>
      </c>
      <c r="CQ57" s="4">
        <f t="shared" si="11"/>
        <v>0</v>
      </c>
      <c r="CR57" s="4">
        <f t="shared" si="12"/>
        <v>0</v>
      </c>
      <c r="CS57" s="4">
        <f t="shared" si="12"/>
        <v>0</v>
      </c>
      <c r="CT57" s="4">
        <f t="shared" si="12"/>
        <v>0</v>
      </c>
      <c r="CU57" s="4">
        <f t="shared" si="12"/>
        <v>0</v>
      </c>
      <c r="CV57" s="4">
        <f t="shared" si="12"/>
        <v>0</v>
      </c>
      <c r="CW57" s="4">
        <f t="shared" si="12"/>
        <v>0</v>
      </c>
      <c r="CX57" s="4">
        <f t="shared" si="12"/>
        <v>0</v>
      </c>
      <c r="CY57" s="4">
        <f t="shared" si="12"/>
        <v>0</v>
      </c>
      <c r="CZ57" s="4">
        <f t="shared" si="12"/>
        <v>0</v>
      </c>
      <c r="DA57" s="4">
        <f t="shared" si="12"/>
        <v>0</v>
      </c>
      <c r="DB57" s="4">
        <f t="shared" si="12"/>
        <v>0</v>
      </c>
      <c r="DC57" s="4">
        <f t="shared" si="13"/>
        <v>0</v>
      </c>
      <c r="DD57" s="4">
        <f t="shared" si="14"/>
        <v>0</v>
      </c>
      <c r="DE57" s="4">
        <f t="shared" si="15"/>
        <v>0</v>
      </c>
      <c r="DF57" s="4">
        <f t="shared" si="16"/>
        <v>0</v>
      </c>
      <c r="DG57" s="4">
        <f t="shared" si="17"/>
        <v>0</v>
      </c>
      <c r="DH57" s="4">
        <f t="shared" si="17"/>
        <v>0</v>
      </c>
      <c r="DI57" s="4">
        <f t="shared" si="17"/>
        <v>0</v>
      </c>
      <c r="DJ57" s="4">
        <f t="shared" si="17"/>
        <v>0</v>
      </c>
      <c r="DK57" s="4">
        <f t="shared" si="17"/>
        <v>0</v>
      </c>
      <c r="DL57" s="4">
        <f t="shared" si="17"/>
        <v>0</v>
      </c>
      <c r="DM57" s="4">
        <f t="shared" si="17"/>
        <v>0</v>
      </c>
      <c r="DN57" s="4">
        <f t="shared" si="17"/>
        <v>0</v>
      </c>
      <c r="DO57" s="4">
        <f t="shared" si="17"/>
        <v>0</v>
      </c>
      <c r="DP57" s="4">
        <f t="shared" si="17"/>
        <v>0</v>
      </c>
      <c r="DQ57" s="4">
        <f t="shared" si="17"/>
        <v>0</v>
      </c>
      <c r="DR57" s="4" t="s">
        <v>1</v>
      </c>
    </row>
    <row r="58" spans="1:122" ht="168" customHeight="1" x14ac:dyDescent="0.2">
      <c r="A58" s="40" t="s">
        <v>1</v>
      </c>
      <c r="B58" s="23" t="s">
        <v>328</v>
      </c>
      <c r="C58" s="41" t="s">
        <v>1</v>
      </c>
      <c r="D58" s="23" t="s">
        <v>1</v>
      </c>
      <c r="E58" s="23" t="s">
        <v>1</v>
      </c>
      <c r="F58" s="23" t="s">
        <v>1</v>
      </c>
      <c r="G58" s="23" t="s">
        <v>1</v>
      </c>
      <c r="H58" s="23" t="s">
        <v>1</v>
      </c>
      <c r="I58" s="23" t="s">
        <v>1</v>
      </c>
      <c r="J58" s="23" t="s">
        <v>1</v>
      </c>
      <c r="K58" s="23" t="s">
        <v>1</v>
      </c>
      <c r="L58" s="23" t="s">
        <v>1</v>
      </c>
      <c r="M58" s="23" t="s">
        <v>1</v>
      </c>
      <c r="N58" s="23" t="s">
        <v>335</v>
      </c>
      <c r="O58" s="23" t="s">
        <v>181</v>
      </c>
      <c r="P58" s="23" t="s">
        <v>336</v>
      </c>
      <c r="Q58" s="23" t="s">
        <v>98</v>
      </c>
      <c r="R58" s="23" t="s">
        <v>1</v>
      </c>
      <c r="S58" s="23" t="s">
        <v>1</v>
      </c>
      <c r="T58" s="23" t="s">
        <v>1</v>
      </c>
      <c r="U58" s="23" t="s">
        <v>1</v>
      </c>
      <c r="V58" s="23" t="s">
        <v>1</v>
      </c>
      <c r="W58" s="23" t="s">
        <v>1</v>
      </c>
      <c r="X58" s="23" t="s">
        <v>1</v>
      </c>
      <c r="Y58" s="23" t="s">
        <v>1</v>
      </c>
      <c r="Z58" s="23" t="s">
        <v>1</v>
      </c>
      <c r="AA58" s="23" t="s">
        <v>1</v>
      </c>
      <c r="AB58" s="23" t="s">
        <v>1</v>
      </c>
      <c r="AC58" s="23" t="s">
        <v>1</v>
      </c>
      <c r="AD58" s="23" t="s">
        <v>1</v>
      </c>
      <c r="AE58" s="23" t="s">
        <v>332</v>
      </c>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f t="shared" si="8"/>
        <v>0</v>
      </c>
      <c r="CO58" s="4">
        <f t="shared" si="9"/>
        <v>0</v>
      </c>
      <c r="CP58" s="4">
        <f t="shared" si="10"/>
        <v>0</v>
      </c>
      <c r="CQ58" s="4">
        <f t="shared" si="11"/>
        <v>0</v>
      </c>
      <c r="CR58" s="4">
        <f t="shared" si="12"/>
        <v>0</v>
      </c>
      <c r="CS58" s="4">
        <f t="shared" si="12"/>
        <v>0</v>
      </c>
      <c r="CT58" s="4">
        <f t="shared" si="12"/>
        <v>0</v>
      </c>
      <c r="CU58" s="4">
        <f t="shared" si="12"/>
        <v>0</v>
      </c>
      <c r="CV58" s="4">
        <f t="shared" si="12"/>
        <v>0</v>
      </c>
      <c r="CW58" s="4">
        <f t="shared" si="12"/>
        <v>0</v>
      </c>
      <c r="CX58" s="4">
        <f t="shared" si="12"/>
        <v>0</v>
      </c>
      <c r="CY58" s="4">
        <f t="shared" si="12"/>
        <v>0</v>
      </c>
      <c r="CZ58" s="4">
        <f t="shared" si="12"/>
        <v>0</v>
      </c>
      <c r="DA58" s="4">
        <f t="shared" si="12"/>
        <v>0</v>
      </c>
      <c r="DB58" s="4">
        <f t="shared" si="12"/>
        <v>0</v>
      </c>
      <c r="DC58" s="4">
        <f t="shared" si="13"/>
        <v>0</v>
      </c>
      <c r="DD58" s="4">
        <f t="shared" si="14"/>
        <v>0</v>
      </c>
      <c r="DE58" s="4">
        <f t="shared" si="15"/>
        <v>0</v>
      </c>
      <c r="DF58" s="4">
        <f t="shared" si="16"/>
        <v>0</v>
      </c>
      <c r="DG58" s="4">
        <f t="shared" si="17"/>
        <v>0</v>
      </c>
      <c r="DH58" s="4">
        <f t="shared" si="17"/>
        <v>0</v>
      </c>
      <c r="DI58" s="4">
        <f t="shared" si="17"/>
        <v>0</v>
      </c>
      <c r="DJ58" s="4">
        <f t="shared" si="17"/>
        <v>0</v>
      </c>
      <c r="DK58" s="4">
        <f t="shared" si="17"/>
        <v>0</v>
      </c>
      <c r="DL58" s="4">
        <f t="shared" si="17"/>
        <v>0</v>
      </c>
      <c r="DM58" s="4">
        <f t="shared" si="17"/>
        <v>0</v>
      </c>
      <c r="DN58" s="4">
        <f t="shared" si="17"/>
        <v>0</v>
      </c>
      <c r="DO58" s="4">
        <f t="shared" si="17"/>
        <v>0</v>
      </c>
      <c r="DP58" s="4">
        <f t="shared" si="17"/>
        <v>0</v>
      </c>
      <c r="DQ58" s="4">
        <f t="shared" si="17"/>
        <v>0</v>
      </c>
      <c r="DR58" s="4" t="s">
        <v>1</v>
      </c>
    </row>
    <row r="59" spans="1:122" ht="108.2" customHeight="1" x14ac:dyDescent="0.2">
      <c r="A59" s="40" t="s">
        <v>337</v>
      </c>
      <c r="B59" s="23" t="s">
        <v>338</v>
      </c>
      <c r="C59" s="41" t="s">
        <v>339</v>
      </c>
      <c r="D59" s="23" t="s">
        <v>1</v>
      </c>
      <c r="E59" s="23" t="s">
        <v>1</v>
      </c>
      <c r="F59" s="23" t="s">
        <v>1</v>
      </c>
      <c r="G59" s="23" t="s">
        <v>1</v>
      </c>
      <c r="H59" s="23" t="s">
        <v>1</v>
      </c>
      <c r="I59" s="23" t="s">
        <v>1</v>
      </c>
      <c r="J59" s="23" t="s">
        <v>1</v>
      </c>
      <c r="K59" s="23" t="s">
        <v>1</v>
      </c>
      <c r="L59" s="23" t="s">
        <v>1</v>
      </c>
      <c r="M59" s="23" t="s">
        <v>1</v>
      </c>
      <c r="N59" s="23" t="s">
        <v>1</v>
      </c>
      <c r="O59" s="23" t="s">
        <v>1</v>
      </c>
      <c r="P59" s="23" t="s">
        <v>1</v>
      </c>
      <c r="Q59" s="23" t="s">
        <v>1</v>
      </c>
      <c r="R59" s="23" t="s">
        <v>1</v>
      </c>
      <c r="S59" s="23" t="s">
        <v>1</v>
      </c>
      <c r="T59" s="23" t="s">
        <v>1</v>
      </c>
      <c r="U59" s="23" t="s">
        <v>1</v>
      </c>
      <c r="V59" s="23" t="s">
        <v>1</v>
      </c>
      <c r="W59" s="23" t="s">
        <v>1</v>
      </c>
      <c r="X59" s="23" t="s">
        <v>340</v>
      </c>
      <c r="Y59" s="23" t="s">
        <v>181</v>
      </c>
      <c r="Z59" s="23" t="s">
        <v>341</v>
      </c>
      <c r="AA59" s="23" t="s">
        <v>1</v>
      </c>
      <c r="AB59" s="23" t="s">
        <v>1</v>
      </c>
      <c r="AC59" s="23" t="s">
        <v>341</v>
      </c>
      <c r="AD59" s="23" t="s">
        <v>1</v>
      </c>
      <c r="AE59" s="23" t="s">
        <v>342</v>
      </c>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f t="shared" si="8"/>
        <v>0</v>
      </c>
      <c r="CO59" s="4">
        <f t="shared" si="9"/>
        <v>0</v>
      </c>
      <c r="CP59" s="4">
        <f t="shared" si="10"/>
        <v>0</v>
      </c>
      <c r="CQ59" s="4">
        <f t="shared" si="11"/>
        <v>0</v>
      </c>
      <c r="CR59" s="4">
        <f t="shared" si="12"/>
        <v>0</v>
      </c>
      <c r="CS59" s="4">
        <f t="shared" si="12"/>
        <v>0</v>
      </c>
      <c r="CT59" s="4">
        <f t="shared" si="12"/>
        <v>0</v>
      </c>
      <c r="CU59" s="4">
        <f t="shared" si="12"/>
        <v>0</v>
      </c>
      <c r="CV59" s="4">
        <f t="shared" si="12"/>
        <v>0</v>
      </c>
      <c r="CW59" s="4">
        <f t="shared" si="12"/>
        <v>0</v>
      </c>
      <c r="CX59" s="4">
        <f t="shared" si="12"/>
        <v>0</v>
      </c>
      <c r="CY59" s="4">
        <f t="shared" si="12"/>
        <v>0</v>
      </c>
      <c r="CZ59" s="4">
        <f t="shared" si="12"/>
        <v>0</v>
      </c>
      <c r="DA59" s="4">
        <f t="shared" si="12"/>
        <v>0</v>
      </c>
      <c r="DB59" s="4">
        <f t="shared" si="12"/>
        <v>0</v>
      </c>
      <c r="DC59" s="4">
        <f t="shared" si="13"/>
        <v>0</v>
      </c>
      <c r="DD59" s="4">
        <f t="shared" si="14"/>
        <v>0</v>
      </c>
      <c r="DE59" s="4">
        <f t="shared" si="15"/>
        <v>0</v>
      </c>
      <c r="DF59" s="4">
        <f t="shared" si="16"/>
        <v>0</v>
      </c>
      <c r="DG59" s="4">
        <f t="shared" si="17"/>
        <v>0</v>
      </c>
      <c r="DH59" s="4">
        <f t="shared" si="17"/>
        <v>0</v>
      </c>
      <c r="DI59" s="4">
        <f t="shared" si="17"/>
        <v>0</v>
      </c>
      <c r="DJ59" s="4">
        <f t="shared" si="17"/>
        <v>0</v>
      </c>
      <c r="DK59" s="4">
        <f t="shared" si="17"/>
        <v>0</v>
      </c>
      <c r="DL59" s="4">
        <f t="shared" si="17"/>
        <v>0</v>
      </c>
      <c r="DM59" s="4">
        <f t="shared" si="17"/>
        <v>0</v>
      </c>
      <c r="DN59" s="4">
        <f t="shared" si="17"/>
        <v>0</v>
      </c>
      <c r="DO59" s="4">
        <f t="shared" si="17"/>
        <v>0</v>
      </c>
      <c r="DP59" s="4">
        <f t="shared" si="17"/>
        <v>0</v>
      </c>
      <c r="DQ59" s="4">
        <f t="shared" si="17"/>
        <v>0</v>
      </c>
      <c r="DR59" s="4" t="s">
        <v>172</v>
      </c>
    </row>
    <row r="60" spans="1:122" ht="227.65" customHeight="1" x14ac:dyDescent="0.2">
      <c r="A60" s="40" t="s">
        <v>1</v>
      </c>
      <c r="B60" s="23" t="s">
        <v>338</v>
      </c>
      <c r="C60" s="41" t="s">
        <v>1</v>
      </c>
      <c r="D60" s="23" t="s">
        <v>1</v>
      </c>
      <c r="E60" s="23" t="s">
        <v>1</v>
      </c>
      <c r="F60" s="23" t="s">
        <v>1</v>
      </c>
      <c r="G60" s="23" t="s">
        <v>1</v>
      </c>
      <c r="H60" s="23" t="s">
        <v>1</v>
      </c>
      <c r="I60" s="23" t="s">
        <v>1</v>
      </c>
      <c r="J60" s="23" t="s">
        <v>1</v>
      </c>
      <c r="K60" s="23" t="s">
        <v>1</v>
      </c>
      <c r="L60" s="23" t="s">
        <v>1</v>
      </c>
      <c r="M60" s="23" t="s">
        <v>1</v>
      </c>
      <c r="N60" s="23" t="s">
        <v>276</v>
      </c>
      <c r="O60" s="23" t="s">
        <v>181</v>
      </c>
      <c r="P60" s="23" t="s">
        <v>277</v>
      </c>
      <c r="Q60" s="23" t="s">
        <v>278</v>
      </c>
      <c r="R60" s="23" t="s">
        <v>1</v>
      </c>
      <c r="S60" s="23" t="s">
        <v>1</v>
      </c>
      <c r="T60" s="23" t="s">
        <v>1</v>
      </c>
      <c r="U60" s="23" t="s">
        <v>1</v>
      </c>
      <c r="V60" s="23" t="s">
        <v>1</v>
      </c>
      <c r="W60" s="23" t="s">
        <v>1</v>
      </c>
      <c r="X60" s="23" t="s">
        <v>1</v>
      </c>
      <c r="Y60" s="23" t="s">
        <v>1</v>
      </c>
      <c r="Z60" s="23" t="s">
        <v>1</v>
      </c>
      <c r="AA60" s="23" t="s">
        <v>1</v>
      </c>
      <c r="AB60" s="23" t="s">
        <v>1</v>
      </c>
      <c r="AC60" s="23" t="s">
        <v>1</v>
      </c>
      <c r="AD60" s="23" t="s">
        <v>1</v>
      </c>
      <c r="AE60" s="23" t="s">
        <v>342</v>
      </c>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f t="shared" si="8"/>
        <v>0</v>
      </c>
      <c r="CO60" s="4">
        <f t="shared" si="9"/>
        <v>0</v>
      </c>
      <c r="CP60" s="4">
        <f t="shared" si="10"/>
        <v>0</v>
      </c>
      <c r="CQ60" s="4">
        <f t="shared" si="11"/>
        <v>0</v>
      </c>
      <c r="CR60" s="4">
        <f t="shared" si="12"/>
        <v>0</v>
      </c>
      <c r="CS60" s="4">
        <f t="shared" si="12"/>
        <v>0</v>
      </c>
      <c r="CT60" s="4">
        <f t="shared" si="12"/>
        <v>0</v>
      </c>
      <c r="CU60" s="4">
        <f t="shared" si="12"/>
        <v>0</v>
      </c>
      <c r="CV60" s="4">
        <f t="shared" si="12"/>
        <v>0</v>
      </c>
      <c r="CW60" s="4">
        <f t="shared" si="12"/>
        <v>0</v>
      </c>
      <c r="CX60" s="4">
        <f t="shared" si="12"/>
        <v>0</v>
      </c>
      <c r="CY60" s="4">
        <f t="shared" si="12"/>
        <v>0</v>
      </c>
      <c r="CZ60" s="4">
        <f t="shared" si="12"/>
        <v>0</v>
      </c>
      <c r="DA60" s="4">
        <f t="shared" si="12"/>
        <v>0</v>
      </c>
      <c r="DB60" s="4">
        <f t="shared" si="12"/>
        <v>0</v>
      </c>
      <c r="DC60" s="4">
        <f t="shared" si="13"/>
        <v>0</v>
      </c>
      <c r="DD60" s="4">
        <f t="shared" si="14"/>
        <v>0</v>
      </c>
      <c r="DE60" s="4">
        <f t="shared" si="15"/>
        <v>0</v>
      </c>
      <c r="DF60" s="4">
        <f t="shared" si="16"/>
        <v>0</v>
      </c>
      <c r="DG60" s="4">
        <f t="shared" si="17"/>
        <v>0</v>
      </c>
      <c r="DH60" s="4">
        <f t="shared" si="17"/>
        <v>0</v>
      </c>
      <c r="DI60" s="4">
        <f t="shared" si="17"/>
        <v>0</v>
      </c>
      <c r="DJ60" s="4">
        <f t="shared" si="17"/>
        <v>0</v>
      </c>
      <c r="DK60" s="4">
        <f t="shared" si="17"/>
        <v>0</v>
      </c>
      <c r="DL60" s="4">
        <f t="shared" si="17"/>
        <v>0</v>
      </c>
      <c r="DM60" s="4">
        <f t="shared" si="17"/>
        <v>0</v>
      </c>
      <c r="DN60" s="4">
        <f t="shared" si="17"/>
        <v>0</v>
      </c>
      <c r="DO60" s="4">
        <f t="shared" si="17"/>
        <v>0</v>
      </c>
      <c r="DP60" s="4">
        <f t="shared" si="17"/>
        <v>0</v>
      </c>
      <c r="DQ60" s="4">
        <f t="shared" si="17"/>
        <v>0</v>
      </c>
      <c r="DR60" s="4" t="s">
        <v>1</v>
      </c>
    </row>
    <row r="61" spans="1:122" ht="60.6" customHeight="1" x14ac:dyDescent="0.2">
      <c r="A61" s="22" t="s">
        <v>343</v>
      </c>
      <c r="B61" s="23" t="s">
        <v>344</v>
      </c>
      <c r="C61" s="23" t="s">
        <v>345</v>
      </c>
      <c r="D61" s="23" t="s">
        <v>1</v>
      </c>
      <c r="E61" s="23" t="s">
        <v>1</v>
      </c>
      <c r="F61" s="23" t="s">
        <v>1</v>
      </c>
      <c r="G61" s="23" t="s">
        <v>1</v>
      </c>
      <c r="H61" s="23" t="s">
        <v>1</v>
      </c>
      <c r="I61" s="23" t="s">
        <v>1</v>
      </c>
      <c r="J61" s="23" t="s">
        <v>1</v>
      </c>
      <c r="K61" s="23" t="s">
        <v>1</v>
      </c>
      <c r="L61" s="23" t="s">
        <v>1</v>
      </c>
      <c r="M61" s="23" t="s">
        <v>1</v>
      </c>
      <c r="N61" s="23" t="s">
        <v>1</v>
      </c>
      <c r="O61" s="23" t="s">
        <v>1</v>
      </c>
      <c r="P61" s="23" t="s">
        <v>1</v>
      </c>
      <c r="Q61" s="23" t="s">
        <v>1</v>
      </c>
      <c r="R61" s="23" t="s">
        <v>1</v>
      </c>
      <c r="S61" s="23" t="s">
        <v>1</v>
      </c>
      <c r="T61" s="23" t="s">
        <v>1</v>
      </c>
      <c r="U61" s="23" t="s">
        <v>1</v>
      </c>
      <c r="V61" s="23" t="s">
        <v>1</v>
      </c>
      <c r="W61" s="23" t="s">
        <v>1</v>
      </c>
      <c r="X61" s="23" t="s">
        <v>1</v>
      </c>
      <c r="Y61" s="23" t="s">
        <v>1</v>
      </c>
      <c r="Z61" s="23" t="s">
        <v>1</v>
      </c>
      <c r="AA61" s="23" t="s">
        <v>1</v>
      </c>
      <c r="AB61" s="23" t="s">
        <v>1</v>
      </c>
      <c r="AC61" s="23" t="s">
        <v>1</v>
      </c>
      <c r="AD61" s="23" t="s">
        <v>1</v>
      </c>
      <c r="AE61" s="23" t="s">
        <v>346</v>
      </c>
      <c r="AF61" s="4">
        <f>AF62+AF64+AF66+AF67+AF69</f>
        <v>811.9</v>
      </c>
      <c r="AG61" s="4">
        <f t="shared" ref="AG61:CM61" si="18">AG62+AG64+AG66+AG67+AG69</f>
        <v>798.3</v>
      </c>
      <c r="AH61" s="4">
        <f t="shared" si="18"/>
        <v>0</v>
      </c>
      <c r="AI61" s="4">
        <f t="shared" si="18"/>
        <v>0</v>
      </c>
      <c r="AJ61" s="4">
        <f t="shared" si="18"/>
        <v>0</v>
      </c>
      <c r="AK61" s="4">
        <f t="shared" si="18"/>
        <v>0</v>
      </c>
      <c r="AL61" s="4">
        <f t="shared" si="18"/>
        <v>0</v>
      </c>
      <c r="AM61" s="4">
        <f t="shared" si="18"/>
        <v>0</v>
      </c>
      <c r="AN61" s="4">
        <f t="shared" si="18"/>
        <v>811.9</v>
      </c>
      <c r="AO61" s="4">
        <f t="shared" si="18"/>
        <v>798.3</v>
      </c>
      <c r="AP61" s="4">
        <f t="shared" ref="AP61:AP64" si="19">SUM(AQ61:AT61)</f>
        <v>860</v>
      </c>
      <c r="AQ61" s="4">
        <f t="shared" si="18"/>
        <v>0</v>
      </c>
      <c r="AR61" s="4">
        <f t="shared" si="18"/>
        <v>0</v>
      </c>
      <c r="AS61" s="4">
        <f t="shared" si="18"/>
        <v>0</v>
      </c>
      <c r="AT61" s="4">
        <f t="shared" si="18"/>
        <v>860</v>
      </c>
      <c r="AU61" s="4">
        <f t="shared" ref="AU61:AU64" si="20">SUM(AV61:AY61)</f>
        <v>860</v>
      </c>
      <c r="AV61" s="4">
        <f t="shared" si="18"/>
        <v>0</v>
      </c>
      <c r="AW61" s="4">
        <f t="shared" si="18"/>
        <v>0</v>
      </c>
      <c r="AX61" s="4">
        <f t="shared" si="18"/>
        <v>0</v>
      </c>
      <c r="AY61" s="4">
        <f t="shared" si="18"/>
        <v>860</v>
      </c>
      <c r="AZ61" s="4">
        <f t="shared" ref="AZ61:AZ64" si="21">SUM(BA61:BD61)</f>
        <v>860</v>
      </c>
      <c r="BA61" s="4">
        <f t="shared" si="18"/>
        <v>0</v>
      </c>
      <c r="BB61" s="4">
        <f t="shared" si="18"/>
        <v>0</v>
      </c>
      <c r="BC61" s="4">
        <f t="shared" si="18"/>
        <v>0</v>
      </c>
      <c r="BD61" s="4">
        <f t="shared" si="18"/>
        <v>860</v>
      </c>
      <c r="BE61" s="4">
        <f t="shared" ref="BE61:BE64" si="22">SUM(BF61:BI61)</f>
        <v>860</v>
      </c>
      <c r="BF61" s="4">
        <f t="shared" si="18"/>
        <v>0</v>
      </c>
      <c r="BG61" s="4">
        <f t="shared" si="18"/>
        <v>0</v>
      </c>
      <c r="BH61" s="4">
        <f t="shared" si="18"/>
        <v>0</v>
      </c>
      <c r="BI61" s="4">
        <f t="shared" si="18"/>
        <v>860</v>
      </c>
      <c r="BJ61" s="4">
        <f t="shared" si="18"/>
        <v>811.9</v>
      </c>
      <c r="BK61" s="4">
        <f t="shared" si="18"/>
        <v>798.3</v>
      </c>
      <c r="BL61" s="4">
        <f t="shared" si="18"/>
        <v>0</v>
      </c>
      <c r="BM61" s="4">
        <f t="shared" si="18"/>
        <v>0</v>
      </c>
      <c r="BN61" s="4">
        <f t="shared" si="18"/>
        <v>0</v>
      </c>
      <c r="BO61" s="4">
        <f t="shared" si="18"/>
        <v>0</v>
      </c>
      <c r="BP61" s="4">
        <f t="shared" si="18"/>
        <v>0</v>
      </c>
      <c r="BQ61" s="4">
        <f t="shared" si="18"/>
        <v>0</v>
      </c>
      <c r="BR61" s="4">
        <f t="shared" si="18"/>
        <v>811.9</v>
      </c>
      <c r="BS61" s="4">
        <f t="shared" si="18"/>
        <v>798.3</v>
      </c>
      <c r="BT61" s="4">
        <f t="shared" ref="BT61:BT64" si="23">SUM(BU61:BX61)</f>
        <v>860</v>
      </c>
      <c r="BU61" s="4">
        <f t="shared" si="18"/>
        <v>0</v>
      </c>
      <c r="BV61" s="4">
        <f t="shared" si="18"/>
        <v>0</v>
      </c>
      <c r="BW61" s="4">
        <f t="shared" si="18"/>
        <v>0</v>
      </c>
      <c r="BX61" s="4">
        <f t="shared" si="18"/>
        <v>860</v>
      </c>
      <c r="BY61" s="4">
        <f t="shared" ref="BY61:BY64" si="24">SUM(BZ61:CC61)</f>
        <v>860</v>
      </c>
      <c r="BZ61" s="4">
        <f t="shared" si="18"/>
        <v>0</v>
      </c>
      <c r="CA61" s="4">
        <f t="shared" si="18"/>
        <v>0</v>
      </c>
      <c r="CB61" s="4">
        <f t="shared" si="18"/>
        <v>0</v>
      </c>
      <c r="CC61" s="4">
        <f t="shared" si="18"/>
        <v>860</v>
      </c>
      <c r="CD61" s="4">
        <f t="shared" ref="CD61:CD64" si="25">SUM(CE61:CH61)</f>
        <v>860</v>
      </c>
      <c r="CE61" s="4">
        <f t="shared" si="18"/>
        <v>0</v>
      </c>
      <c r="CF61" s="4">
        <f t="shared" si="18"/>
        <v>0</v>
      </c>
      <c r="CG61" s="4">
        <f t="shared" si="18"/>
        <v>0</v>
      </c>
      <c r="CH61" s="4">
        <f t="shared" si="18"/>
        <v>860</v>
      </c>
      <c r="CI61" s="4">
        <f t="shared" ref="CI61:CI64" si="26">SUM(CJ61:CM61)</f>
        <v>860</v>
      </c>
      <c r="CJ61" s="4">
        <f t="shared" si="18"/>
        <v>0</v>
      </c>
      <c r="CK61" s="4">
        <f t="shared" si="18"/>
        <v>0</v>
      </c>
      <c r="CL61" s="4">
        <f t="shared" si="18"/>
        <v>0</v>
      </c>
      <c r="CM61" s="4">
        <f t="shared" si="18"/>
        <v>860</v>
      </c>
      <c r="CN61" s="4">
        <f t="shared" si="8"/>
        <v>798.3</v>
      </c>
      <c r="CO61" s="4">
        <f t="shared" si="9"/>
        <v>0</v>
      </c>
      <c r="CP61" s="4">
        <f t="shared" si="10"/>
        <v>0</v>
      </c>
      <c r="CQ61" s="4">
        <f t="shared" si="11"/>
        <v>0</v>
      </c>
      <c r="CR61" s="4">
        <f t="shared" si="12"/>
        <v>798.3</v>
      </c>
      <c r="CS61" s="4">
        <f t="shared" si="12"/>
        <v>860</v>
      </c>
      <c r="CT61" s="4">
        <f t="shared" si="12"/>
        <v>0</v>
      </c>
      <c r="CU61" s="4">
        <f t="shared" si="12"/>
        <v>0</v>
      </c>
      <c r="CV61" s="4">
        <f t="shared" si="12"/>
        <v>0</v>
      </c>
      <c r="CW61" s="4">
        <f t="shared" si="12"/>
        <v>860</v>
      </c>
      <c r="CX61" s="4">
        <f t="shared" si="12"/>
        <v>860</v>
      </c>
      <c r="CY61" s="4">
        <f t="shared" si="12"/>
        <v>0</v>
      </c>
      <c r="CZ61" s="4">
        <f t="shared" si="12"/>
        <v>0</v>
      </c>
      <c r="DA61" s="4">
        <f t="shared" si="12"/>
        <v>0</v>
      </c>
      <c r="DB61" s="4">
        <f t="shared" si="12"/>
        <v>860</v>
      </c>
      <c r="DC61" s="4">
        <f t="shared" si="13"/>
        <v>798.3</v>
      </c>
      <c r="DD61" s="4">
        <f t="shared" si="14"/>
        <v>0</v>
      </c>
      <c r="DE61" s="4">
        <f t="shared" si="15"/>
        <v>0</v>
      </c>
      <c r="DF61" s="4">
        <f t="shared" si="16"/>
        <v>0</v>
      </c>
      <c r="DG61" s="4">
        <f t="shared" si="17"/>
        <v>798.3</v>
      </c>
      <c r="DH61" s="4">
        <f t="shared" si="17"/>
        <v>860</v>
      </c>
      <c r="DI61" s="4">
        <f t="shared" si="17"/>
        <v>0</v>
      </c>
      <c r="DJ61" s="4">
        <f t="shared" si="17"/>
        <v>0</v>
      </c>
      <c r="DK61" s="4">
        <f t="shared" si="17"/>
        <v>0</v>
      </c>
      <c r="DL61" s="4">
        <f t="shared" si="17"/>
        <v>860</v>
      </c>
      <c r="DM61" s="4">
        <f t="shared" si="17"/>
        <v>860</v>
      </c>
      <c r="DN61" s="4">
        <f t="shared" si="17"/>
        <v>0</v>
      </c>
      <c r="DO61" s="4">
        <f t="shared" si="17"/>
        <v>0</v>
      </c>
      <c r="DP61" s="4">
        <f t="shared" si="17"/>
        <v>0</v>
      </c>
      <c r="DQ61" s="4">
        <f t="shared" si="17"/>
        <v>860</v>
      </c>
      <c r="DR61" s="4" t="s">
        <v>172</v>
      </c>
    </row>
    <row r="62" spans="1:122" ht="72.75" customHeight="1" x14ac:dyDescent="0.2">
      <c r="A62" s="40" t="s">
        <v>347</v>
      </c>
      <c r="B62" s="23" t="s">
        <v>348</v>
      </c>
      <c r="C62" s="41" t="s">
        <v>349</v>
      </c>
      <c r="D62" s="23" t="s">
        <v>350</v>
      </c>
      <c r="E62" s="23" t="s">
        <v>181</v>
      </c>
      <c r="F62" s="23" t="s">
        <v>351</v>
      </c>
      <c r="G62" s="23" t="s">
        <v>1</v>
      </c>
      <c r="H62" s="23" t="s">
        <v>1</v>
      </c>
      <c r="I62" s="23" t="s">
        <v>1</v>
      </c>
      <c r="J62" s="23" t="s">
        <v>1</v>
      </c>
      <c r="K62" s="23" t="s">
        <v>1</v>
      </c>
      <c r="L62" s="23" t="s">
        <v>1</v>
      </c>
      <c r="M62" s="23" t="s">
        <v>1</v>
      </c>
      <c r="N62" s="23" t="s">
        <v>1</v>
      </c>
      <c r="O62" s="23" t="s">
        <v>1</v>
      </c>
      <c r="P62" s="23" t="s">
        <v>1</v>
      </c>
      <c r="Q62" s="23" t="s">
        <v>1</v>
      </c>
      <c r="R62" s="23" t="s">
        <v>1</v>
      </c>
      <c r="S62" s="23" t="s">
        <v>1</v>
      </c>
      <c r="T62" s="23" t="s">
        <v>1</v>
      </c>
      <c r="U62" s="23" t="s">
        <v>1</v>
      </c>
      <c r="V62" s="23" t="s">
        <v>1</v>
      </c>
      <c r="W62" s="23" t="s">
        <v>1</v>
      </c>
      <c r="X62" s="23" t="s">
        <v>352</v>
      </c>
      <c r="Y62" s="23" t="s">
        <v>181</v>
      </c>
      <c r="Z62" s="23" t="s">
        <v>353</v>
      </c>
      <c r="AA62" s="23" t="s">
        <v>1</v>
      </c>
      <c r="AB62" s="23" t="s">
        <v>1</v>
      </c>
      <c r="AC62" s="23" t="s">
        <v>353</v>
      </c>
      <c r="AD62" s="23" t="s">
        <v>1</v>
      </c>
      <c r="AE62" s="23" t="s">
        <v>354</v>
      </c>
      <c r="AF62" s="4">
        <f>AH62+AJ62+AL62+AN62</f>
        <v>226.4</v>
      </c>
      <c r="AG62" s="4">
        <f>AI62+AK62+AM62+AO62</f>
        <v>221.7</v>
      </c>
      <c r="AH62" s="4"/>
      <c r="AI62" s="4"/>
      <c r="AJ62" s="4">
        <v>0</v>
      </c>
      <c r="AK62" s="4">
        <v>0</v>
      </c>
      <c r="AL62" s="4">
        <v>0</v>
      </c>
      <c r="AM62" s="4">
        <v>0</v>
      </c>
      <c r="AN62" s="4">
        <v>226.4</v>
      </c>
      <c r="AO62" s="4">
        <v>221.7</v>
      </c>
      <c r="AP62" s="4">
        <f t="shared" si="19"/>
        <v>240</v>
      </c>
      <c r="AQ62" s="4">
        <v>0</v>
      </c>
      <c r="AR62" s="4">
        <v>0</v>
      </c>
      <c r="AS62" s="4">
        <v>0</v>
      </c>
      <c r="AT62" s="4">
        <v>240</v>
      </c>
      <c r="AU62" s="4">
        <f t="shared" si="20"/>
        <v>240</v>
      </c>
      <c r="AV62" s="4">
        <v>0</v>
      </c>
      <c r="AW62" s="4">
        <v>0</v>
      </c>
      <c r="AX62" s="4">
        <v>0</v>
      </c>
      <c r="AY62" s="4">
        <v>240</v>
      </c>
      <c r="AZ62" s="4">
        <f t="shared" si="21"/>
        <v>240</v>
      </c>
      <c r="BA62" s="4">
        <v>0</v>
      </c>
      <c r="BB62" s="4">
        <v>0</v>
      </c>
      <c r="BC62" s="4">
        <v>0</v>
      </c>
      <c r="BD62" s="4">
        <v>240</v>
      </c>
      <c r="BE62" s="4">
        <f t="shared" si="22"/>
        <v>240</v>
      </c>
      <c r="BF62" s="4">
        <v>0</v>
      </c>
      <c r="BG62" s="4">
        <v>0</v>
      </c>
      <c r="BH62" s="4">
        <v>0</v>
      </c>
      <c r="BI62" s="4">
        <v>240</v>
      </c>
      <c r="BJ62" s="4">
        <f>BL62+BN62+BP62+BR62</f>
        <v>226.4</v>
      </c>
      <c r="BK62" s="4">
        <f>BM62+BO62+BQ62+BS62</f>
        <v>221.7</v>
      </c>
      <c r="BL62" s="4"/>
      <c r="BM62" s="4"/>
      <c r="BN62" s="4">
        <v>0</v>
      </c>
      <c r="BO62" s="4">
        <v>0</v>
      </c>
      <c r="BP62" s="4">
        <v>0</v>
      </c>
      <c r="BQ62" s="4">
        <v>0</v>
      </c>
      <c r="BR62" s="4">
        <v>226.4</v>
      </c>
      <c r="BS62" s="4">
        <v>221.7</v>
      </c>
      <c r="BT62" s="4">
        <f t="shared" si="23"/>
        <v>240</v>
      </c>
      <c r="BU62" s="4">
        <v>0</v>
      </c>
      <c r="BV62" s="4">
        <v>0</v>
      </c>
      <c r="BW62" s="4">
        <v>0</v>
      </c>
      <c r="BX62" s="4">
        <v>240</v>
      </c>
      <c r="BY62" s="4">
        <f t="shared" si="24"/>
        <v>240</v>
      </c>
      <c r="BZ62" s="4">
        <v>0</v>
      </c>
      <c r="CA62" s="4">
        <v>0</v>
      </c>
      <c r="CB62" s="4">
        <v>0</v>
      </c>
      <c r="CC62" s="4">
        <v>240</v>
      </c>
      <c r="CD62" s="4">
        <f t="shared" si="25"/>
        <v>240</v>
      </c>
      <c r="CE62" s="4">
        <v>0</v>
      </c>
      <c r="CF62" s="4">
        <v>0</v>
      </c>
      <c r="CG62" s="4">
        <v>0</v>
      </c>
      <c r="CH62" s="4">
        <v>240</v>
      </c>
      <c r="CI62" s="4">
        <f t="shared" si="26"/>
        <v>240</v>
      </c>
      <c r="CJ62" s="4">
        <v>0</v>
      </c>
      <c r="CK62" s="4">
        <v>0</v>
      </c>
      <c r="CL62" s="4">
        <v>0</v>
      </c>
      <c r="CM62" s="4">
        <v>240</v>
      </c>
      <c r="CN62" s="4">
        <f t="shared" si="8"/>
        <v>221.7</v>
      </c>
      <c r="CO62" s="4">
        <f t="shared" si="9"/>
        <v>0</v>
      </c>
      <c r="CP62" s="4">
        <f t="shared" si="10"/>
        <v>0</v>
      </c>
      <c r="CQ62" s="4">
        <f t="shared" si="11"/>
        <v>0</v>
      </c>
      <c r="CR62" s="4">
        <f t="shared" si="12"/>
        <v>221.7</v>
      </c>
      <c r="CS62" s="4">
        <f t="shared" si="12"/>
        <v>240</v>
      </c>
      <c r="CT62" s="4">
        <f t="shared" si="12"/>
        <v>0</v>
      </c>
      <c r="CU62" s="4">
        <f t="shared" si="12"/>
        <v>0</v>
      </c>
      <c r="CV62" s="4">
        <f t="shared" si="12"/>
        <v>0</v>
      </c>
      <c r="CW62" s="4">
        <f t="shared" si="12"/>
        <v>240</v>
      </c>
      <c r="CX62" s="4">
        <f t="shared" si="12"/>
        <v>240</v>
      </c>
      <c r="CY62" s="4">
        <f t="shared" si="12"/>
        <v>0</v>
      </c>
      <c r="CZ62" s="4">
        <f t="shared" si="12"/>
        <v>0</v>
      </c>
      <c r="DA62" s="4">
        <f t="shared" si="12"/>
        <v>0</v>
      </c>
      <c r="DB62" s="4">
        <f t="shared" si="12"/>
        <v>240</v>
      </c>
      <c r="DC62" s="4">
        <f t="shared" si="13"/>
        <v>221.7</v>
      </c>
      <c r="DD62" s="4">
        <f t="shared" si="14"/>
        <v>0</v>
      </c>
      <c r="DE62" s="4">
        <f t="shared" si="15"/>
        <v>0</v>
      </c>
      <c r="DF62" s="4">
        <f t="shared" si="16"/>
        <v>0</v>
      </c>
      <c r="DG62" s="4">
        <f t="shared" si="17"/>
        <v>221.7</v>
      </c>
      <c r="DH62" s="4">
        <f t="shared" si="17"/>
        <v>240</v>
      </c>
      <c r="DI62" s="4">
        <f t="shared" si="17"/>
        <v>0</v>
      </c>
      <c r="DJ62" s="4">
        <f t="shared" si="17"/>
        <v>0</v>
      </c>
      <c r="DK62" s="4">
        <f t="shared" si="17"/>
        <v>0</v>
      </c>
      <c r="DL62" s="4">
        <f t="shared" si="17"/>
        <v>240</v>
      </c>
      <c r="DM62" s="4">
        <f t="shared" si="17"/>
        <v>240</v>
      </c>
      <c r="DN62" s="4">
        <f t="shared" si="17"/>
        <v>0</v>
      </c>
      <c r="DO62" s="4">
        <f t="shared" si="17"/>
        <v>0</v>
      </c>
      <c r="DP62" s="4">
        <f t="shared" si="17"/>
        <v>0</v>
      </c>
      <c r="DQ62" s="4">
        <f t="shared" si="17"/>
        <v>240</v>
      </c>
      <c r="DR62" s="4" t="s">
        <v>172</v>
      </c>
    </row>
    <row r="63" spans="1:122" ht="252" customHeight="1" x14ac:dyDescent="0.2">
      <c r="A63" s="40" t="s">
        <v>1</v>
      </c>
      <c r="B63" s="23" t="s">
        <v>348</v>
      </c>
      <c r="C63" s="41" t="s">
        <v>1</v>
      </c>
      <c r="D63" s="23" t="s">
        <v>1</v>
      </c>
      <c r="E63" s="23" t="s">
        <v>1</v>
      </c>
      <c r="F63" s="23" t="s">
        <v>1</v>
      </c>
      <c r="G63" s="23" t="s">
        <v>1</v>
      </c>
      <c r="H63" s="23" t="s">
        <v>1</v>
      </c>
      <c r="I63" s="23" t="s">
        <v>1</v>
      </c>
      <c r="J63" s="23" t="s">
        <v>1</v>
      </c>
      <c r="K63" s="23" t="s">
        <v>1</v>
      </c>
      <c r="L63" s="23" t="s">
        <v>1</v>
      </c>
      <c r="M63" s="23" t="s">
        <v>1</v>
      </c>
      <c r="N63" s="23" t="s">
        <v>333</v>
      </c>
      <c r="O63" s="23" t="s">
        <v>181</v>
      </c>
      <c r="P63" s="23" t="s">
        <v>334</v>
      </c>
      <c r="Q63" s="23" t="s">
        <v>82</v>
      </c>
      <c r="R63" s="23" t="s">
        <v>1</v>
      </c>
      <c r="S63" s="23" t="s">
        <v>1</v>
      </c>
      <c r="T63" s="23" t="s">
        <v>1</v>
      </c>
      <c r="U63" s="23" t="s">
        <v>1</v>
      </c>
      <c r="V63" s="23" t="s">
        <v>1</v>
      </c>
      <c r="W63" s="23" t="s">
        <v>1</v>
      </c>
      <c r="X63" s="23" t="s">
        <v>1</v>
      </c>
      <c r="Y63" s="23" t="s">
        <v>1</v>
      </c>
      <c r="Z63" s="23" t="s">
        <v>1</v>
      </c>
      <c r="AA63" s="23" t="s">
        <v>1</v>
      </c>
      <c r="AB63" s="23" t="s">
        <v>1</v>
      </c>
      <c r="AC63" s="23" t="s">
        <v>1</v>
      </c>
      <c r="AD63" s="23" t="s">
        <v>1</v>
      </c>
      <c r="AE63" s="23" t="s">
        <v>355</v>
      </c>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f t="shared" si="8"/>
        <v>0</v>
      </c>
      <c r="CO63" s="4">
        <f t="shared" si="9"/>
        <v>0</v>
      </c>
      <c r="CP63" s="4">
        <f t="shared" si="10"/>
        <v>0</v>
      </c>
      <c r="CQ63" s="4">
        <f t="shared" si="11"/>
        <v>0</v>
      </c>
      <c r="CR63" s="4">
        <f t="shared" si="12"/>
        <v>0</v>
      </c>
      <c r="CS63" s="4">
        <f t="shared" si="12"/>
        <v>0</v>
      </c>
      <c r="CT63" s="4">
        <f t="shared" si="12"/>
        <v>0</v>
      </c>
      <c r="CU63" s="4">
        <f t="shared" si="12"/>
        <v>0</v>
      </c>
      <c r="CV63" s="4">
        <f t="shared" si="12"/>
        <v>0</v>
      </c>
      <c r="CW63" s="4">
        <f t="shared" si="12"/>
        <v>0</v>
      </c>
      <c r="CX63" s="4">
        <f t="shared" si="12"/>
        <v>0</v>
      </c>
      <c r="CY63" s="4">
        <f t="shared" si="12"/>
        <v>0</v>
      </c>
      <c r="CZ63" s="4">
        <f t="shared" si="12"/>
        <v>0</v>
      </c>
      <c r="DA63" s="4">
        <f t="shared" si="12"/>
        <v>0</v>
      </c>
      <c r="DB63" s="4">
        <f t="shared" si="12"/>
        <v>0</v>
      </c>
      <c r="DC63" s="4">
        <f t="shared" si="13"/>
        <v>0</v>
      </c>
      <c r="DD63" s="4">
        <f t="shared" si="14"/>
        <v>0</v>
      </c>
      <c r="DE63" s="4">
        <f t="shared" si="15"/>
        <v>0</v>
      </c>
      <c r="DF63" s="4">
        <f t="shared" si="16"/>
        <v>0</v>
      </c>
      <c r="DG63" s="4">
        <f t="shared" si="17"/>
        <v>0</v>
      </c>
      <c r="DH63" s="4">
        <f t="shared" si="17"/>
        <v>0</v>
      </c>
      <c r="DI63" s="4">
        <f t="shared" si="17"/>
        <v>0</v>
      </c>
      <c r="DJ63" s="4">
        <f t="shared" si="17"/>
        <v>0</v>
      </c>
      <c r="DK63" s="4">
        <f t="shared" si="17"/>
        <v>0</v>
      </c>
      <c r="DL63" s="4">
        <f t="shared" si="17"/>
        <v>0</v>
      </c>
      <c r="DM63" s="4">
        <f t="shared" si="17"/>
        <v>0</v>
      </c>
      <c r="DN63" s="4">
        <f t="shared" si="17"/>
        <v>0</v>
      </c>
      <c r="DO63" s="4">
        <f t="shared" si="17"/>
        <v>0</v>
      </c>
      <c r="DP63" s="4">
        <f t="shared" si="17"/>
        <v>0</v>
      </c>
      <c r="DQ63" s="4">
        <f t="shared" si="17"/>
        <v>0</v>
      </c>
      <c r="DR63" s="4" t="s">
        <v>1</v>
      </c>
    </row>
    <row r="64" spans="1:122" ht="72.75" customHeight="1" x14ac:dyDescent="0.2">
      <c r="A64" s="40" t="s">
        <v>356</v>
      </c>
      <c r="B64" s="23" t="s">
        <v>357</v>
      </c>
      <c r="C64" s="41" t="s">
        <v>358</v>
      </c>
      <c r="D64" s="23" t="s">
        <v>350</v>
      </c>
      <c r="E64" s="23" t="s">
        <v>181</v>
      </c>
      <c r="F64" s="23" t="s">
        <v>351</v>
      </c>
      <c r="G64" s="23" t="s">
        <v>1</v>
      </c>
      <c r="H64" s="23" t="s">
        <v>1</v>
      </c>
      <c r="I64" s="23" t="s">
        <v>1</v>
      </c>
      <c r="J64" s="23" t="s">
        <v>1</v>
      </c>
      <c r="K64" s="23" t="s">
        <v>1</v>
      </c>
      <c r="L64" s="23" t="s">
        <v>1</v>
      </c>
      <c r="M64" s="23" t="s">
        <v>1</v>
      </c>
      <c r="N64" s="23" t="s">
        <v>1</v>
      </c>
      <c r="O64" s="23" t="s">
        <v>1</v>
      </c>
      <c r="P64" s="23" t="s">
        <v>1</v>
      </c>
      <c r="Q64" s="23" t="s">
        <v>1</v>
      </c>
      <c r="R64" s="23" t="s">
        <v>1</v>
      </c>
      <c r="S64" s="23" t="s">
        <v>1</v>
      </c>
      <c r="T64" s="23" t="s">
        <v>1</v>
      </c>
      <c r="U64" s="23" t="s">
        <v>1</v>
      </c>
      <c r="V64" s="23" t="s">
        <v>1</v>
      </c>
      <c r="W64" s="23" t="s">
        <v>1</v>
      </c>
      <c r="X64" s="23" t="s">
        <v>352</v>
      </c>
      <c r="Y64" s="23" t="s">
        <v>181</v>
      </c>
      <c r="Z64" s="23" t="s">
        <v>353</v>
      </c>
      <c r="AA64" s="23" t="s">
        <v>1</v>
      </c>
      <c r="AB64" s="23" t="s">
        <v>1</v>
      </c>
      <c r="AC64" s="23" t="s">
        <v>353</v>
      </c>
      <c r="AD64" s="23" t="s">
        <v>1</v>
      </c>
      <c r="AE64" s="23" t="s">
        <v>359</v>
      </c>
      <c r="AF64" s="4">
        <f>AH64+AJ64+AL64+AN64</f>
        <v>585.5</v>
      </c>
      <c r="AG64" s="4">
        <f>AI64+AK64+AM64+AO64</f>
        <v>576.6</v>
      </c>
      <c r="AH64" s="4"/>
      <c r="AI64" s="4"/>
      <c r="AJ64" s="4">
        <v>0</v>
      </c>
      <c r="AK64" s="4">
        <v>0</v>
      </c>
      <c r="AL64" s="4">
        <v>0</v>
      </c>
      <c r="AM64" s="4">
        <v>0</v>
      </c>
      <c r="AN64" s="4">
        <v>585.5</v>
      </c>
      <c r="AO64" s="4">
        <v>576.6</v>
      </c>
      <c r="AP64" s="4">
        <f t="shared" si="19"/>
        <v>620</v>
      </c>
      <c r="AQ64" s="4">
        <v>0</v>
      </c>
      <c r="AR64" s="4">
        <v>0</v>
      </c>
      <c r="AS64" s="4">
        <v>0</v>
      </c>
      <c r="AT64" s="4">
        <v>620</v>
      </c>
      <c r="AU64" s="4">
        <f t="shared" si="20"/>
        <v>620</v>
      </c>
      <c r="AV64" s="4">
        <v>0</v>
      </c>
      <c r="AW64" s="4">
        <v>0</v>
      </c>
      <c r="AX64" s="4">
        <v>0</v>
      </c>
      <c r="AY64" s="4">
        <v>620</v>
      </c>
      <c r="AZ64" s="4">
        <f t="shared" si="21"/>
        <v>620</v>
      </c>
      <c r="BA64" s="4">
        <v>0</v>
      </c>
      <c r="BB64" s="4">
        <v>0</v>
      </c>
      <c r="BC64" s="4">
        <v>0</v>
      </c>
      <c r="BD64" s="4">
        <v>620</v>
      </c>
      <c r="BE64" s="4">
        <f t="shared" si="22"/>
        <v>620</v>
      </c>
      <c r="BF64" s="4">
        <v>0</v>
      </c>
      <c r="BG64" s="4">
        <v>0</v>
      </c>
      <c r="BH64" s="4">
        <v>0</v>
      </c>
      <c r="BI64" s="4">
        <v>620</v>
      </c>
      <c r="BJ64" s="4">
        <f>BL64+BN64+BP64+BR64</f>
        <v>585.5</v>
      </c>
      <c r="BK64" s="4">
        <f>BM64+BO64+BQ64+BS64</f>
        <v>576.6</v>
      </c>
      <c r="BL64" s="4"/>
      <c r="BM64" s="4"/>
      <c r="BN64" s="4">
        <v>0</v>
      </c>
      <c r="BO64" s="4">
        <v>0</v>
      </c>
      <c r="BP64" s="4">
        <v>0</v>
      </c>
      <c r="BQ64" s="4">
        <v>0</v>
      </c>
      <c r="BR64" s="4">
        <v>585.5</v>
      </c>
      <c r="BS64" s="4">
        <v>576.6</v>
      </c>
      <c r="BT64" s="4">
        <f t="shared" si="23"/>
        <v>620</v>
      </c>
      <c r="BU64" s="4">
        <v>0</v>
      </c>
      <c r="BV64" s="4">
        <v>0</v>
      </c>
      <c r="BW64" s="4">
        <v>0</v>
      </c>
      <c r="BX64" s="4">
        <v>620</v>
      </c>
      <c r="BY64" s="4">
        <f t="shared" si="24"/>
        <v>620</v>
      </c>
      <c r="BZ64" s="4">
        <v>0</v>
      </c>
      <c r="CA64" s="4">
        <v>0</v>
      </c>
      <c r="CB64" s="4">
        <v>0</v>
      </c>
      <c r="CC64" s="4">
        <v>620</v>
      </c>
      <c r="CD64" s="4">
        <f t="shared" si="25"/>
        <v>620</v>
      </c>
      <c r="CE64" s="4">
        <v>0</v>
      </c>
      <c r="CF64" s="4">
        <v>0</v>
      </c>
      <c r="CG64" s="4">
        <v>0</v>
      </c>
      <c r="CH64" s="4">
        <v>620</v>
      </c>
      <c r="CI64" s="4">
        <f t="shared" si="26"/>
        <v>620</v>
      </c>
      <c r="CJ64" s="4">
        <v>0</v>
      </c>
      <c r="CK64" s="4">
        <v>0</v>
      </c>
      <c r="CL64" s="4">
        <v>0</v>
      </c>
      <c r="CM64" s="4">
        <v>620</v>
      </c>
      <c r="CN64" s="4">
        <f t="shared" si="8"/>
        <v>576.6</v>
      </c>
      <c r="CO64" s="4">
        <f t="shared" si="9"/>
        <v>0</v>
      </c>
      <c r="CP64" s="4">
        <f t="shared" si="10"/>
        <v>0</v>
      </c>
      <c r="CQ64" s="4">
        <f t="shared" si="11"/>
        <v>0</v>
      </c>
      <c r="CR64" s="4">
        <f t="shared" si="12"/>
        <v>576.6</v>
      </c>
      <c r="CS64" s="4">
        <f t="shared" si="12"/>
        <v>620</v>
      </c>
      <c r="CT64" s="4">
        <f t="shared" si="12"/>
        <v>0</v>
      </c>
      <c r="CU64" s="4">
        <f t="shared" si="12"/>
        <v>0</v>
      </c>
      <c r="CV64" s="4">
        <f t="shared" si="12"/>
        <v>0</v>
      </c>
      <c r="CW64" s="4">
        <f t="shared" si="12"/>
        <v>620</v>
      </c>
      <c r="CX64" s="4">
        <f t="shared" si="12"/>
        <v>620</v>
      </c>
      <c r="CY64" s="4">
        <f t="shared" si="12"/>
        <v>0</v>
      </c>
      <c r="CZ64" s="4">
        <f t="shared" si="12"/>
        <v>0</v>
      </c>
      <c r="DA64" s="4">
        <f t="shared" si="12"/>
        <v>0</v>
      </c>
      <c r="DB64" s="4">
        <f t="shared" si="12"/>
        <v>620</v>
      </c>
      <c r="DC64" s="4">
        <f t="shared" si="13"/>
        <v>576.6</v>
      </c>
      <c r="DD64" s="4">
        <f t="shared" si="14"/>
        <v>0</v>
      </c>
      <c r="DE64" s="4">
        <f t="shared" si="15"/>
        <v>0</v>
      </c>
      <c r="DF64" s="4">
        <f t="shared" si="16"/>
        <v>0</v>
      </c>
      <c r="DG64" s="4">
        <f t="shared" si="17"/>
        <v>576.6</v>
      </c>
      <c r="DH64" s="4">
        <f t="shared" si="17"/>
        <v>620</v>
      </c>
      <c r="DI64" s="4">
        <f t="shared" si="17"/>
        <v>0</v>
      </c>
      <c r="DJ64" s="4">
        <f t="shared" si="17"/>
        <v>0</v>
      </c>
      <c r="DK64" s="4">
        <f t="shared" si="17"/>
        <v>0</v>
      </c>
      <c r="DL64" s="4">
        <f t="shared" si="17"/>
        <v>620</v>
      </c>
      <c r="DM64" s="4">
        <f t="shared" si="17"/>
        <v>620</v>
      </c>
      <c r="DN64" s="4">
        <f t="shared" si="17"/>
        <v>0</v>
      </c>
      <c r="DO64" s="4">
        <f t="shared" si="17"/>
        <v>0</v>
      </c>
      <c r="DP64" s="4">
        <f t="shared" si="17"/>
        <v>0</v>
      </c>
      <c r="DQ64" s="4">
        <f t="shared" si="17"/>
        <v>620</v>
      </c>
      <c r="DR64" s="4" t="s">
        <v>172</v>
      </c>
    </row>
    <row r="65" spans="1:122" ht="252" customHeight="1" x14ac:dyDescent="0.2">
      <c r="A65" s="40" t="s">
        <v>1</v>
      </c>
      <c r="B65" s="23" t="s">
        <v>357</v>
      </c>
      <c r="C65" s="41" t="s">
        <v>1</v>
      </c>
      <c r="D65" s="23" t="s">
        <v>1</v>
      </c>
      <c r="E65" s="23" t="s">
        <v>1</v>
      </c>
      <c r="F65" s="23" t="s">
        <v>1</v>
      </c>
      <c r="G65" s="23" t="s">
        <v>1</v>
      </c>
      <c r="H65" s="23" t="s">
        <v>1</v>
      </c>
      <c r="I65" s="23" t="s">
        <v>1</v>
      </c>
      <c r="J65" s="23" t="s">
        <v>1</v>
      </c>
      <c r="K65" s="23" t="s">
        <v>1</v>
      </c>
      <c r="L65" s="23" t="s">
        <v>1</v>
      </c>
      <c r="M65" s="23" t="s">
        <v>1</v>
      </c>
      <c r="N65" s="23" t="s">
        <v>333</v>
      </c>
      <c r="O65" s="23" t="s">
        <v>181</v>
      </c>
      <c r="P65" s="23" t="s">
        <v>334</v>
      </c>
      <c r="Q65" s="23" t="s">
        <v>82</v>
      </c>
      <c r="R65" s="23" t="s">
        <v>1</v>
      </c>
      <c r="S65" s="23" t="s">
        <v>1</v>
      </c>
      <c r="T65" s="23" t="s">
        <v>1</v>
      </c>
      <c r="U65" s="23" t="s">
        <v>1</v>
      </c>
      <c r="V65" s="23" t="s">
        <v>1</v>
      </c>
      <c r="W65" s="23" t="s">
        <v>1</v>
      </c>
      <c r="X65" s="23" t="s">
        <v>1</v>
      </c>
      <c r="Y65" s="23" t="s">
        <v>1</v>
      </c>
      <c r="Z65" s="23" t="s">
        <v>1</v>
      </c>
      <c r="AA65" s="23" t="s">
        <v>1</v>
      </c>
      <c r="AB65" s="23" t="s">
        <v>1</v>
      </c>
      <c r="AC65" s="23" t="s">
        <v>1</v>
      </c>
      <c r="AD65" s="23" t="s">
        <v>1</v>
      </c>
      <c r="AE65" s="23" t="s">
        <v>355</v>
      </c>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f t="shared" si="8"/>
        <v>0</v>
      </c>
      <c r="CO65" s="4">
        <f t="shared" si="9"/>
        <v>0</v>
      </c>
      <c r="CP65" s="4">
        <f t="shared" si="10"/>
        <v>0</v>
      </c>
      <c r="CQ65" s="4">
        <f t="shared" si="11"/>
        <v>0</v>
      </c>
      <c r="CR65" s="4">
        <f t="shared" si="12"/>
        <v>0</v>
      </c>
      <c r="CS65" s="4">
        <f t="shared" si="12"/>
        <v>0</v>
      </c>
      <c r="CT65" s="4">
        <f t="shared" si="12"/>
        <v>0</v>
      </c>
      <c r="CU65" s="4">
        <f t="shared" si="12"/>
        <v>0</v>
      </c>
      <c r="CV65" s="4">
        <f t="shared" si="12"/>
        <v>0</v>
      </c>
      <c r="CW65" s="4">
        <f t="shared" si="12"/>
        <v>0</v>
      </c>
      <c r="CX65" s="4">
        <f t="shared" si="12"/>
        <v>0</v>
      </c>
      <c r="CY65" s="4">
        <f t="shared" si="12"/>
        <v>0</v>
      </c>
      <c r="CZ65" s="4">
        <f t="shared" si="12"/>
        <v>0</v>
      </c>
      <c r="DA65" s="4">
        <f t="shared" si="12"/>
        <v>0</v>
      </c>
      <c r="DB65" s="4">
        <f t="shared" si="12"/>
        <v>0</v>
      </c>
      <c r="DC65" s="4">
        <f t="shared" si="13"/>
        <v>0</v>
      </c>
      <c r="DD65" s="4">
        <f t="shared" si="14"/>
        <v>0</v>
      </c>
      <c r="DE65" s="4">
        <f t="shared" si="15"/>
        <v>0</v>
      </c>
      <c r="DF65" s="4">
        <f t="shared" si="16"/>
        <v>0</v>
      </c>
      <c r="DG65" s="4">
        <f t="shared" si="17"/>
        <v>0</v>
      </c>
      <c r="DH65" s="4">
        <f t="shared" si="17"/>
        <v>0</v>
      </c>
      <c r="DI65" s="4">
        <f t="shared" si="17"/>
        <v>0</v>
      </c>
      <c r="DJ65" s="4">
        <f t="shared" si="17"/>
        <v>0</v>
      </c>
      <c r="DK65" s="4">
        <f t="shared" si="17"/>
        <v>0</v>
      </c>
      <c r="DL65" s="4">
        <f t="shared" si="17"/>
        <v>0</v>
      </c>
      <c r="DM65" s="4">
        <f t="shared" si="17"/>
        <v>0</v>
      </c>
      <c r="DN65" s="4">
        <f t="shared" si="17"/>
        <v>0</v>
      </c>
      <c r="DO65" s="4">
        <f t="shared" si="17"/>
        <v>0</v>
      </c>
      <c r="DP65" s="4">
        <f t="shared" si="17"/>
        <v>0</v>
      </c>
      <c r="DQ65" s="4">
        <f t="shared" si="17"/>
        <v>0</v>
      </c>
      <c r="DR65" s="4" t="s">
        <v>1</v>
      </c>
    </row>
    <row r="66" spans="1:122" ht="14.45" customHeight="1" x14ac:dyDescent="0.2">
      <c r="A66" s="22" t="s">
        <v>360</v>
      </c>
      <c r="B66" s="23" t="s">
        <v>361</v>
      </c>
      <c r="C66" s="23" t="s">
        <v>362</v>
      </c>
      <c r="D66" s="23" t="s">
        <v>1</v>
      </c>
      <c r="E66" s="23" t="s">
        <v>1</v>
      </c>
      <c r="F66" s="23" t="s">
        <v>1</v>
      </c>
      <c r="G66" s="23" t="s">
        <v>1</v>
      </c>
      <c r="H66" s="23" t="s">
        <v>1</v>
      </c>
      <c r="I66" s="23" t="s">
        <v>1</v>
      </c>
      <c r="J66" s="23" t="s">
        <v>1</v>
      </c>
      <c r="K66" s="23" t="s">
        <v>1</v>
      </c>
      <c r="L66" s="23" t="s">
        <v>1</v>
      </c>
      <c r="M66" s="23" t="s">
        <v>1</v>
      </c>
      <c r="N66" s="23" t="s">
        <v>1</v>
      </c>
      <c r="O66" s="23" t="s">
        <v>1</v>
      </c>
      <c r="P66" s="23" t="s">
        <v>1</v>
      </c>
      <c r="Q66" s="23" t="s">
        <v>1</v>
      </c>
      <c r="R66" s="23" t="s">
        <v>1</v>
      </c>
      <c r="S66" s="23" t="s">
        <v>1</v>
      </c>
      <c r="T66" s="23" t="s">
        <v>1</v>
      </c>
      <c r="U66" s="23" t="s">
        <v>1</v>
      </c>
      <c r="V66" s="23" t="s">
        <v>1</v>
      </c>
      <c r="W66" s="23" t="s">
        <v>1</v>
      </c>
      <c r="X66" s="23" t="s">
        <v>1</v>
      </c>
      <c r="Y66" s="23" t="s">
        <v>1</v>
      </c>
      <c r="Z66" s="23" t="s">
        <v>1</v>
      </c>
      <c r="AA66" s="23" t="s">
        <v>1</v>
      </c>
      <c r="AB66" s="23" t="s">
        <v>1</v>
      </c>
      <c r="AC66" s="23" t="s">
        <v>1</v>
      </c>
      <c r="AD66" s="23" t="s">
        <v>1</v>
      </c>
      <c r="AE66" s="23" t="s">
        <v>363</v>
      </c>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f t="shared" si="8"/>
        <v>0</v>
      </c>
      <c r="CO66" s="4">
        <f t="shared" si="9"/>
        <v>0</v>
      </c>
      <c r="CP66" s="4">
        <f t="shared" si="10"/>
        <v>0</v>
      </c>
      <c r="CQ66" s="4">
        <f t="shared" si="11"/>
        <v>0</v>
      </c>
      <c r="CR66" s="4">
        <f t="shared" si="12"/>
        <v>0</v>
      </c>
      <c r="CS66" s="4">
        <f t="shared" si="12"/>
        <v>0</v>
      </c>
      <c r="CT66" s="4">
        <f t="shared" si="12"/>
        <v>0</v>
      </c>
      <c r="CU66" s="4">
        <f t="shared" si="12"/>
        <v>0</v>
      </c>
      <c r="CV66" s="4">
        <f t="shared" si="12"/>
        <v>0</v>
      </c>
      <c r="CW66" s="4">
        <f t="shared" si="12"/>
        <v>0</v>
      </c>
      <c r="CX66" s="4">
        <f t="shared" si="12"/>
        <v>0</v>
      </c>
      <c r="CY66" s="4">
        <f t="shared" si="12"/>
        <v>0</v>
      </c>
      <c r="CZ66" s="4">
        <f t="shared" si="12"/>
        <v>0</v>
      </c>
      <c r="DA66" s="4">
        <f t="shared" si="12"/>
        <v>0</v>
      </c>
      <c r="DB66" s="4">
        <f t="shared" si="12"/>
        <v>0</v>
      </c>
      <c r="DC66" s="4">
        <f t="shared" si="13"/>
        <v>0</v>
      </c>
      <c r="DD66" s="4">
        <f t="shared" si="14"/>
        <v>0</v>
      </c>
      <c r="DE66" s="4">
        <f t="shared" si="15"/>
        <v>0</v>
      </c>
      <c r="DF66" s="4">
        <f t="shared" si="16"/>
        <v>0</v>
      </c>
      <c r="DG66" s="4">
        <f t="shared" si="17"/>
        <v>0</v>
      </c>
      <c r="DH66" s="4">
        <f t="shared" si="17"/>
        <v>0</v>
      </c>
      <c r="DI66" s="4">
        <f t="shared" si="17"/>
        <v>0</v>
      </c>
      <c r="DJ66" s="4">
        <f t="shared" si="17"/>
        <v>0</v>
      </c>
      <c r="DK66" s="4">
        <f t="shared" si="17"/>
        <v>0</v>
      </c>
      <c r="DL66" s="4">
        <f t="shared" si="17"/>
        <v>0</v>
      </c>
      <c r="DM66" s="4">
        <f t="shared" si="17"/>
        <v>0</v>
      </c>
      <c r="DN66" s="4">
        <f t="shared" si="17"/>
        <v>0</v>
      </c>
      <c r="DO66" s="4">
        <f t="shared" si="17"/>
        <v>0</v>
      </c>
      <c r="DP66" s="4">
        <f t="shared" si="17"/>
        <v>0</v>
      </c>
      <c r="DQ66" s="4">
        <f t="shared" si="17"/>
        <v>0</v>
      </c>
      <c r="DR66" s="4" t="s">
        <v>172</v>
      </c>
    </row>
    <row r="67" spans="1:122" ht="192.2" customHeight="1" x14ac:dyDescent="0.2">
      <c r="A67" s="40" t="s">
        <v>364</v>
      </c>
      <c r="B67" s="23" t="s">
        <v>365</v>
      </c>
      <c r="C67" s="41" t="s">
        <v>366</v>
      </c>
      <c r="D67" s="23" t="s">
        <v>1</v>
      </c>
      <c r="E67" s="23" t="s">
        <v>1</v>
      </c>
      <c r="F67" s="23" t="s">
        <v>1</v>
      </c>
      <c r="G67" s="23" t="s">
        <v>1</v>
      </c>
      <c r="H67" s="23" t="s">
        <v>1</v>
      </c>
      <c r="I67" s="23" t="s">
        <v>1</v>
      </c>
      <c r="J67" s="23" t="s">
        <v>1</v>
      </c>
      <c r="K67" s="23" t="s">
        <v>1</v>
      </c>
      <c r="L67" s="23" t="s">
        <v>1</v>
      </c>
      <c r="M67" s="23" t="s">
        <v>1</v>
      </c>
      <c r="N67" s="23" t="s">
        <v>1</v>
      </c>
      <c r="O67" s="23" t="s">
        <v>1</v>
      </c>
      <c r="P67" s="23" t="s">
        <v>1</v>
      </c>
      <c r="Q67" s="23" t="s">
        <v>1</v>
      </c>
      <c r="R67" s="23" t="s">
        <v>1</v>
      </c>
      <c r="S67" s="23" t="s">
        <v>1</v>
      </c>
      <c r="T67" s="23" t="s">
        <v>1</v>
      </c>
      <c r="U67" s="23" t="s">
        <v>1</v>
      </c>
      <c r="V67" s="23" t="s">
        <v>1</v>
      </c>
      <c r="W67" s="23" t="s">
        <v>1</v>
      </c>
      <c r="X67" s="23" t="s">
        <v>205</v>
      </c>
      <c r="Y67" s="23" t="s">
        <v>181</v>
      </c>
      <c r="Z67" s="23" t="s">
        <v>206</v>
      </c>
      <c r="AA67" s="23" t="s">
        <v>1</v>
      </c>
      <c r="AB67" s="23" t="s">
        <v>1</v>
      </c>
      <c r="AC67" s="23" t="s">
        <v>206</v>
      </c>
      <c r="AD67" s="23" t="s">
        <v>1</v>
      </c>
      <c r="AE67" s="23" t="s">
        <v>211</v>
      </c>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f t="shared" si="8"/>
        <v>0</v>
      </c>
      <c r="CO67" s="4">
        <f t="shared" si="9"/>
        <v>0</v>
      </c>
      <c r="CP67" s="4">
        <f t="shared" si="10"/>
        <v>0</v>
      </c>
      <c r="CQ67" s="4">
        <f t="shared" si="11"/>
        <v>0</v>
      </c>
      <c r="CR67" s="4">
        <f t="shared" si="12"/>
        <v>0</v>
      </c>
      <c r="CS67" s="4">
        <f t="shared" si="12"/>
        <v>0</v>
      </c>
      <c r="CT67" s="4">
        <f t="shared" si="12"/>
        <v>0</v>
      </c>
      <c r="CU67" s="4">
        <f t="shared" si="12"/>
        <v>0</v>
      </c>
      <c r="CV67" s="4">
        <f t="shared" si="12"/>
        <v>0</v>
      </c>
      <c r="CW67" s="4">
        <f t="shared" si="12"/>
        <v>0</v>
      </c>
      <c r="CX67" s="4">
        <f t="shared" si="12"/>
        <v>0</v>
      </c>
      <c r="CY67" s="4">
        <f t="shared" si="12"/>
        <v>0</v>
      </c>
      <c r="CZ67" s="4">
        <f t="shared" si="12"/>
        <v>0</v>
      </c>
      <c r="DA67" s="4">
        <f t="shared" si="12"/>
        <v>0</v>
      </c>
      <c r="DB67" s="4">
        <f t="shared" si="12"/>
        <v>0</v>
      </c>
      <c r="DC67" s="4">
        <f t="shared" si="13"/>
        <v>0</v>
      </c>
      <c r="DD67" s="4">
        <f t="shared" si="14"/>
        <v>0</v>
      </c>
      <c r="DE67" s="4">
        <f t="shared" si="15"/>
        <v>0</v>
      </c>
      <c r="DF67" s="4">
        <f t="shared" si="16"/>
        <v>0</v>
      </c>
      <c r="DG67" s="4">
        <f t="shared" si="17"/>
        <v>0</v>
      </c>
      <c r="DH67" s="4">
        <f t="shared" si="17"/>
        <v>0</v>
      </c>
      <c r="DI67" s="4">
        <f t="shared" si="17"/>
        <v>0</v>
      </c>
      <c r="DJ67" s="4">
        <f t="shared" si="17"/>
        <v>0</v>
      </c>
      <c r="DK67" s="4">
        <f t="shared" si="17"/>
        <v>0</v>
      </c>
      <c r="DL67" s="4">
        <f t="shared" si="17"/>
        <v>0</v>
      </c>
      <c r="DM67" s="4">
        <f t="shared" si="17"/>
        <v>0</v>
      </c>
      <c r="DN67" s="4">
        <f t="shared" si="17"/>
        <v>0</v>
      </c>
      <c r="DO67" s="4">
        <f t="shared" si="17"/>
        <v>0</v>
      </c>
      <c r="DP67" s="4">
        <f t="shared" si="17"/>
        <v>0</v>
      </c>
      <c r="DQ67" s="4">
        <f t="shared" si="17"/>
        <v>0</v>
      </c>
      <c r="DR67" s="4" t="s">
        <v>172</v>
      </c>
    </row>
    <row r="68" spans="1:122" ht="192.2" customHeight="1" x14ac:dyDescent="0.2">
      <c r="A68" s="40" t="s">
        <v>1</v>
      </c>
      <c r="B68" s="23" t="s">
        <v>365</v>
      </c>
      <c r="C68" s="41" t="s">
        <v>1</v>
      </c>
      <c r="D68" s="23" t="s">
        <v>1</v>
      </c>
      <c r="E68" s="23" t="s">
        <v>1</v>
      </c>
      <c r="F68" s="23" t="s">
        <v>1</v>
      </c>
      <c r="G68" s="23" t="s">
        <v>1</v>
      </c>
      <c r="H68" s="23" t="s">
        <v>1</v>
      </c>
      <c r="I68" s="23" t="s">
        <v>1</v>
      </c>
      <c r="J68" s="23" t="s">
        <v>1</v>
      </c>
      <c r="K68" s="23" t="s">
        <v>1</v>
      </c>
      <c r="L68" s="23" t="s">
        <v>1</v>
      </c>
      <c r="M68" s="23" t="s">
        <v>1</v>
      </c>
      <c r="N68" s="23" t="s">
        <v>212</v>
      </c>
      <c r="O68" s="23" t="s">
        <v>181</v>
      </c>
      <c r="P68" s="23" t="s">
        <v>213</v>
      </c>
      <c r="Q68" s="23" t="s">
        <v>214</v>
      </c>
      <c r="R68" s="23" t="s">
        <v>1</v>
      </c>
      <c r="S68" s="23" t="s">
        <v>1</v>
      </c>
      <c r="T68" s="23" t="s">
        <v>1</v>
      </c>
      <c r="U68" s="23" t="s">
        <v>1</v>
      </c>
      <c r="V68" s="23" t="s">
        <v>1</v>
      </c>
      <c r="W68" s="23" t="s">
        <v>1</v>
      </c>
      <c r="X68" s="23" t="s">
        <v>1</v>
      </c>
      <c r="Y68" s="23" t="s">
        <v>1</v>
      </c>
      <c r="Z68" s="23" t="s">
        <v>1</v>
      </c>
      <c r="AA68" s="23" t="s">
        <v>1</v>
      </c>
      <c r="AB68" s="23" t="s">
        <v>1</v>
      </c>
      <c r="AC68" s="23" t="s">
        <v>1</v>
      </c>
      <c r="AD68" s="23" t="s">
        <v>1</v>
      </c>
      <c r="AE68" s="23" t="s">
        <v>211</v>
      </c>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f t="shared" si="8"/>
        <v>0</v>
      </c>
      <c r="CO68" s="4">
        <f t="shared" si="9"/>
        <v>0</v>
      </c>
      <c r="CP68" s="4">
        <f t="shared" si="10"/>
        <v>0</v>
      </c>
      <c r="CQ68" s="4">
        <f t="shared" si="11"/>
        <v>0</v>
      </c>
      <c r="CR68" s="4">
        <f t="shared" si="12"/>
        <v>0</v>
      </c>
      <c r="CS68" s="4">
        <f t="shared" si="12"/>
        <v>0</v>
      </c>
      <c r="CT68" s="4">
        <f t="shared" si="12"/>
        <v>0</v>
      </c>
      <c r="CU68" s="4">
        <f t="shared" si="12"/>
        <v>0</v>
      </c>
      <c r="CV68" s="4">
        <f t="shared" si="12"/>
        <v>0</v>
      </c>
      <c r="CW68" s="4">
        <f t="shared" si="12"/>
        <v>0</v>
      </c>
      <c r="CX68" s="4">
        <f t="shared" si="12"/>
        <v>0</v>
      </c>
      <c r="CY68" s="4">
        <f t="shared" si="12"/>
        <v>0</v>
      </c>
      <c r="CZ68" s="4">
        <f t="shared" si="12"/>
        <v>0</v>
      </c>
      <c r="DA68" s="4">
        <f t="shared" si="12"/>
        <v>0</v>
      </c>
      <c r="DB68" s="4">
        <f t="shared" si="12"/>
        <v>0</v>
      </c>
      <c r="DC68" s="4">
        <f t="shared" si="13"/>
        <v>0</v>
      </c>
      <c r="DD68" s="4">
        <f t="shared" si="14"/>
        <v>0</v>
      </c>
      <c r="DE68" s="4">
        <f t="shared" si="15"/>
        <v>0</v>
      </c>
      <c r="DF68" s="4">
        <f t="shared" si="16"/>
        <v>0</v>
      </c>
      <c r="DG68" s="4">
        <f t="shared" si="17"/>
        <v>0</v>
      </c>
      <c r="DH68" s="4">
        <f t="shared" si="17"/>
        <v>0</v>
      </c>
      <c r="DI68" s="4">
        <f t="shared" si="17"/>
        <v>0</v>
      </c>
      <c r="DJ68" s="4">
        <f t="shared" si="17"/>
        <v>0</v>
      </c>
      <c r="DK68" s="4">
        <f t="shared" si="17"/>
        <v>0</v>
      </c>
      <c r="DL68" s="4">
        <f t="shared" si="17"/>
        <v>0</v>
      </c>
      <c r="DM68" s="4">
        <f t="shared" si="17"/>
        <v>0</v>
      </c>
      <c r="DN68" s="4">
        <f t="shared" si="17"/>
        <v>0</v>
      </c>
      <c r="DO68" s="4">
        <f t="shared" si="17"/>
        <v>0</v>
      </c>
      <c r="DP68" s="4">
        <f t="shared" si="17"/>
        <v>0</v>
      </c>
      <c r="DQ68" s="4">
        <f t="shared" si="17"/>
        <v>0</v>
      </c>
      <c r="DR68" s="4" t="s">
        <v>1</v>
      </c>
    </row>
    <row r="69" spans="1:122" ht="24.75" customHeight="1" x14ac:dyDescent="0.2">
      <c r="A69" s="22" t="s">
        <v>367</v>
      </c>
      <c r="B69" s="23" t="s">
        <v>368</v>
      </c>
      <c r="C69" s="23" t="s">
        <v>369</v>
      </c>
      <c r="D69" s="23" t="s">
        <v>1</v>
      </c>
      <c r="E69" s="23" t="s">
        <v>1</v>
      </c>
      <c r="F69" s="23" t="s">
        <v>1</v>
      </c>
      <c r="G69" s="23" t="s">
        <v>1</v>
      </c>
      <c r="H69" s="23" t="s">
        <v>1</v>
      </c>
      <c r="I69" s="23" t="s">
        <v>1</v>
      </c>
      <c r="J69" s="23" t="s">
        <v>1</v>
      </c>
      <c r="K69" s="23" t="s">
        <v>1</v>
      </c>
      <c r="L69" s="23" t="s">
        <v>1</v>
      </c>
      <c r="M69" s="23" t="s">
        <v>1</v>
      </c>
      <c r="N69" s="23" t="s">
        <v>1</v>
      </c>
      <c r="O69" s="23" t="s">
        <v>1</v>
      </c>
      <c r="P69" s="23" t="s">
        <v>1</v>
      </c>
      <c r="Q69" s="23" t="s">
        <v>1</v>
      </c>
      <c r="R69" s="23" t="s">
        <v>1</v>
      </c>
      <c r="S69" s="23" t="s">
        <v>1</v>
      </c>
      <c r="T69" s="23" t="s">
        <v>1</v>
      </c>
      <c r="U69" s="23" t="s">
        <v>1</v>
      </c>
      <c r="V69" s="23" t="s">
        <v>1</v>
      </c>
      <c r="W69" s="23" t="s">
        <v>1</v>
      </c>
      <c r="X69" s="23" t="s">
        <v>1</v>
      </c>
      <c r="Y69" s="23" t="s">
        <v>1</v>
      </c>
      <c r="Z69" s="23" t="s">
        <v>1</v>
      </c>
      <c r="AA69" s="23" t="s">
        <v>1</v>
      </c>
      <c r="AB69" s="23" t="s">
        <v>1</v>
      </c>
      <c r="AC69" s="23" t="s">
        <v>1</v>
      </c>
      <c r="AD69" s="23" t="s">
        <v>1</v>
      </c>
      <c r="AE69" s="23" t="s">
        <v>370</v>
      </c>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f t="shared" si="8"/>
        <v>0</v>
      </c>
      <c r="CO69" s="4">
        <f t="shared" si="9"/>
        <v>0</v>
      </c>
      <c r="CP69" s="4">
        <f t="shared" si="10"/>
        <v>0</v>
      </c>
      <c r="CQ69" s="4">
        <f t="shared" si="11"/>
        <v>0</v>
      </c>
      <c r="CR69" s="4">
        <f t="shared" si="12"/>
        <v>0</v>
      </c>
      <c r="CS69" s="4">
        <f t="shared" si="12"/>
        <v>0</v>
      </c>
      <c r="CT69" s="4">
        <f t="shared" si="12"/>
        <v>0</v>
      </c>
      <c r="CU69" s="4">
        <f t="shared" si="12"/>
        <v>0</v>
      </c>
      <c r="CV69" s="4">
        <f t="shared" si="12"/>
        <v>0</v>
      </c>
      <c r="CW69" s="4">
        <f t="shared" si="12"/>
        <v>0</v>
      </c>
      <c r="CX69" s="4">
        <f t="shared" si="12"/>
        <v>0</v>
      </c>
      <c r="CY69" s="4">
        <f t="shared" si="12"/>
        <v>0</v>
      </c>
      <c r="CZ69" s="4">
        <f t="shared" si="12"/>
        <v>0</v>
      </c>
      <c r="DA69" s="4">
        <f t="shared" si="12"/>
        <v>0</v>
      </c>
      <c r="DB69" s="4">
        <f t="shared" si="12"/>
        <v>0</v>
      </c>
      <c r="DC69" s="4">
        <f t="shared" si="13"/>
        <v>0</v>
      </c>
      <c r="DD69" s="4">
        <f t="shared" si="14"/>
        <v>0</v>
      </c>
      <c r="DE69" s="4">
        <f t="shared" si="15"/>
        <v>0</v>
      </c>
      <c r="DF69" s="4">
        <f t="shared" si="16"/>
        <v>0</v>
      </c>
      <c r="DG69" s="4">
        <f t="shared" si="17"/>
        <v>0</v>
      </c>
      <c r="DH69" s="4">
        <f t="shared" si="17"/>
        <v>0</v>
      </c>
      <c r="DI69" s="4">
        <f t="shared" si="17"/>
        <v>0</v>
      </c>
      <c r="DJ69" s="4">
        <f t="shared" si="17"/>
        <v>0</v>
      </c>
      <c r="DK69" s="4">
        <f t="shared" si="17"/>
        <v>0</v>
      </c>
      <c r="DL69" s="4">
        <f t="shared" si="17"/>
        <v>0</v>
      </c>
      <c r="DM69" s="4">
        <f t="shared" si="17"/>
        <v>0</v>
      </c>
      <c r="DN69" s="4">
        <f t="shared" si="17"/>
        <v>0</v>
      </c>
      <c r="DO69" s="4">
        <f t="shared" si="17"/>
        <v>0</v>
      </c>
      <c r="DP69" s="4">
        <f t="shared" si="17"/>
        <v>0</v>
      </c>
      <c r="DQ69" s="4">
        <f t="shared" si="17"/>
        <v>0</v>
      </c>
      <c r="DR69" s="4" t="s">
        <v>172</v>
      </c>
    </row>
    <row r="70" spans="1:122" ht="84.75" customHeight="1" x14ac:dyDescent="0.2">
      <c r="A70" s="22" t="s">
        <v>371</v>
      </c>
      <c r="B70" s="23" t="s">
        <v>372</v>
      </c>
      <c r="C70" s="23" t="s">
        <v>373</v>
      </c>
      <c r="D70" s="23" t="s">
        <v>1</v>
      </c>
      <c r="E70" s="23" t="s">
        <v>1</v>
      </c>
      <c r="F70" s="23" t="s">
        <v>1</v>
      </c>
      <c r="G70" s="23" t="s">
        <v>1</v>
      </c>
      <c r="H70" s="23" t="s">
        <v>1</v>
      </c>
      <c r="I70" s="23" t="s">
        <v>1</v>
      </c>
      <c r="J70" s="23" t="s">
        <v>1</v>
      </c>
      <c r="K70" s="23" t="s">
        <v>1</v>
      </c>
      <c r="L70" s="23" t="s">
        <v>1</v>
      </c>
      <c r="M70" s="23" t="s">
        <v>1</v>
      </c>
      <c r="N70" s="23" t="s">
        <v>1</v>
      </c>
      <c r="O70" s="23" t="s">
        <v>1</v>
      </c>
      <c r="P70" s="23" t="s">
        <v>1</v>
      </c>
      <c r="Q70" s="23" t="s">
        <v>1</v>
      </c>
      <c r="R70" s="23" t="s">
        <v>1</v>
      </c>
      <c r="S70" s="23" t="s">
        <v>1</v>
      </c>
      <c r="T70" s="23" t="s">
        <v>1</v>
      </c>
      <c r="U70" s="23" t="s">
        <v>1</v>
      </c>
      <c r="V70" s="23" t="s">
        <v>1</v>
      </c>
      <c r="W70" s="23" t="s">
        <v>1</v>
      </c>
      <c r="X70" s="23" t="s">
        <v>1</v>
      </c>
      <c r="Y70" s="23" t="s">
        <v>1</v>
      </c>
      <c r="Z70" s="23" t="s">
        <v>1</v>
      </c>
      <c r="AA70" s="23" t="s">
        <v>1</v>
      </c>
      <c r="AB70" s="23" t="s">
        <v>1</v>
      </c>
      <c r="AC70" s="23" t="s">
        <v>1</v>
      </c>
      <c r="AD70" s="23" t="s">
        <v>1</v>
      </c>
      <c r="AE70" s="23" t="s">
        <v>374</v>
      </c>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f t="shared" si="8"/>
        <v>0</v>
      </c>
      <c r="CO70" s="4">
        <f t="shared" si="9"/>
        <v>0</v>
      </c>
      <c r="CP70" s="4">
        <f t="shared" si="10"/>
        <v>0</v>
      </c>
      <c r="CQ70" s="4">
        <f t="shared" si="11"/>
        <v>0</v>
      </c>
      <c r="CR70" s="4">
        <f t="shared" si="12"/>
        <v>0</v>
      </c>
      <c r="CS70" s="4">
        <f t="shared" si="12"/>
        <v>0</v>
      </c>
      <c r="CT70" s="4">
        <f t="shared" si="12"/>
        <v>0</v>
      </c>
      <c r="CU70" s="4">
        <f t="shared" si="12"/>
        <v>0</v>
      </c>
      <c r="CV70" s="4">
        <f t="shared" si="12"/>
        <v>0</v>
      </c>
      <c r="CW70" s="4">
        <f t="shared" si="12"/>
        <v>0</v>
      </c>
      <c r="CX70" s="4">
        <f t="shared" si="12"/>
        <v>0</v>
      </c>
      <c r="CY70" s="4">
        <f t="shared" si="12"/>
        <v>0</v>
      </c>
      <c r="CZ70" s="4">
        <f t="shared" ref="CZ70:DB95" si="27">AW70</f>
        <v>0</v>
      </c>
      <c r="DA70" s="4">
        <f t="shared" si="27"/>
        <v>0</v>
      </c>
      <c r="DB70" s="4">
        <f t="shared" si="27"/>
        <v>0</v>
      </c>
      <c r="DC70" s="4">
        <f t="shared" si="13"/>
        <v>0</v>
      </c>
      <c r="DD70" s="4">
        <f t="shared" si="14"/>
        <v>0</v>
      </c>
      <c r="DE70" s="4">
        <f t="shared" si="15"/>
        <v>0</v>
      </c>
      <c r="DF70" s="4">
        <f t="shared" si="16"/>
        <v>0</v>
      </c>
      <c r="DG70" s="4">
        <f t="shared" si="17"/>
        <v>0</v>
      </c>
      <c r="DH70" s="4">
        <f t="shared" si="17"/>
        <v>0</v>
      </c>
      <c r="DI70" s="4">
        <f t="shared" si="17"/>
        <v>0</v>
      </c>
      <c r="DJ70" s="4">
        <f t="shared" si="17"/>
        <v>0</v>
      </c>
      <c r="DK70" s="4">
        <f t="shared" si="17"/>
        <v>0</v>
      </c>
      <c r="DL70" s="4">
        <f t="shared" si="17"/>
        <v>0</v>
      </c>
      <c r="DM70" s="4">
        <f t="shared" si="17"/>
        <v>0</v>
      </c>
      <c r="DN70" s="4">
        <f t="shared" si="17"/>
        <v>0</v>
      </c>
      <c r="DO70" s="4">
        <f t="shared" ref="DO70:DQ95" si="28">CA70</f>
        <v>0</v>
      </c>
      <c r="DP70" s="4">
        <f t="shared" si="28"/>
        <v>0</v>
      </c>
      <c r="DQ70" s="4">
        <f t="shared" si="28"/>
        <v>0</v>
      </c>
      <c r="DR70" s="4" t="s">
        <v>172</v>
      </c>
    </row>
    <row r="71" spans="1:122" ht="60.6" customHeight="1" x14ac:dyDescent="0.2">
      <c r="A71" s="22" t="s">
        <v>375</v>
      </c>
      <c r="B71" s="23" t="s">
        <v>376</v>
      </c>
      <c r="C71" s="23" t="s">
        <v>377</v>
      </c>
      <c r="D71" s="23" t="s">
        <v>1</v>
      </c>
      <c r="E71" s="23" t="s">
        <v>1</v>
      </c>
      <c r="F71" s="23" t="s">
        <v>1</v>
      </c>
      <c r="G71" s="23" t="s">
        <v>1</v>
      </c>
      <c r="H71" s="23" t="s">
        <v>1</v>
      </c>
      <c r="I71" s="23" t="s">
        <v>1</v>
      </c>
      <c r="J71" s="23" t="s">
        <v>1</v>
      </c>
      <c r="K71" s="23" t="s">
        <v>1</v>
      </c>
      <c r="L71" s="23" t="s">
        <v>1</v>
      </c>
      <c r="M71" s="23" t="s">
        <v>1</v>
      </c>
      <c r="N71" s="23" t="s">
        <v>1</v>
      </c>
      <c r="O71" s="23" t="s">
        <v>1</v>
      </c>
      <c r="P71" s="23" t="s">
        <v>1</v>
      </c>
      <c r="Q71" s="23" t="s">
        <v>1</v>
      </c>
      <c r="R71" s="23" t="s">
        <v>1</v>
      </c>
      <c r="S71" s="23" t="s">
        <v>1</v>
      </c>
      <c r="T71" s="23" t="s">
        <v>1</v>
      </c>
      <c r="U71" s="23" t="s">
        <v>1</v>
      </c>
      <c r="V71" s="23" t="s">
        <v>1</v>
      </c>
      <c r="W71" s="23" t="s">
        <v>1</v>
      </c>
      <c r="X71" s="23" t="s">
        <v>1</v>
      </c>
      <c r="Y71" s="23" t="s">
        <v>1</v>
      </c>
      <c r="Z71" s="23" t="s">
        <v>1</v>
      </c>
      <c r="AA71" s="23" t="s">
        <v>1</v>
      </c>
      <c r="AB71" s="23" t="s">
        <v>1</v>
      </c>
      <c r="AC71" s="23" t="s">
        <v>1</v>
      </c>
      <c r="AD71" s="23" t="s">
        <v>1</v>
      </c>
      <c r="AE71" s="23" t="s">
        <v>374</v>
      </c>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f t="shared" si="8"/>
        <v>0</v>
      </c>
      <c r="CO71" s="4">
        <f t="shared" si="9"/>
        <v>0</v>
      </c>
      <c r="CP71" s="4">
        <f t="shared" si="10"/>
        <v>0</v>
      </c>
      <c r="CQ71" s="4">
        <f t="shared" si="11"/>
        <v>0</v>
      </c>
      <c r="CR71" s="4">
        <f t="shared" ref="CR71:CY95" si="29">AO71</f>
        <v>0</v>
      </c>
      <c r="CS71" s="4">
        <f t="shared" si="29"/>
        <v>0</v>
      </c>
      <c r="CT71" s="4">
        <f t="shared" si="29"/>
        <v>0</v>
      </c>
      <c r="CU71" s="4">
        <f t="shared" si="29"/>
        <v>0</v>
      </c>
      <c r="CV71" s="4">
        <f t="shared" si="29"/>
        <v>0</v>
      </c>
      <c r="CW71" s="4">
        <f t="shared" si="29"/>
        <v>0</v>
      </c>
      <c r="CX71" s="4">
        <f t="shared" si="29"/>
        <v>0</v>
      </c>
      <c r="CY71" s="4">
        <f t="shared" si="29"/>
        <v>0</v>
      </c>
      <c r="CZ71" s="4">
        <f t="shared" si="27"/>
        <v>0</v>
      </c>
      <c r="DA71" s="4">
        <f t="shared" si="27"/>
        <v>0</v>
      </c>
      <c r="DB71" s="4">
        <f t="shared" si="27"/>
        <v>0</v>
      </c>
      <c r="DC71" s="4">
        <f t="shared" si="13"/>
        <v>0</v>
      </c>
      <c r="DD71" s="4">
        <f t="shared" si="14"/>
        <v>0</v>
      </c>
      <c r="DE71" s="4">
        <f t="shared" si="15"/>
        <v>0</v>
      </c>
      <c r="DF71" s="4">
        <f t="shared" si="16"/>
        <v>0</v>
      </c>
      <c r="DG71" s="4">
        <f t="shared" ref="DG71:DN95" si="30">BS71</f>
        <v>0</v>
      </c>
      <c r="DH71" s="4">
        <f t="shared" si="30"/>
        <v>0</v>
      </c>
      <c r="DI71" s="4">
        <f t="shared" si="30"/>
        <v>0</v>
      </c>
      <c r="DJ71" s="4">
        <f t="shared" si="30"/>
        <v>0</v>
      </c>
      <c r="DK71" s="4">
        <f t="shared" si="30"/>
        <v>0</v>
      </c>
      <c r="DL71" s="4">
        <f t="shared" si="30"/>
        <v>0</v>
      </c>
      <c r="DM71" s="4">
        <f t="shared" si="30"/>
        <v>0</v>
      </c>
      <c r="DN71" s="4">
        <f t="shared" si="30"/>
        <v>0</v>
      </c>
      <c r="DO71" s="4">
        <f t="shared" si="28"/>
        <v>0</v>
      </c>
      <c r="DP71" s="4">
        <f t="shared" si="28"/>
        <v>0</v>
      </c>
      <c r="DQ71" s="4">
        <f t="shared" si="28"/>
        <v>0</v>
      </c>
      <c r="DR71" s="4" t="s">
        <v>172</v>
      </c>
    </row>
    <row r="72" spans="1:122" ht="14.45" customHeight="1" x14ac:dyDescent="0.2">
      <c r="A72" s="22" t="s">
        <v>378</v>
      </c>
      <c r="B72" s="23" t="s">
        <v>379</v>
      </c>
      <c r="C72" s="23" t="s">
        <v>380</v>
      </c>
      <c r="D72" s="23" t="s">
        <v>1</v>
      </c>
      <c r="E72" s="23" t="s">
        <v>1</v>
      </c>
      <c r="F72" s="23" t="s">
        <v>1</v>
      </c>
      <c r="G72" s="23" t="s">
        <v>1</v>
      </c>
      <c r="H72" s="23" t="s">
        <v>1</v>
      </c>
      <c r="I72" s="23" t="s">
        <v>1</v>
      </c>
      <c r="J72" s="23" t="s">
        <v>1</v>
      </c>
      <c r="K72" s="23" t="s">
        <v>1</v>
      </c>
      <c r="L72" s="23" t="s">
        <v>1</v>
      </c>
      <c r="M72" s="23" t="s">
        <v>1</v>
      </c>
      <c r="N72" s="23" t="s">
        <v>1</v>
      </c>
      <c r="O72" s="23" t="s">
        <v>1</v>
      </c>
      <c r="P72" s="23" t="s">
        <v>1</v>
      </c>
      <c r="Q72" s="23" t="s">
        <v>1</v>
      </c>
      <c r="R72" s="23" t="s">
        <v>1</v>
      </c>
      <c r="S72" s="23" t="s">
        <v>1</v>
      </c>
      <c r="T72" s="23" t="s">
        <v>1</v>
      </c>
      <c r="U72" s="23" t="s">
        <v>1</v>
      </c>
      <c r="V72" s="23" t="s">
        <v>1</v>
      </c>
      <c r="W72" s="23" t="s">
        <v>1</v>
      </c>
      <c r="X72" s="23" t="s">
        <v>1</v>
      </c>
      <c r="Y72" s="23" t="s">
        <v>1</v>
      </c>
      <c r="Z72" s="23" t="s">
        <v>1</v>
      </c>
      <c r="AA72" s="23" t="s">
        <v>1</v>
      </c>
      <c r="AB72" s="23" t="s">
        <v>1</v>
      </c>
      <c r="AC72" s="23" t="s">
        <v>1</v>
      </c>
      <c r="AD72" s="23" t="s">
        <v>70</v>
      </c>
      <c r="AE72" s="23" t="s">
        <v>374</v>
      </c>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f t="shared" si="8"/>
        <v>0</v>
      </c>
      <c r="CO72" s="4">
        <f t="shared" si="9"/>
        <v>0</v>
      </c>
      <c r="CP72" s="4">
        <f t="shared" si="10"/>
        <v>0</v>
      </c>
      <c r="CQ72" s="4">
        <f t="shared" si="11"/>
        <v>0</v>
      </c>
      <c r="CR72" s="4">
        <f t="shared" si="29"/>
        <v>0</v>
      </c>
      <c r="CS72" s="4">
        <f t="shared" si="29"/>
        <v>0</v>
      </c>
      <c r="CT72" s="4">
        <f t="shared" si="29"/>
        <v>0</v>
      </c>
      <c r="CU72" s="4">
        <f t="shared" si="29"/>
        <v>0</v>
      </c>
      <c r="CV72" s="4">
        <f t="shared" si="29"/>
        <v>0</v>
      </c>
      <c r="CW72" s="4">
        <f t="shared" si="29"/>
        <v>0</v>
      </c>
      <c r="CX72" s="4">
        <f t="shared" si="29"/>
        <v>0</v>
      </c>
      <c r="CY72" s="4">
        <f t="shared" si="29"/>
        <v>0</v>
      </c>
      <c r="CZ72" s="4">
        <f t="shared" si="27"/>
        <v>0</v>
      </c>
      <c r="DA72" s="4">
        <f t="shared" si="27"/>
        <v>0</v>
      </c>
      <c r="DB72" s="4">
        <f t="shared" si="27"/>
        <v>0</v>
      </c>
      <c r="DC72" s="4">
        <f t="shared" si="13"/>
        <v>0</v>
      </c>
      <c r="DD72" s="4">
        <f t="shared" si="14"/>
        <v>0</v>
      </c>
      <c r="DE72" s="4">
        <f t="shared" si="15"/>
        <v>0</v>
      </c>
      <c r="DF72" s="4">
        <f t="shared" si="16"/>
        <v>0</v>
      </c>
      <c r="DG72" s="4">
        <f t="shared" si="30"/>
        <v>0</v>
      </c>
      <c r="DH72" s="4">
        <f t="shared" si="30"/>
        <v>0</v>
      </c>
      <c r="DI72" s="4">
        <f t="shared" si="30"/>
        <v>0</v>
      </c>
      <c r="DJ72" s="4">
        <f t="shared" si="30"/>
        <v>0</v>
      </c>
      <c r="DK72" s="4">
        <f t="shared" si="30"/>
        <v>0</v>
      </c>
      <c r="DL72" s="4">
        <f t="shared" si="30"/>
        <v>0</v>
      </c>
      <c r="DM72" s="4">
        <f t="shared" si="30"/>
        <v>0</v>
      </c>
      <c r="DN72" s="4">
        <f t="shared" si="30"/>
        <v>0</v>
      </c>
      <c r="DO72" s="4">
        <f t="shared" si="28"/>
        <v>0</v>
      </c>
      <c r="DP72" s="4">
        <f t="shared" si="28"/>
        <v>0</v>
      </c>
      <c r="DQ72" s="4">
        <f t="shared" si="28"/>
        <v>0</v>
      </c>
      <c r="DR72" s="4" t="s">
        <v>172</v>
      </c>
    </row>
    <row r="73" spans="1:122" ht="108.2" customHeight="1" x14ac:dyDescent="0.2">
      <c r="A73" s="22" t="s">
        <v>381</v>
      </c>
      <c r="B73" s="23" t="s">
        <v>382</v>
      </c>
      <c r="C73" s="23" t="s">
        <v>383</v>
      </c>
      <c r="D73" s="23" t="s">
        <v>1</v>
      </c>
      <c r="E73" s="23" t="s">
        <v>1</v>
      </c>
      <c r="F73" s="23" t="s">
        <v>1</v>
      </c>
      <c r="G73" s="23" t="s">
        <v>1</v>
      </c>
      <c r="H73" s="23" t="s">
        <v>1</v>
      </c>
      <c r="I73" s="23" t="s">
        <v>1</v>
      </c>
      <c r="J73" s="23" t="s">
        <v>1</v>
      </c>
      <c r="K73" s="23" t="s">
        <v>1</v>
      </c>
      <c r="L73" s="23" t="s">
        <v>1</v>
      </c>
      <c r="M73" s="23" t="s">
        <v>1</v>
      </c>
      <c r="N73" s="23" t="s">
        <v>1</v>
      </c>
      <c r="O73" s="23" t="s">
        <v>1</v>
      </c>
      <c r="P73" s="23" t="s">
        <v>1</v>
      </c>
      <c r="Q73" s="23" t="s">
        <v>1</v>
      </c>
      <c r="R73" s="23" t="s">
        <v>1</v>
      </c>
      <c r="S73" s="23" t="s">
        <v>1</v>
      </c>
      <c r="T73" s="23" t="s">
        <v>1</v>
      </c>
      <c r="U73" s="23" t="s">
        <v>1</v>
      </c>
      <c r="V73" s="23" t="s">
        <v>1</v>
      </c>
      <c r="W73" s="23" t="s">
        <v>1</v>
      </c>
      <c r="X73" s="23" t="s">
        <v>1</v>
      </c>
      <c r="Y73" s="23" t="s">
        <v>1</v>
      </c>
      <c r="Z73" s="23" t="s">
        <v>1</v>
      </c>
      <c r="AA73" s="23" t="s">
        <v>1</v>
      </c>
      <c r="AB73" s="23" t="s">
        <v>1</v>
      </c>
      <c r="AC73" s="23" t="s">
        <v>1</v>
      </c>
      <c r="AD73" s="23" t="s">
        <v>1</v>
      </c>
      <c r="AE73" s="23" t="s">
        <v>384</v>
      </c>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f t="shared" si="8"/>
        <v>0</v>
      </c>
      <c r="CO73" s="4">
        <f t="shared" si="9"/>
        <v>0</v>
      </c>
      <c r="CP73" s="4">
        <f t="shared" si="10"/>
        <v>0</v>
      </c>
      <c r="CQ73" s="4">
        <f t="shared" si="11"/>
        <v>0</v>
      </c>
      <c r="CR73" s="4">
        <f t="shared" si="29"/>
        <v>0</v>
      </c>
      <c r="CS73" s="4">
        <f t="shared" si="29"/>
        <v>0</v>
      </c>
      <c r="CT73" s="4">
        <f t="shared" si="29"/>
        <v>0</v>
      </c>
      <c r="CU73" s="4">
        <f t="shared" si="29"/>
        <v>0</v>
      </c>
      <c r="CV73" s="4">
        <f t="shared" si="29"/>
        <v>0</v>
      </c>
      <c r="CW73" s="4">
        <f t="shared" si="29"/>
        <v>0</v>
      </c>
      <c r="CX73" s="4">
        <f t="shared" si="29"/>
        <v>0</v>
      </c>
      <c r="CY73" s="4">
        <f t="shared" si="29"/>
        <v>0</v>
      </c>
      <c r="CZ73" s="4">
        <f t="shared" si="27"/>
        <v>0</v>
      </c>
      <c r="DA73" s="4">
        <f t="shared" si="27"/>
        <v>0</v>
      </c>
      <c r="DB73" s="4">
        <f t="shared" si="27"/>
        <v>0</v>
      </c>
      <c r="DC73" s="4">
        <f t="shared" si="13"/>
        <v>0</v>
      </c>
      <c r="DD73" s="4">
        <f t="shared" si="14"/>
        <v>0</v>
      </c>
      <c r="DE73" s="4">
        <f t="shared" si="15"/>
        <v>0</v>
      </c>
      <c r="DF73" s="4">
        <f t="shared" si="16"/>
        <v>0</v>
      </c>
      <c r="DG73" s="4">
        <f t="shared" si="30"/>
        <v>0</v>
      </c>
      <c r="DH73" s="4">
        <f t="shared" si="30"/>
        <v>0</v>
      </c>
      <c r="DI73" s="4">
        <f t="shared" si="30"/>
        <v>0</v>
      </c>
      <c r="DJ73" s="4">
        <f t="shared" si="30"/>
        <v>0</v>
      </c>
      <c r="DK73" s="4">
        <f t="shared" si="30"/>
        <v>0</v>
      </c>
      <c r="DL73" s="4">
        <f t="shared" si="30"/>
        <v>0</v>
      </c>
      <c r="DM73" s="4">
        <f t="shared" si="30"/>
        <v>0</v>
      </c>
      <c r="DN73" s="4">
        <f t="shared" si="30"/>
        <v>0</v>
      </c>
      <c r="DO73" s="4">
        <f t="shared" si="28"/>
        <v>0</v>
      </c>
      <c r="DP73" s="4">
        <f t="shared" si="28"/>
        <v>0</v>
      </c>
      <c r="DQ73" s="4">
        <f t="shared" si="28"/>
        <v>0</v>
      </c>
      <c r="DR73" s="4" t="s">
        <v>172</v>
      </c>
    </row>
    <row r="74" spans="1:122" ht="24.75" customHeight="1" x14ac:dyDescent="0.2">
      <c r="A74" s="22" t="s">
        <v>385</v>
      </c>
      <c r="B74" s="23" t="s">
        <v>386</v>
      </c>
      <c r="C74" s="23" t="s">
        <v>387</v>
      </c>
      <c r="D74" s="23" t="s">
        <v>1</v>
      </c>
      <c r="E74" s="23" t="s">
        <v>1</v>
      </c>
      <c r="F74" s="23" t="s">
        <v>1</v>
      </c>
      <c r="G74" s="23" t="s">
        <v>1</v>
      </c>
      <c r="H74" s="23" t="s">
        <v>1</v>
      </c>
      <c r="I74" s="23" t="s">
        <v>1</v>
      </c>
      <c r="J74" s="23" t="s">
        <v>1</v>
      </c>
      <c r="K74" s="23" t="s">
        <v>1</v>
      </c>
      <c r="L74" s="23" t="s">
        <v>1</v>
      </c>
      <c r="M74" s="23" t="s">
        <v>1</v>
      </c>
      <c r="N74" s="23" t="s">
        <v>1</v>
      </c>
      <c r="O74" s="23" t="s">
        <v>1</v>
      </c>
      <c r="P74" s="23" t="s">
        <v>1</v>
      </c>
      <c r="Q74" s="23" t="s">
        <v>1</v>
      </c>
      <c r="R74" s="23" t="s">
        <v>1</v>
      </c>
      <c r="S74" s="23" t="s">
        <v>1</v>
      </c>
      <c r="T74" s="23" t="s">
        <v>1</v>
      </c>
      <c r="U74" s="23" t="s">
        <v>1</v>
      </c>
      <c r="V74" s="23" t="s">
        <v>1</v>
      </c>
      <c r="W74" s="23" t="s">
        <v>1</v>
      </c>
      <c r="X74" s="23" t="s">
        <v>1</v>
      </c>
      <c r="Y74" s="23" t="s">
        <v>1</v>
      </c>
      <c r="Z74" s="23" t="s">
        <v>1</v>
      </c>
      <c r="AA74" s="23" t="s">
        <v>1</v>
      </c>
      <c r="AB74" s="23" t="s">
        <v>1</v>
      </c>
      <c r="AC74" s="23" t="s">
        <v>1</v>
      </c>
      <c r="AD74" s="23" t="s">
        <v>388</v>
      </c>
      <c r="AE74" s="23" t="s">
        <v>389</v>
      </c>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f t="shared" si="8"/>
        <v>0</v>
      </c>
      <c r="CO74" s="4">
        <f t="shared" si="9"/>
        <v>0</v>
      </c>
      <c r="CP74" s="4">
        <f t="shared" si="10"/>
        <v>0</v>
      </c>
      <c r="CQ74" s="4">
        <f t="shared" si="11"/>
        <v>0</v>
      </c>
      <c r="CR74" s="4">
        <f t="shared" si="29"/>
        <v>0</v>
      </c>
      <c r="CS74" s="4">
        <f t="shared" si="29"/>
        <v>0</v>
      </c>
      <c r="CT74" s="4">
        <f t="shared" si="29"/>
        <v>0</v>
      </c>
      <c r="CU74" s="4">
        <f t="shared" si="29"/>
        <v>0</v>
      </c>
      <c r="CV74" s="4">
        <f t="shared" si="29"/>
        <v>0</v>
      </c>
      <c r="CW74" s="4">
        <f t="shared" si="29"/>
        <v>0</v>
      </c>
      <c r="CX74" s="4">
        <f t="shared" si="29"/>
        <v>0</v>
      </c>
      <c r="CY74" s="4">
        <f t="shared" si="29"/>
        <v>0</v>
      </c>
      <c r="CZ74" s="4">
        <f t="shared" si="27"/>
        <v>0</v>
      </c>
      <c r="DA74" s="4">
        <f t="shared" si="27"/>
        <v>0</v>
      </c>
      <c r="DB74" s="4">
        <f t="shared" si="27"/>
        <v>0</v>
      </c>
      <c r="DC74" s="4">
        <f t="shared" si="13"/>
        <v>0</v>
      </c>
      <c r="DD74" s="4">
        <f t="shared" si="14"/>
        <v>0</v>
      </c>
      <c r="DE74" s="4">
        <f t="shared" si="15"/>
        <v>0</v>
      </c>
      <c r="DF74" s="4">
        <f t="shared" si="16"/>
        <v>0</v>
      </c>
      <c r="DG74" s="4">
        <f t="shared" si="30"/>
        <v>0</v>
      </c>
      <c r="DH74" s="4">
        <f t="shared" si="30"/>
        <v>0</v>
      </c>
      <c r="DI74" s="4">
        <f t="shared" si="30"/>
        <v>0</v>
      </c>
      <c r="DJ74" s="4">
        <f t="shared" si="30"/>
        <v>0</v>
      </c>
      <c r="DK74" s="4">
        <f t="shared" si="30"/>
        <v>0</v>
      </c>
      <c r="DL74" s="4">
        <f t="shared" si="30"/>
        <v>0</v>
      </c>
      <c r="DM74" s="4">
        <f t="shared" si="30"/>
        <v>0</v>
      </c>
      <c r="DN74" s="4">
        <f t="shared" si="30"/>
        <v>0</v>
      </c>
      <c r="DO74" s="4">
        <f t="shared" si="28"/>
        <v>0</v>
      </c>
      <c r="DP74" s="4">
        <f t="shared" si="28"/>
        <v>0</v>
      </c>
      <c r="DQ74" s="4">
        <f t="shared" si="28"/>
        <v>0</v>
      </c>
      <c r="DR74" s="4" t="s">
        <v>172</v>
      </c>
    </row>
    <row r="75" spans="1:122" ht="275.45" customHeight="1" x14ac:dyDescent="0.2">
      <c r="A75" s="22" t="s">
        <v>390</v>
      </c>
      <c r="B75" s="23" t="s">
        <v>391</v>
      </c>
      <c r="C75" s="23" t="s">
        <v>392</v>
      </c>
      <c r="D75" s="23" t="s">
        <v>393</v>
      </c>
      <c r="E75" s="23" t="s">
        <v>181</v>
      </c>
      <c r="F75" s="23" t="s">
        <v>394</v>
      </c>
      <c r="G75" s="23" t="s">
        <v>1</v>
      </c>
      <c r="H75" s="23" t="s">
        <v>1</v>
      </c>
      <c r="I75" s="23" t="s">
        <v>1</v>
      </c>
      <c r="J75" s="23" t="s">
        <v>1</v>
      </c>
      <c r="K75" s="23" t="s">
        <v>395</v>
      </c>
      <c r="L75" s="23" t="s">
        <v>181</v>
      </c>
      <c r="M75" s="23" t="s">
        <v>396</v>
      </c>
      <c r="N75" s="23" t="s">
        <v>1</v>
      </c>
      <c r="O75" s="23" t="s">
        <v>1</v>
      </c>
      <c r="P75" s="23" t="s">
        <v>1</v>
      </c>
      <c r="Q75" s="23" t="s">
        <v>1</v>
      </c>
      <c r="R75" s="23" t="s">
        <v>1</v>
      </c>
      <c r="S75" s="23" t="s">
        <v>1</v>
      </c>
      <c r="T75" s="23" t="s">
        <v>1</v>
      </c>
      <c r="U75" s="23" t="s">
        <v>1</v>
      </c>
      <c r="V75" s="23" t="s">
        <v>1</v>
      </c>
      <c r="W75" s="23" t="s">
        <v>1</v>
      </c>
      <c r="X75" s="23" t="s">
        <v>397</v>
      </c>
      <c r="Y75" s="23" t="s">
        <v>181</v>
      </c>
      <c r="Z75" s="23" t="s">
        <v>206</v>
      </c>
      <c r="AA75" s="23" t="s">
        <v>1</v>
      </c>
      <c r="AB75" s="23" t="s">
        <v>1</v>
      </c>
      <c r="AC75" s="23" t="s">
        <v>206</v>
      </c>
      <c r="AD75" s="23" t="s">
        <v>388</v>
      </c>
      <c r="AE75" s="23" t="s">
        <v>398</v>
      </c>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f t="shared" si="8"/>
        <v>0</v>
      </c>
      <c r="CO75" s="4">
        <f t="shared" si="9"/>
        <v>0</v>
      </c>
      <c r="CP75" s="4">
        <f t="shared" si="10"/>
        <v>0</v>
      </c>
      <c r="CQ75" s="4">
        <f t="shared" si="11"/>
        <v>0</v>
      </c>
      <c r="CR75" s="4">
        <f t="shared" si="29"/>
        <v>0</v>
      </c>
      <c r="CS75" s="4">
        <f t="shared" si="29"/>
        <v>0</v>
      </c>
      <c r="CT75" s="4">
        <f t="shared" si="29"/>
        <v>0</v>
      </c>
      <c r="CU75" s="4">
        <f t="shared" si="29"/>
        <v>0</v>
      </c>
      <c r="CV75" s="4">
        <f t="shared" si="29"/>
        <v>0</v>
      </c>
      <c r="CW75" s="4">
        <f t="shared" si="29"/>
        <v>0</v>
      </c>
      <c r="CX75" s="4">
        <f t="shared" si="29"/>
        <v>0</v>
      </c>
      <c r="CY75" s="4">
        <f t="shared" si="29"/>
        <v>0</v>
      </c>
      <c r="CZ75" s="4">
        <f t="shared" si="27"/>
        <v>0</v>
      </c>
      <c r="DA75" s="4">
        <f t="shared" si="27"/>
        <v>0</v>
      </c>
      <c r="DB75" s="4">
        <f t="shared" si="27"/>
        <v>0</v>
      </c>
      <c r="DC75" s="4">
        <f t="shared" si="13"/>
        <v>0</v>
      </c>
      <c r="DD75" s="4">
        <f t="shared" si="14"/>
        <v>0</v>
      </c>
      <c r="DE75" s="4">
        <f t="shared" si="15"/>
        <v>0</v>
      </c>
      <c r="DF75" s="4">
        <f t="shared" si="16"/>
        <v>0</v>
      </c>
      <c r="DG75" s="4">
        <f t="shared" si="30"/>
        <v>0</v>
      </c>
      <c r="DH75" s="4">
        <f t="shared" si="30"/>
        <v>0</v>
      </c>
      <c r="DI75" s="4">
        <f t="shared" si="30"/>
        <v>0</v>
      </c>
      <c r="DJ75" s="4">
        <f t="shared" si="30"/>
        <v>0</v>
      </c>
      <c r="DK75" s="4">
        <f t="shared" si="30"/>
        <v>0</v>
      </c>
      <c r="DL75" s="4">
        <f t="shared" si="30"/>
        <v>0</v>
      </c>
      <c r="DM75" s="4">
        <f t="shared" si="30"/>
        <v>0</v>
      </c>
      <c r="DN75" s="4">
        <f t="shared" si="30"/>
        <v>0</v>
      </c>
      <c r="DO75" s="4">
        <f t="shared" si="28"/>
        <v>0</v>
      </c>
      <c r="DP75" s="4">
        <f t="shared" si="28"/>
        <v>0</v>
      </c>
      <c r="DQ75" s="4">
        <f t="shared" si="28"/>
        <v>0</v>
      </c>
      <c r="DR75" s="4" t="s">
        <v>172</v>
      </c>
    </row>
    <row r="76" spans="1:122" ht="227.65" customHeight="1" x14ac:dyDescent="0.2">
      <c r="A76" s="40" t="s">
        <v>399</v>
      </c>
      <c r="B76" s="23" t="s">
        <v>400</v>
      </c>
      <c r="C76" s="41" t="s">
        <v>401</v>
      </c>
      <c r="D76" s="23" t="s">
        <v>1</v>
      </c>
      <c r="E76" s="23" t="s">
        <v>1</v>
      </c>
      <c r="F76" s="23" t="s">
        <v>1</v>
      </c>
      <c r="G76" s="23" t="s">
        <v>1</v>
      </c>
      <c r="H76" s="23" t="s">
        <v>1</v>
      </c>
      <c r="I76" s="23" t="s">
        <v>1</v>
      </c>
      <c r="J76" s="23" t="s">
        <v>1</v>
      </c>
      <c r="K76" s="23" t="s">
        <v>402</v>
      </c>
      <c r="L76" s="23" t="s">
        <v>181</v>
      </c>
      <c r="M76" s="23" t="s">
        <v>403</v>
      </c>
      <c r="N76" s="23" t="s">
        <v>1</v>
      </c>
      <c r="O76" s="23" t="s">
        <v>1</v>
      </c>
      <c r="P76" s="23" t="s">
        <v>1</v>
      </c>
      <c r="Q76" s="23" t="s">
        <v>1</v>
      </c>
      <c r="R76" s="23" t="s">
        <v>1</v>
      </c>
      <c r="S76" s="23" t="s">
        <v>1</v>
      </c>
      <c r="T76" s="23" t="s">
        <v>1</v>
      </c>
      <c r="U76" s="23" t="s">
        <v>1</v>
      </c>
      <c r="V76" s="23" t="s">
        <v>1</v>
      </c>
      <c r="W76" s="23" t="s">
        <v>1</v>
      </c>
      <c r="X76" s="23" t="s">
        <v>397</v>
      </c>
      <c r="Y76" s="23" t="s">
        <v>181</v>
      </c>
      <c r="Z76" s="23" t="s">
        <v>206</v>
      </c>
      <c r="AA76" s="23" t="s">
        <v>1</v>
      </c>
      <c r="AB76" s="23" t="s">
        <v>1</v>
      </c>
      <c r="AC76" s="23" t="s">
        <v>206</v>
      </c>
      <c r="AD76" s="23" t="s">
        <v>388</v>
      </c>
      <c r="AE76" s="23" t="s">
        <v>404</v>
      </c>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f t="shared" si="8"/>
        <v>0</v>
      </c>
      <c r="CO76" s="4">
        <f t="shared" si="9"/>
        <v>0</v>
      </c>
      <c r="CP76" s="4">
        <f t="shared" si="10"/>
        <v>0</v>
      </c>
      <c r="CQ76" s="4">
        <f t="shared" si="11"/>
        <v>0</v>
      </c>
      <c r="CR76" s="4">
        <f t="shared" si="29"/>
        <v>0</v>
      </c>
      <c r="CS76" s="4">
        <f t="shared" si="29"/>
        <v>0</v>
      </c>
      <c r="CT76" s="4">
        <f t="shared" si="29"/>
        <v>0</v>
      </c>
      <c r="CU76" s="4">
        <f t="shared" si="29"/>
        <v>0</v>
      </c>
      <c r="CV76" s="4">
        <f t="shared" si="29"/>
        <v>0</v>
      </c>
      <c r="CW76" s="4">
        <f t="shared" si="29"/>
        <v>0</v>
      </c>
      <c r="CX76" s="4">
        <f t="shared" si="29"/>
        <v>0</v>
      </c>
      <c r="CY76" s="4">
        <f t="shared" si="29"/>
        <v>0</v>
      </c>
      <c r="CZ76" s="4">
        <f t="shared" si="27"/>
        <v>0</v>
      </c>
      <c r="DA76" s="4">
        <f t="shared" si="27"/>
        <v>0</v>
      </c>
      <c r="DB76" s="4">
        <f t="shared" si="27"/>
        <v>0</v>
      </c>
      <c r="DC76" s="4">
        <f t="shared" si="13"/>
        <v>0</v>
      </c>
      <c r="DD76" s="4">
        <f t="shared" si="14"/>
        <v>0</v>
      </c>
      <c r="DE76" s="4">
        <f t="shared" si="15"/>
        <v>0</v>
      </c>
      <c r="DF76" s="4">
        <f t="shared" si="16"/>
        <v>0</v>
      </c>
      <c r="DG76" s="4">
        <f t="shared" si="30"/>
        <v>0</v>
      </c>
      <c r="DH76" s="4">
        <f t="shared" si="30"/>
        <v>0</v>
      </c>
      <c r="DI76" s="4">
        <f t="shared" si="30"/>
        <v>0</v>
      </c>
      <c r="DJ76" s="4">
        <f t="shared" si="30"/>
        <v>0</v>
      </c>
      <c r="DK76" s="4">
        <f t="shared" si="30"/>
        <v>0</v>
      </c>
      <c r="DL76" s="4">
        <f t="shared" si="30"/>
        <v>0</v>
      </c>
      <c r="DM76" s="4">
        <f t="shared" si="30"/>
        <v>0</v>
      </c>
      <c r="DN76" s="4">
        <f t="shared" si="30"/>
        <v>0</v>
      </c>
      <c r="DO76" s="4">
        <f t="shared" si="28"/>
        <v>0</v>
      </c>
      <c r="DP76" s="4">
        <f t="shared" si="28"/>
        <v>0</v>
      </c>
      <c r="DQ76" s="4">
        <f t="shared" si="28"/>
        <v>0</v>
      </c>
      <c r="DR76" s="4" t="s">
        <v>172</v>
      </c>
    </row>
    <row r="77" spans="1:122" ht="168" customHeight="1" x14ac:dyDescent="0.2">
      <c r="A77" s="40" t="s">
        <v>1</v>
      </c>
      <c r="B77" s="23" t="s">
        <v>400</v>
      </c>
      <c r="C77" s="41" t="s">
        <v>1</v>
      </c>
      <c r="D77" s="23" t="s">
        <v>1</v>
      </c>
      <c r="E77" s="23" t="s">
        <v>1</v>
      </c>
      <c r="F77" s="23" t="s">
        <v>1</v>
      </c>
      <c r="G77" s="23" t="s">
        <v>405</v>
      </c>
      <c r="H77" s="23" t="s">
        <v>181</v>
      </c>
      <c r="I77" s="23" t="s">
        <v>406</v>
      </c>
      <c r="J77" s="23" t="s">
        <v>407</v>
      </c>
      <c r="K77" s="23" t="s">
        <v>1</v>
      </c>
      <c r="L77" s="23" t="s">
        <v>1</v>
      </c>
      <c r="M77" s="23" t="s">
        <v>1</v>
      </c>
      <c r="N77" s="23" t="s">
        <v>1</v>
      </c>
      <c r="O77" s="23" t="s">
        <v>1</v>
      </c>
      <c r="P77" s="23" t="s">
        <v>1</v>
      </c>
      <c r="Q77" s="23" t="s">
        <v>1</v>
      </c>
      <c r="R77" s="23" t="s">
        <v>1</v>
      </c>
      <c r="S77" s="23" t="s">
        <v>1</v>
      </c>
      <c r="T77" s="23" t="s">
        <v>1</v>
      </c>
      <c r="U77" s="23" t="s">
        <v>1</v>
      </c>
      <c r="V77" s="23" t="s">
        <v>1</v>
      </c>
      <c r="W77" s="23" t="s">
        <v>1</v>
      </c>
      <c r="X77" s="23" t="s">
        <v>1</v>
      </c>
      <c r="Y77" s="23" t="s">
        <v>1</v>
      </c>
      <c r="Z77" s="23" t="s">
        <v>1</v>
      </c>
      <c r="AA77" s="23" t="s">
        <v>1</v>
      </c>
      <c r="AB77" s="23" t="s">
        <v>1</v>
      </c>
      <c r="AC77" s="23" t="s">
        <v>1</v>
      </c>
      <c r="AD77" s="23" t="s">
        <v>388</v>
      </c>
      <c r="AE77" s="23" t="s">
        <v>404</v>
      </c>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f t="shared" ref="CN77:CN95" si="31">AG77</f>
        <v>0</v>
      </c>
      <c r="CO77" s="4">
        <f t="shared" ref="CO77:CO95" si="32">AI77</f>
        <v>0</v>
      </c>
      <c r="CP77" s="4">
        <f t="shared" ref="CP77:CP95" si="33">AK77</f>
        <v>0</v>
      </c>
      <c r="CQ77" s="4">
        <f t="shared" ref="CQ77:CQ95" si="34">AM77</f>
        <v>0</v>
      </c>
      <c r="CR77" s="4">
        <f t="shared" si="29"/>
        <v>0</v>
      </c>
      <c r="CS77" s="4">
        <f t="shared" si="29"/>
        <v>0</v>
      </c>
      <c r="CT77" s="4">
        <f t="shared" si="29"/>
        <v>0</v>
      </c>
      <c r="CU77" s="4">
        <f t="shared" si="29"/>
        <v>0</v>
      </c>
      <c r="CV77" s="4">
        <f t="shared" si="29"/>
        <v>0</v>
      </c>
      <c r="CW77" s="4">
        <f t="shared" si="29"/>
        <v>0</v>
      </c>
      <c r="CX77" s="4">
        <f t="shared" si="29"/>
        <v>0</v>
      </c>
      <c r="CY77" s="4">
        <f t="shared" si="29"/>
        <v>0</v>
      </c>
      <c r="CZ77" s="4">
        <f t="shared" si="27"/>
        <v>0</v>
      </c>
      <c r="DA77" s="4">
        <f t="shared" si="27"/>
        <v>0</v>
      </c>
      <c r="DB77" s="4">
        <f t="shared" si="27"/>
        <v>0</v>
      </c>
      <c r="DC77" s="4">
        <f t="shared" ref="DC77:DC95" si="35">BK77</f>
        <v>0</v>
      </c>
      <c r="DD77" s="4">
        <f t="shared" ref="DD77:DD95" si="36">BM77</f>
        <v>0</v>
      </c>
      <c r="DE77" s="4">
        <f t="shared" ref="DE77:DE95" si="37">BO77</f>
        <v>0</v>
      </c>
      <c r="DF77" s="4">
        <f t="shared" ref="DF77:DF95" si="38">BQ77</f>
        <v>0</v>
      </c>
      <c r="DG77" s="4">
        <f t="shared" si="30"/>
        <v>0</v>
      </c>
      <c r="DH77" s="4">
        <f t="shared" si="30"/>
        <v>0</v>
      </c>
      <c r="DI77" s="4">
        <f t="shared" si="30"/>
        <v>0</v>
      </c>
      <c r="DJ77" s="4">
        <f t="shared" si="30"/>
        <v>0</v>
      </c>
      <c r="DK77" s="4">
        <f t="shared" si="30"/>
        <v>0</v>
      </c>
      <c r="DL77" s="4">
        <f t="shared" si="30"/>
        <v>0</v>
      </c>
      <c r="DM77" s="4">
        <f t="shared" si="30"/>
        <v>0</v>
      </c>
      <c r="DN77" s="4">
        <f t="shared" si="30"/>
        <v>0</v>
      </c>
      <c r="DO77" s="4">
        <f t="shared" si="28"/>
        <v>0</v>
      </c>
      <c r="DP77" s="4">
        <f t="shared" si="28"/>
        <v>0</v>
      </c>
      <c r="DQ77" s="4">
        <f t="shared" si="28"/>
        <v>0</v>
      </c>
      <c r="DR77" s="4" t="s">
        <v>1</v>
      </c>
    </row>
    <row r="78" spans="1:122" ht="60.6" customHeight="1" x14ac:dyDescent="0.2">
      <c r="A78" s="22" t="s">
        <v>408</v>
      </c>
      <c r="B78" s="23" t="s">
        <v>409</v>
      </c>
      <c r="C78" s="23" t="s">
        <v>410</v>
      </c>
      <c r="D78" s="23" t="s">
        <v>1</v>
      </c>
      <c r="E78" s="23" t="s">
        <v>1</v>
      </c>
      <c r="F78" s="23" t="s">
        <v>1</v>
      </c>
      <c r="G78" s="23" t="s">
        <v>1</v>
      </c>
      <c r="H78" s="23" t="s">
        <v>1</v>
      </c>
      <c r="I78" s="23" t="s">
        <v>1</v>
      </c>
      <c r="J78" s="23" t="s">
        <v>1</v>
      </c>
      <c r="K78" s="23" t="s">
        <v>1</v>
      </c>
      <c r="L78" s="23" t="s">
        <v>1</v>
      </c>
      <c r="M78" s="23" t="s">
        <v>1</v>
      </c>
      <c r="N78" s="23" t="s">
        <v>1</v>
      </c>
      <c r="O78" s="23" t="s">
        <v>1</v>
      </c>
      <c r="P78" s="23" t="s">
        <v>1</v>
      </c>
      <c r="Q78" s="23" t="s">
        <v>1</v>
      </c>
      <c r="R78" s="23" t="s">
        <v>1</v>
      </c>
      <c r="S78" s="23" t="s">
        <v>1</v>
      </c>
      <c r="T78" s="23" t="s">
        <v>1</v>
      </c>
      <c r="U78" s="23" t="s">
        <v>1</v>
      </c>
      <c r="V78" s="23" t="s">
        <v>1</v>
      </c>
      <c r="W78" s="23" t="s">
        <v>1</v>
      </c>
      <c r="X78" s="23" t="s">
        <v>1</v>
      </c>
      <c r="Y78" s="23" t="s">
        <v>1</v>
      </c>
      <c r="Z78" s="23" t="s">
        <v>1</v>
      </c>
      <c r="AA78" s="23" t="s">
        <v>1</v>
      </c>
      <c r="AB78" s="23" t="s">
        <v>1</v>
      </c>
      <c r="AC78" s="23" t="s">
        <v>1</v>
      </c>
      <c r="AD78" s="23" t="s">
        <v>1</v>
      </c>
      <c r="AE78" s="23" t="s">
        <v>411</v>
      </c>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f t="shared" si="31"/>
        <v>0</v>
      </c>
      <c r="CO78" s="4">
        <f t="shared" si="32"/>
        <v>0</v>
      </c>
      <c r="CP78" s="4">
        <f t="shared" si="33"/>
        <v>0</v>
      </c>
      <c r="CQ78" s="4">
        <f t="shared" si="34"/>
        <v>0</v>
      </c>
      <c r="CR78" s="4">
        <f t="shared" si="29"/>
        <v>0</v>
      </c>
      <c r="CS78" s="4">
        <f t="shared" si="29"/>
        <v>0</v>
      </c>
      <c r="CT78" s="4">
        <f t="shared" si="29"/>
        <v>0</v>
      </c>
      <c r="CU78" s="4">
        <f t="shared" si="29"/>
        <v>0</v>
      </c>
      <c r="CV78" s="4">
        <f t="shared" si="29"/>
        <v>0</v>
      </c>
      <c r="CW78" s="4">
        <f t="shared" si="29"/>
        <v>0</v>
      </c>
      <c r="CX78" s="4">
        <f t="shared" si="29"/>
        <v>0</v>
      </c>
      <c r="CY78" s="4">
        <f t="shared" si="29"/>
        <v>0</v>
      </c>
      <c r="CZ78" s="4">
        <f t="shared" si="27"/>
        <v>0</v>
      </c>
      <c r="DA78" s="4">
        <f t="shared" si="27"/>
        <v>0</v>
      </c>
      <c r="DB78" s="4">
        <f t="shared" si="27"/>
        <v>0</v>
      </c>
      <c r="DC78" s="4">
        <f t="shared" si="35"/>
        <v>0</v>
      </c>
      <c r="DD78" s="4">
        <f t="shared" si="36"/>
        <v>0</v>
      </c>
      <c r="DE78" s="4">
        <f t="shared" si="37"/>
        <v>0</v>
      </c>
      <c r="DF78" s="4">
        <f t="shared" si="38"/>
        <v>0</v>
      </c>
      <c r="DG78" s="4">
        <f t="shared" si="30"/>
        <v>0</v>
      </c>
      <c r="DH78" s="4">
        <f t="shared" si="30"/>
        <v>0</v>
      </c>
      <c r="DI78" s="4">
        <f t="shared" si="30"/>
        <v>0</v>
      </c>
      <c r="DJ78" s="4">
        <f t="shared" si="30"/>
        <v>0</v>
      </c>
      <c r="DK78" s="4">
        <f t="shared" si="30"/>
        <v>0</v>
      </c>
      <c r="DL78" s="4">
        <f t="shared" si="30"/>
        <v>0</v>
      </c>
      <c r="DM78" s="4">
        <f t="shared" si="30"/>
        <v>0</v>
      </c>
      <c r="DN78" s="4">
        <f t="shared" si="30"/>
        <v>0</v>
      </c>
      <c r="DO78" s="4">
        <f t="shared" si="28"/>
        <v>0</v>
      </c>
      <c r="DP78" s="4">
        <f t="shared" si="28"/>
        <v>0</v>
      </c>
      <c r="DQ78" s="4">
        <f t="shared" si="28"/>
        <v>0</v>
      </c>
      <c r="DR78" s="4" t="s">
        <v>172</v>
      </c>
    </row>
    <row r="79" spans="1:122" ht="155.85" customHeight="1" x14ac:dyDescent="0.2">
      <c r="A79" s="22" t="s">
        <v>412</v>
      </c>
      <c r="B79" s="23" t="s">
        <v>413</v>
      </c>
      <c r="C79" s="23" t="s">
        <v>414</v>
      </c>
      <c r="D79" s="23" t="s">
        <v>1</v>
      </c>
      <c r="E79" s="23" t="s">
        <v>1</v>
      </c>
      <c r="F79" s="23" t="s">
        <v>1</v>
      </c>
      <c r="G79" s="23" t="s">
        <v>1</v>
      </c>
      <c r="H79" s="23" t="s">
        <v>1</v>
      </c>
      <c r="I79" s="23" t="s">
        <v>1</v>
      </c>
      <c r="J79" s="23" t="s">
        <v>1</v>
      </c>
      <c r="K79" s="23" t="s">
        <v>1</v>
      </c>
      <c r="L79" s="23" t="s">
        <v>1</v>
      </c>
      <c r="M79" s="23" t="s">
        <v>1</v>
      </c>
      <c r="N79" s="23" t="s">
        <v>1</v>
      </c>
      <c r="O79" s="23" t="s">
        <v>1</v>
      </c>
      <c r="P79" s="23" t="s">
        <v>1</v>
      </c>
      <c r="Q79" s="23" t="s">
        <v>1</v>
      </c>
      <c r="R79" s="23" t="s">
        <v>1</v>
      </c>
      <c r="S79" s="23" t="s">
        <v>1</v>
      </c>
      <c r="T79" s="23" t="s">
        <v>1</v>
      </c>
      <c r="U79" s="23" t="s">
        <v>1</v>
      </c>
      <c r="V79" s="23" t="s">
        <v>1</v>
      </c>
      <c r="W79" s="23" t="s">
        <v>1</v>
      </c>
      <c r="X79" s="23" t="s">
        <v>415</v>
      </c>
      <c r="Y79" s="23" t="s">
        <v>181</v>
      </c>
      <c r="Z79" s="23" t="s">
        <v>416</v>
      </c>
      <c r="AA79" s="23" t="s">
        <v>1</v>
      </c>
      <c r="AB79" s="23" t="s">
        <v>1</v>
      </c>
      <c r="AC79" s="23" t="s">
        <v>416</v>
      </c>
      <c r="AD79" s="23" t="s">
        <v>47</v>
      </c>
      <c r="AE79" s="23" t="s">
        <v>417</v>
      </c>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f t="shared" si="31"/>
        <v>0</v>
      </c>
      <c r="CO79" s="4">
        <f t="shared" si="32"/>
        <v>0</v>
      </c>
      <c r="CP79" s="4">
        <f t="shared" si="33"/>
        <v>0</v>
      </c>
      <c r="CQ79" s="4">
        <f t="shared" si="34"/>
        <v>0</v>
      </c>
      <c r="CR79" s="4">
        <f t="shared" si="29"/>
        <v>0</v>
      </c>
      <c r="CS79" s="4">
        <f t="shared" si="29"/>
        <v>0</v>
      </c>
      <c r="CT79" s="4">
        <f t="shared" si="29"/>
        <v>0</v>
      </c>
      <c r="CU79" s="4">
        <f t="shared" si="29"/>
        <v>0</v>
      </c>
      <c r="CV79" s="4">
        <f t="shared" si="29"/>
        <v>0</v>
      </c>
      <c r="CW79" s="4">
        <f t="shared" si="29"/>
        <v>0</v>
      </c>
      <c r="CX79" s="4">
        <f t="shared" si="29"/>
        <v>0</v>
      </c>
      <c r="CY79" s="4">
        <f t="shared" si="29"/>
        <v>0</v>
      </c>
      <c r="CZ79" s="4">
        <f t="shared" si="27"/>
        <v>0</v>
      </c>
      <c r="DA79" s="4">
        <f t="shared" si="27"/>
        <v>0</v>
      </c>
      <c r="DB79" s="4">
        <f t="shared" si="27"/>
        <v>0</v>
      </c>
      <c r="DC79" s="4">
        <f t="shared" si="35"/>
        <v>0</v>
      </c>
      <c r="DD79" s="4">
        <f t="shared" si="36"/>
        <v>0</v>
      </c>
      <c r="DE79" s="4">
        <f t="shared" si="37"/>
        <v>0</v>
      </c>
      <c r="DF79" s="4">
        <f t="shared" si="38"/>
        <v>0</v>
      </c>
      <c r="DG79" s="4">
        <f t="shared" si="30"/>
        <v>0</v>
      </c>
      <c r="DH79" s="4">
        <f t="shared" si="30"/>
        <v>0</v>
      </c>
      <c r="DI79" s="4">
        <f t="shared" si="30"/>
        <v>0</v>
      </c>
      <c r="DJ79" s="4">
        <f t="shared" si="30"/>
        <v>0</v>
      </c>
      <c r="DK79" s="4">
        <f t="shared" si="30"/>
        <v>0</v>
      </c>
      <c r="DL79" s="4">
        <f t="shared" si="30"/>
        <v>0</v>
      </c>
      <c r="DM79" s="4">
        <f t="shared" si="30"/>
        <v>0</v>
      </c>
      <c r="DN79" s="4">
        <f t="shared" si="30"/>
        <v>0</v>
      </c>
      <c r="DO79" s="4">
        <f t="shared" si="28"/>
        <v>0</v>
      </c>
      <c r="DP79" s="4">
        <f t="shared" si="28"/>
        <v>0</v>
      </c>
      <c r="DQ79" s="4">
        <f t="shared" si="28"/>
        <v>0</v>
      </c>
      <c r="DR79" s="4" t="s">
        <v>172</v>
      </c>
    </row>
    <row r="80" spans="1:122" ht="192.2" customHeight="1" x14ac:dyDescent="0.2">
      <c r="A80" s="22" t="s">
        <v>418</v>
      </c>
      <c r="B80" s="23" t="s">
        <v>419</v>
      </c>
      <c r="C80" s="23" t="s">
        <v>420</v>
      </c>
      <c r="D80" s="23" t="s">
        <v>1</v>
      </c>
      <c r="E80" s="23" t="s">
        <v>1</v>
      </c>
      <c r="F80" s="23" t="s">
        <v>1</v>
      </c>
      <c r="G80" s="23" t="s">
        <v>1</v>
      </c>
      <c r="H80" s="23" t="s">
        <v>1</v>
      </c>
      <c r="I80" s="23" t="s">
        <v>1</v>
      </c>
      <c r="J80" s="23" t="s">
        <v>1</v>
      </c>
      <c r="K80" s="23" t="s">
        <v>1</v>
      </c>
      <c r="L80" s="23" t="s">
        <v>1</v>
      </c>
      <c r="M80" s="23" t="s">
        <v>1</v>
      </c>
      <c r="N80" s="23" t="s">
        <v>1</v>
      </c>
      <c r="O80" s="23" t="s">
        <v>1</v>
      </c>
      <c r="P80" s="23" t="s">
        <v>1</v>
      </c>
      <c r="Q80" s="23" t="s">
        <v>1</v>
      </c>
      <c r="R80" s="23" t="s">
        <v>1</v>
      </c>
      <c r="S80" s="23" t="s">
        <v>1</v>
      </c>
      <c r="T80" s="23" t="s">
        <v>1</v>
      </c>
      <c r="U80" s="23" t="s">
        <v>1</v>
      </c>
      <c r="V80" s="23" t="s">
        <v>1</v>
      </c>
      <c r="W80" s="23" t="s">
        <v>1</v>
      </c>
      <c r="X80" s="23" t="s">
        <v>352</v>
      </c>
      <c r="Y80" s="23" t="s">
        <v>181</v>
      </c>
      <c r="Z80" s="23" t="s">
        <v>353</v>
      </c>
      <c r="AA80" s="23" t="s">
        <v>1</v>
      </c>
      <c r="AB80" s="23" t="s">
        <v>1</v>
      </c>
      <c r="AC80" s="23" t="s">
        <v>353</v>
      </c>
      <c r="AD80" s="23" t="s">
        <v>47</v>
      </c>
      <c r="AE80" s="23" t="s">
        <v>417</v>
      </c>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f t="shared" si="31"/>
        <v>0</v>
      </c>
      <c r="CO80" s="4">
        <f t="shared" si="32"/>
        <v>0</v>
      </c>
      <c r="CP80" s="4">
        <f t="shared" si="33"/>
        <v>0</v>
      </c>
      <c r="CQ80" s="4">
        <f t="shared" si="34"/>
        <v>0</v>
      </c>
      <c r="CR80" s="4">
        <f t="shared" si="29"/>
        <v>0</v>
      </c>
      <c r="CS80" s="4">
        <f t="shared" si="29"/>
        <v>0</v>
      </c>
      <c r="CT80" s="4">
        <f t="shared" si="29"/>
        <v>0</v>
      </c>
      <c r="CU80" s="4">
        <f t="shared" si="29"/>
        <v>0</v>
      </c>
      <c r="CV80" s="4">
        <f t="shared" si="29"/>
        <v>0</v>
      </c>
      <c r="CW80" s="4">
        <f t="shared" si="29"/>
        <v>0</v>
      </c>
      <c r="CX80" s="4">
        <f t="shared" si="29"/>
        <v>0</v>
      </c>
      <c r="CY80" s="4">
        <f t="shared" si="29"/>
        <v>0</v>
      </c>
      <c r="CZ80" s="4">
        <f t="shared" si="27"/>
        <v>0</v>
      </c>
      <c r="DA80" s="4">
        <f t="shared" si="27"/>
        <v>0</v>
      </c>
      <c r="DB80" s="4">
        <f t="shared" si="27"/>
        <v>0</v>
      </c>
      <c r="DC80" s="4">
        <f t="shared" si="35"/>
        <v>0</v>
      </c>
      <c r="DD80" s="4">
        <f t="shared" si="36"/>
        <v>0</v>
      </c>
      <c r="DE80" s="4">
        <f t="shared" si="37"/>
        <v>0</v>
      </c>
      <c r="DF80" s="4">
        <f t="shared" si="38"/>
        <v>0</v>
      </c>
      <c r="DG80" s="4">
        <f t="shared" si="30"/>
        <v>0</v>
      </c>
      <c r="DH80" s="4">
        <f t="shared" si="30"/>
        <v>0</v>
      </c>
      <c r="DI80" s="4">
        <f t="shared" si="30"/>
        <v>0</v>
      </c>
      <c r="DJ80" s="4">
        <f t="shared" si="30"/>
        <v>0</v>
      </c>
      <c r="DK80" s="4">
        <f t="shared" si="30"/>
        <v>0</v>
      </c>
      <c r="DL80" s="4">
        <f t="shared" si="30"/>
        <v>0</v>
      </c>
      <c r="DM80" s="4">
        <f t="shared" si="30"/>
        <v>0</v>
      </c>
      <c r="DN80" s="4">
        <f t="shared" si="30"/>
        <v>0</v>
      </c>
      <c r="DO80" s="4">
        <f t="shared" si="28"/>
        <v>0</v>
      </c>
      <c r="DP80" s="4">
        <f t="shared" si="28"/>
        <v>0</v>
      </c>
      <c r="DQ80" s="4">
        <f t="shared" si="28"/>
        <v>0</v>
      </c>
      <c r="DR80" s="4" t="s">
        <v>172</v>
      </c>
    </row>
    <row r="81" spans="1:122" ht="108.2" customHeight="1" x14ac:dyDescent="0.2">
      <c r="A81" s="40" t="s">
        <v>421</v>
      </c>
      <c r="B81" s="23" t="s">
        <v>422</v>
      </c>
      <c r="C81" s="41" t="s">
        <v>423</v>
      </c>
      <c r="D81" s="23" t="s">
        <v>1</v>
      </c>
      <c r="E81" s="23" t="s">
        <v>1</v>
      </c>
      <c r="F81" s="23" t="s">
        <v>1</v>
      </c>
      <c r="G81" s="23" t="s">
        <v>1</v>
      </c>
      <c r="H81" s="23" t="s">
        <v>1</v>
      </c>
      <c r="I81" s="23" t="s">
        <v>1</v>
      </c>
      <c r="J81" s="23" t="s">
        <v>1</v>
      </c>
      <c r="K81" s="23" t="s">
        <v>1</v>
      </c>
      <c r="L81" s="23" t="s">
        <v>1</v>
      </c>
      <c r="M81" s="23" t="s">
        <v>1</v>
      </c>
      <c r="N81" s="23" t="s">
        <v>1</v>
      </c>
      <c r="O81" s="23" t="s">
        <v>1</v>
      </c>
      <c r="P81" s="23" t="s">
        <v>1</v>
      </c>
      <c r="Q81" s="23" t="s">
        <v>1</v>
      </c>
      <c r="R81" s="23" t="s">
        <v>1</v>
      </c>
      <c r="S81" s="23" t="s">
        <v>1</v>
      </c>
      <c r="T81" s="23" t="s">
        <v>1</v>
      </c>
      <c r="U81" s="23" t="s">
        <v>1</v>
      </c>
      <c r="V81" s="23" t="s">
        <v>1</v>
      </c>
      <c r="W81" s="23" t="s">
        <v>1</v>
      </c>
      <c r="X81" s="23" t="s">
        <v>424</v>
      </c>
      <c r="Y81" s="23" t="s">
        <v>181</v>
      </c>
      <c r="Z81" s="23" t="s">
        <v>206</v>
      </c>
      <c r="AA81" s="23" t="s">
        <v>1</v>
      </c>
      <c r="AB81" s="23" t="s">
        <v>1</v>
      </c>
      <c r="AC81" s="23" t="s">
        <v>206</v>
      </c>
      <c r="AD81" s="23" t="s">
        <v>56</v>
      </c>
      <c r="AE81" s="23" t="s">
        <v>342</v>
      </c>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f t="shared" si="31"/>
        <v>0</v>
      </c>
      <c r="CO81" s="4">
        <f t="shared" si="32"/>
        <v>0</v>
      </c>
      <c r="CP81" s="4">
        <f t="shared" si="33"/>
        <v>0</v>
      </c>
      <c r="CQ81" s="4">
        <f t="shared" si="34"/>
        <v>0</v>
      </c>
      <c r="CR81" s="4">
        <f t="shared" si="29"/>
        <v>0</v>
      </c>
      <c r="CS81" s="4">
        <f t="shared" si="29"/>
        <v>0</v>
      </c>
      <c r="CT81" s="4">
        <f t="shared" si="29"/>
        <v>0</v>
      </c>
      <c r="CU81" s="4">
        <f t="shared" si="29"/>
        <v>0</v>
      </c>
      <c r="CV81" s="4">
        <f t="shared" si="29"/>
        <v>0</v>
      </c>
      <c r="CW81" s="4">
        <f t="shared" si="29"/>
        <v>0</v>
      </c>
      <c r="CX81" s="4">
        <f t="shared" si="29"/>
        <v>0</v>
      </c>
      <c r="CY81" s="4">
        <f t="shared" si="29"/>
        <v>0</v>
      </c>
      <c r="CZ81" s="4">
        <f t="shared" si="27"/>
        <v>0</v>
      </c>
      <c r="DA81" s="4">
        <f t="shared" si="27"/>
        <v>0</v>
      </c>
      <c r="DB81" s="4">
        <f t="shared" si="27"/>
        <v>0</v>
      </c>
      <c r="DC81" s="4">
        <f t="shared" si="35"/>
        <v>0</v>
      </c>
      <c r="DD81" s="4">
        <f t="shared" si="36"/>
        <v>0</v>
      </c>
      <c r="DE81" s="4">
        <f t="shared" si="37"/>
        <v>0</v>
      </c>
      <c r="DF81" s="4">
        <f t="shared" si="38"/>
        <v>0</v>
      </c>
      <c r="DG81" s="4">
        <f t="shared" si="30"/>
        <v>0</v>
      </c>
      <c r="DH81" s="4">
        <f t="shared" si="30"/>
        <v>0</v>
      </c>
      <c r="DI81" s="4">
        <f t="shared" si="30"/>
        <v>0</v>
      </c>
      <c r="DJ81" s="4">
        <f t="shared" si="30"/>
        <v>0</v>
      </c>
      <c r="DK81" s="4">
        <f t="shared" si="30"/>
        <v>0</v>
      </c>
      <c r="DL81" s="4">
        <f t="shared" si="30"/>
        <v>0</v>
      </c>
      <c r="DM81" s="4">
        <f t="shared" si="30"/>
        <v>0</v>
      </c>
      <c r="DN81" s="4">
        <f t="shared" si="30"/>
        <v>0</v>
      </c>
      <c r="DO81" s="4">
        <f t="shared" si="28"/>
        <v>0</v>
      </c>
      <c r="DP81" s="4">
        <f t="shared" si="28"/>
        <v>0</v>
      </c>
      <c r="DQ81" s="4">
        <f t="shared" si="28"/>
        <v>0</v>
      </c>
      <c r="DR81" s="4" t="s">
        <v>172</v>
      </c>
    </row>
    <row r="82" spans="1:122" ht="227.65" customHeight="1" x14ac:dyDescent="0.2">
      <c r="A82" s="40" t="s">
        <v>1</v>
      </c>
      <c r="B82" s="23" t="s">
        <v>422</v>
      </c>
      <c r="C82" s="41" t="s">
        <v>1</v>
      </c>
      <c r="D82" s="23" t="s">
        <v>1</v>
      </c>
      <c r="E82" s="23" t="s">
        <v>1</v>
      </c>
      <c r="F82" s="23" t="s">
        <v>1</v>
      </c>
      <c r="G82" s="23" t="s">
        <v>1</v>
      </c>
      <c r="H82" s="23" t="s">
        <v>1</v>
      </c>
      <c r="I82" s="23" t="s">
        <v>1</v>
      </c>
      <c r="J82" s="23" t="s">
        <v>1</v>
      </c>
      <c r="K82" s="23" t="s">
        <v>1</v>
      </c>
      <c r="L82" s="23" t="s">
        <v>1</v>
      </c>
      <c r="M82" s="23" t="s">
        <v>1</v>
      </c>
      <c r="N82" s="23" t="s">
        <v>276</v>
      </c>
      <c r="O82" s="23" t="s">
        <v>181</v>
      </c>
      <c r="P82" s="23" t="s">
        <v>277</v>
      </c>
      <c r="Q82" s="23" t="s">
        <v>278</v>
      </c>
      <c r="R82" s="23" t="s">
        <v>1</v>
      </c>
      <c r="S82" s="23" t="s">
        <v>1</v>
      </c>
      <c r="T82" s="23" t="s">
        <v>1</v>
      </c>
      <c r="U82" s="23" t="s">
        <v>1</v>
      </c>
      <c r="V82" s="23" t="s">
        <v>1</v>
      </c>
      <c r="W82" s="23" t="s">
        <v>1</v>
      </c>
      <c r="X82" s="23" t="s">
        <v>1</v>
      </c>
      <c r="Y82" s="23" t="s">
        <v>1</v>
      </c>
      <c r="Z82" s="23" t="s">
        <v>1</v>
      </c>
      <c r="AA82" s="23" t="s">
        <v>1</v>
      </c>
      <c r="AB82" s="23" t="s">
        <v>1</v>
      </c>
      <c r="AC82" s="23" t="s">
        <v>1</v>
      </c>
      <c r="AD82" s="23" t="s">
        <v>56</v>
      </c>
      <c r="AE82" s="23" t="s">
        <v>342</v>
      </c>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f t="shared" si="31"/>
        <v>0</v>
      </c>
      <c r="CO82" s="4">
        <f t="shared" si="32"/>
        <v>0</v>
      </c>
      <c r="CP82" s="4">
        <f t="shared" si="33"/>
        <v>0</v>
      </c>
      <c r="CQ82" s="4">
        <f t="shared" si="34"/>
        <v>0</v>
      </c>
      <c r="CR82" s="4">
        <f t="shared" si="29"/>
        <v>0</v>
      </c>
      <c r="CS82" s="4">
        <f t="shared" si="29"/>
        <v>0</v>
      </c>
      <c r="CT82" s="4">
        <f t="shared" si="29"/>
        <v>0</v>
      </c>
      <c r="CU82" s="4">
        <f t="shared" si="29"/>
        <v>0</v>
      </c>
      <c r="CV82" s="4">
        <f t="shared" si="29"/>
        <v>0</v>
      </c>
      <c r="CW82" s="4">
        <f t="shared" si="29"/>
        <v>0</v>
      </c>
      <c r="CX82" s="4">
        <f t="shared" si="29"/>
        <v>0</v>
      </c>
      <c r="CY82" s="4">
        <f t="shared" si="29"/>
        <v>0</v>
      </c>
      <c r="CZ82" s="4">
        <f t="shared" si="27"/>
        <v>0</v>
      </c>
      <c r="DA82" s="4">
        <f t="shared" si="27"/>
        <v>0</v>
      </c>
      <c r="DB82" s="4">
        <f t="shared" si="27"/>
        <v>0</v>
      </c>
      <c r="DC82" s="4">
        <f t="shared" si="35"/>
        <v>0</v>
      </c>
      <c r="DD82" s="4">
        <f t="shared" si="36"/>
        <v>0</v>
      </c>
      <c r="DE82" s="4">
        <f t="shared" si="37"/>
        <v>0</v>
      </c>
      <c r="DF82" s="4">
        <f t="shared" si="38"/>
        <v>0</v>
      </c>
      <c r="DG82" s="4">
        <f t="shared" si="30"/>
        <v>0</v>
      </c>
      <c r="DH82" s="4">
        <f t="shared" si="30"/>
        <v>0</v>
      </c>
      <c r="DI82" s="4">
        <f t="shared" si="30"/>
        <v>0</v>
      </c>
      <c r="DJ82" s="4">
        <f t="shared" si="30"/>
        <v>0</v>
      </c>
      <c r="DK82" s="4">
        <f t="shared" si="30"/>
        <v>0</v>
      </c>
      <c r="DL82" s="4">
        <f t="shared" si="30"/>
        <v>0</v>
      </c>
      <c r="DM82" s="4">
        <f t="shared" si="30"/>
        <v>0</v>
      </c>
      <c r="DN82" s="4">
        <f t="shared" si="30"/>
        <v>0</v>
      </c>
      <c r="DO82" s="4">
        <f t="shared" si="28"/>
        <v>0</v>
      </c>
      <c r="DP82" s="4">
        <f t="shared" si="28"/>
        <v>0</v>
      </c>
      <c r="DQ82" s="4">
        <f t="shared" si="28"/>
        <v>0</v>
      </c>
      <c r="DR82" s="4" t="s">
        <v>1</v>
      </c>
    </row>
    <row r="83" spans="1:122" ht="108.2" customHeight="1" x14ac:dyDescent="0.2">
      <c r="A83" s="22" t="s">
        <v>425</v>
      </c>
      <c r="B83" s="23" t="s">
        <v>426</v>
      </c>
      <c r="C83" s="23" t="s">
        <v>427</v>
      </c>
      <c r="D83" s="23" t="s">
        <v>1</v>
      </c>
      <c r="E83" s="23" t="s">
        <v>1</v>
      </c>
      <c r="F83" s="23" t="s">
        <v>1</v>
      </c>
      <c r="G83" s="23" t="s">
        <v>1</v>
      </c>
      <c r="H83" s="23" t="s">
        <v>1</v>
      </c>
      <c r="I83" s="23" t="s">
        <v>1</v>
      </c>
      <c r="J83" s="23" t="s">
        <v>1</v>
      </c>
      <c r="K83" s="23" t="s">
        <v>1</v>
      </c>
      <c r="L83" s="23" t="s">
        <v>1</v>
      </c>
      <c r="M83" s="23" t="s">
        <v>1</v>
      </c>
      <c r="N83" s="23" t="s">
        <v>1</v>
      </c>
      <c r="O83" s="23" t="s">
        <v>1</v>
      </c>
      <c r="P83" s="23" t="s">
        <v>1</v>
      </c>
      <c r="Q83" s="23" t="s">
        <v>1</v>
      </c>
      <c r="R83" s="23" t="s">
        <v>1</v>
      </c>
      <c r="S83" s="23" t="s">
        <v>1</v>
      </c>
      <c r="T83" s="23" t="s">
        <v>1</v>
      </c>
      <c r="U83" s="23" t="s">
        <v>1</v>
      </c>
      <c r="V83" s="23" t="s">
        <v>1</v>
      </c>
      <c r="W83" s="23" t="s">
        <v>1</v>
      </c>
      <c r="X83" s="23" t="s">
        <v>424</v>
      </c>
      <c r="Y83" s="23" t="s">
        <v>181</v>
      </c>
      <c r="Z83" s="23" t="s">
        <v>206</v>
      </c>
      <c r="AA83" s="23" t="s">
        <v>1</v>
      </c>
      <c r="AB83" s="23" t="s">
        <v>1</v>
      </c>
      <c r="AC83" s="23" t="s">
        <v>206</v>
      </c>
      <c r="AD83" s="23" t="s">
        <v>56</v>
      </c>
      <c r="AE83" s="23" t="s">
        <v>342</v>
      </c>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f t="shared" si="31"/>
        <v>0</v>
      </c>
      <c r="CO83" s="4">
        <f t="shared" si="32"/>
        <v>0</v>
      </c>
      <c r="CP83" s="4">
        <f t="shared" si="33"/>
        <v>0</v>
      </c>
      <c r="CQ83" s="4">
        <f t="shared" si="34"/>
        <v>0</v>
      </c>
      <c r="CR83" s="4">
        <f t="shared" si="29"/>
        <v>0</v>
      </c>
      <c r="CS83" s="4">
        <f t="shared" si="29"/>
        <v>0</v>
      </c>
      <c r="CT83" s="4">
        <f t="shared" si="29"/>
        <v>0</v>
      </c>
      <c r="CU83" s="4">
        <f t="shared" si="29"/>
        <v>0</v>
      </c>
      <c r="CV83" s="4">
        <f t="shared" si="29"/>
        <v>0</v>
      </c>
      <c r="CW83" s="4">
        <f t="shared" si="29"/>
        <v>0</v>
      </c>
      <c r="CX83" s="4">
        <f t="shared" si="29"/>
        <v>0</v>
      </c>
      <c r="CY83" s="4">
        <f t="shared" si="29"/>
        <v>0</v>
      </c>
      <c r="CZ83" s="4">
        <f t="shared" si="27"/>
        <v>0</v>
      </c>
      <c r="DA83" s="4">
        <f t="shared" si="27"/>
        <v>0</v>
      </c>
      <c r="DB83" s="4">
        <f t="shared" si="27"/>
        <v>0</v>
      </c>
      <c r="DC83" s="4">
        <f t="shared" si="35"/>
        <v>0</v>
      </c>
      <c r="DD83" s="4">
        <f t="shared" si="36"/>
        <v>0</v>
      </c>
      <c r="DE83" s="4">
        <f t="shared" si="37"/>
        <v>0</v>
      </c>
      <c r="DF83" s="4">
        <f t="shared" si="38"/>
        <v>0</v>
      </c>
      <c r="DG83" s="4">
        <f t="shared" si="30"/>
        <v>0</v>
      </c>
      <c r="DH83" s="4">
        <f t="shared" si="30"/>
        <v>0</v>
      </c>
      <c r="DI83" s="4">
        <f t="shared" si="30"/>
        <v>0</v>
      </c>
      <c r="DJ83" s="4">
        <f t="shared" si="30"/>
        <v>0</v>
      </c>
      <c r="DK83" s="4">
        <f t="shared" si="30"/>
        <v>0</v>
      </c>
      <c r="DL83" s="4">
        <f t="shared" si="30"/>
        <v>0</v>
      </c>
      <c r="DM83" s="4">
        <f t="shared" si="30"/>
        <v>0</v>
      </c>
      <c r="DN83" s="4">
        <f t="shared" si="30"/>
        <v>0</v>
      </c>
      <c r="DO83" s="4">
        <f t="shared" si="28"/>
        <v>0</v>
      </c>
      <c r="DP83" s="4">
        <f t="shared" si="28"/>
        <v>0</v>
      </c>
      <c r="DQ83" s="4">
        <f t="shared" si="28"/>
        <v>0</v>
      </c>
      <c r="DR83" s="4" t="s">
        <v>172</v>
      </c>
    </row>
    <row r="84" spans="1:122" ht="409.6" customHeight="1" x14ac:dyDescent="0.2">
      <c r="A84" s="22" t="s">
        <v>428</v>
      </c>
      <c r="B84" s="23" t="s">
        <v>429</v>
      </c>
      <c r="C84" s="23" t="s">
        <v>430</v>
      </c>
      <c r="D84" s="23" t="s">
        <v>1</v>
      </c>
      <c r="E84" s="23" t="s">
        <v>1</v>
      </c>
      <c r="F84" s="23" t="s">
        <v>1</v>
      </c>
      <c r="G84" s="23" t="s">
        <v>1</v>
      </c>
      <c r="H84" s="23" t="s">
        <v>1</v>
      </c>
      <c r="I84" s="23" t="s">
        <v>1</v>
      </c>
      <c r="J84" s="23" t="s">
        <v>1</v>
      </c>
      <c r="K84" s="23" t="s">
        <v>1</v>
      </c>
      <c r="L84" s="23" t="s">
        <v>1</v>
      </c>
      <c r="M84" s="23" t="s">
        <v>1</v>
      </c>
      <c r="N84" s="23" t="s">
        <v>1</v>
      </c>
      <c r="O84" s="23" t="s">
        <v>1</v>
      </c>
      <c r="P84" s="23" t="s">
        <v>1</v>
      </c>
      <c r="Q84" s="23" t="s">
        <v>1</v>
      </c>
      <c r="R84" s="23" t="s">
        <v>1</v>
      </c>
      <c r="S84" s="23" t="s">
        <v>1</v>
      </c>
      <c r="T84" s="23" t="s">
        <v>1</v>
      </c>
      <c r="U84" s="23" t="s">
        <v>1</v>
      </c>
      <c r="V84" s="23" t="s">
        <v>1</v>
      </c>
      <c r="W84" s="23" t="s">
        <v>1</v>
      </c>
      <c r="X84" s="23" t="s">
        <v>431</v>
      </c>
      <c r="Y84" s="23" t="s">
        <v>181</v>
      </c>
      <c r="Z84" s="23" t="s">
        <v>432</v>
      </c>
      <c r="AA84" s="23" t="s">
        <v>1</v>
      </c>
      <c r="AB84" s="23" t="s">
        <v>1</v>
      </c>
      <c r="AC84" s="23" t="s">
        <v>432</v>
      </c>
      <c r="AD84" s="23" t="s">
        <v>56</v>
      </c>
      <c r="AE84" s="23" t="s">
        <v>433</v>
      </c>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f t="shared" si="31"/>
        <v>0</v>
      </c>
      <c r="CO84" s="4">
        <f t="shared" si="32"/>
        <v>0</v>
      </c>
      <c r="CP84" s="4">
        <f t="shared" si="33"/>
        <v>0</v>
      </c>
      <c r="CQ84" s="4">
        <f t="shared" si="34"/>
        <v>0</v>
      </c>
      <c r="CR84" s="4">
        <f t="shared" si="29"/>
        <v>0</v>
      </c>
      <c r="CS84" s="4">
        <f t="shared" si="29"/>
        <v>0</v>
      </c>
      <c r="CT84" s="4">
        <f t="shared" si="29"/>
        <v>0</v>
      </c>
      <c r="CU84" s="4">
        <f t="shared" si="29"/>
        <v>0</v>
      </c>
      <c r="CV84" s="4">
        <f t="shared" si="29"/>
        <v>0</v>
      </c>
      <c r="CW84" s="4">
        <f t="shared" si="29"/>
        <v>0</v>
      </c>
      <c r="CX84" s="4">
        <f t="shared" si="29"/>
        <v>0</v>
      </c>
      <c r="CY84" s="4">
        <f t="shared" si="29"/>
        <v>0</v>
      </c>
      <c r="CZ84" s="4">
        <f t="shared" si="27"/>
        <v>0</v>
      </c>
      <c r="DA84" s="4">
        <f t="shared" si="27"/>
        <v>0</v>
      </c>
      <c r="DB84" s="4">
        <f t="shared" si="27"/>
        <v>0</v>
      </c>
      <c r="DC84" s="4">
        <f t="shared" si="35"/>
        <v>0</v>
      </c>
      <c r="DD84" s="4">
        <f t="shared" si="36"/>
        <v>0</v>
      </c>
      <c r="DE84" s="4">
        <f t="shared" si="37"/>
        <v>0</v>
      </c>
      <c r="DF84" s="4">
        <f t="shared" si="38"/>
        <v>0</v>
      </c>
      <c r="DG84" s="4">
        <f t="shared" si="30"/>
        <v>0</v>
      </c>
      <c r="DH84" s="4">
        <f t="shared" si="30"/>
        <v>0</v>
      </c>
      <c r="DI84" s="4">
        <f t="shared" si="30"/>
        <v>0</v>
      </c>
      <c r="DJ84" s="4">
        <f t="shared" si="30"/>
        <v>0</v>
      </c>
      <c r="DK84" s="4">
        <f t="shared" si="30"/>
        <v>0</v>
      </c>
      <c r="DL84" s="4">
        <f t="shared" si="30"/>
        <v>0</v>
      </c>
      <c r="DM84" s="4">
        <f t="shared" si="30"/>
        <v>0</v>
      </c>
      <c r="DN84" s="4">
        <f t="shared" si="30"/>
        <v>0</v>
      </c>
      <c r="DO84" s="4">
        <f t="shared" si="28"/>
        <v>0</v>
      </c>
      <c r="DP84" s="4">
        <f t="shared" si="28"/>
        <v>0</v>
      </c>
      <c r="DQ84" s="4">
        <f t="shared" si="28"/>
        <v>0</v>
      </c>
      <c r="DR84" s="4" t="s">
        <v>172</v>
      </c>
    </row>
    <row r="85" spans="1:122" ht="275.45" customHeight="1" x14ac:dyDescent="0.2">
      <c r="A85" s="22" t="s">
        <v>434</v>
      </c>
      <c r="B85" s="23" t="s">
        <v>435</v>
      </c>
      <c r="C85" s="23" t="s">
        <v>436</v>
      </c>
      <c r="D85" s="23" t="s">
        <v>1</v>
      </c>
      <c r="E85" s="23" t="s">
        <v>1</v>
      </c>
      <c r="F85" s="23" t="s">
        <v>1</v>
      </c>
      <c r="G85" s="23" t="s">
        <v>1</v>
      </c>
      <c r="H85" s="23" t="s">
        <v>1</v>
      </c>
      <c r="I85" s="23" t="s">
        <v>1</v>
      </c>
      <c r="J85" s="23" t="s">
        <v>1</v>
      </c>
      <c r="K85" s="23" t="s">
        <v>1</v>
      </c>
      <c r="L85" s="23" t="s">
        <v>1</v>
      </c>
      <c r="M85" s="23" t="s">
        <v>1</v>
      </c>
      <c r="N85" s="23" t="s">
        <v>1</v>
      </c>
      <c r="O85" s="23" t="s">
        <v>1</v>
      </c>
      <c r="P85" s="23" t="s">
        <v>1</v>
      </c>
      <c r="Q85" s="23" t="s">
        <v>1</v>
      </c>
      <c r="R85" s="23" t="s">
        <v>1</v>
      </c>
      <c r="S85" s="23" t="s">
        <v>1</v>
      </c>
      <c r="T85" s="23" t="s">
        <v>1</v>
      </c>
      <c r="U85" s="23" t="s">
        <v>1</v>
      </c>
      <c r="V85" s="23" t="s">
        <v>1</v>
      </c>
      <c r="W85" s="23" t="s">
        <v>1</v>
      </c>
      <c r="X85" s="23" t="s">
        <v>424</v>
      </c>
      <c r="Y85" s="23" t="s">
        <v>181</v>
      </c>
      <c r="Z85" s="23" t="s">
        <v>206</v>
      </c>
      <c r="AA85" s="23" t="s">
        <v>1</v>
      </c>
      <c r="AB85" s="23" t="s">
        <v>1</v>
      </c>
      <c r="AC85" s="23" t="s">
        <v>206</v>
      </c>
      <c r="AD85" s="23" t="s">
        <v>56</v>
      </c>
      <c r="AE85" s="23" t="s">
        <v>342</v>
      </c>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f t="shared" si="31"/>
        <v>0</v>
      </c>
      <c r="CO85" s="4">
        <f t="shared" si="32"/>
        <v>0</v>
      </c>
      <c r="CP85" s="4">
        <f t="shared" si="33"/>
        <v>0</v>
      </c>
      <c r="CQ85" s="4">
        <f t="shared" si="34"/>
        <v>0</v>
      </c>
      <c r="CR85" s="4">
        <f t="shared" si="29"/>
        <v>0</v>
      </c>
      <c r="CS85" s="4">
        <f t="shared" si="29"/>
        <v>0</v>
      </c>
      <c r="CT85" s="4">
        <f t="shared" si="29"/>
        <v>0</v>
      </c>
      <c r="CU85" s="4">
        <f t="shared" si="29"/>
        <v>0</v>
      </c>
      <c r="CV85" s="4">
        <f t="shared" si="29"/>
        <v>0</v>
      </c>
      <c r="CW85" s="4">
        <f t="shared" si="29"/>
        <v>0</v>
      </c>
      <c r="CX85" s="4">
        <f t="shared" si="29"/>
        <v>0</v>
      </c>
      <c r="CY85" s="4">
        <f t="shared" si="29"/>
        <v>0</v>
      </c>
      <c r="CZ85" s="4">
        <f t="shared" si="27"/>
        <v>0</v>
      </c>
      <c r="DA85" s="4">
        <f t="shared" si="27"/>
        <v>0</v>
      </c>
      <c r="DB85" s="4">
        <f t="shared" si="27"/>
        <v>0</v>
      </c>
      <c r="DC85" s="4">
        <f t="shared" si="35"/>
        <v>0</v>
      </c>
      <c r="DD85" s="4">
        <f t="shared" si="36"/>
        <v>0</v>
      </c>
      <c r="DE85" s="4">
        <f t="shared" si="37"/>
        <v>0</v>
      </c>
      <c r="DF85" s="4">
        <f t="shared" si="38"/>
        <v>0</v>
      </c>
      <c r="DG85" s="4">
        <f t="shared" si="30"/>
        <v>0</v>
      </c>
      <c r="DH85" s="4">
        <f t="shared" si="30"/>
        <v>0</v>
      </c>
      <c r="DI85" s="4">
        <f t="shared" si="30"/>
        <v>0</v>
      </c>
      <c r="DJ85" s="4">
        <f t="shared" si="30"/>
        <v>0</v>
      </c>
      <c r="DK85" s="4">
        <f t="shared" si="30"/>
        <v>0</v>
      </c>
      <c r="DL85" s="4">
        <f t="shared" si="30"/>
        <v>0</v>
      </c>
      <c r="DM85" s="4">
        <f t="shared" si="30"/>
        <v>0</v>
      </c>
      <c r="DN85" s="4">
        <f t="shared" si="30"/>
        <v>0</v>
      </c>
      <c r="DO85" s="4">
        <f t="shared" si="28"/>
        <v>0</v>
      </c>
      <c r="DP85" s="4">
        <f t="shared" si="28"/>
        <v>0</v>
      </c>
      <c r="DQ85" s="4">
        <f t="shared" si="28"/>
        <v>0</v>
      </c>
      <c r="DR85" s="4" t="s">
        <v>172</v>
      </c>
    </row>
    <row r="86" spans="1:122" ht="108.2" customHeight="1" x14ac:dyDescent="0.2">
      <c r="A86" s="22" t="s">
        <v>437</v>
      </c>
      <c r="B86" s="23" t="s">
        <v>438</v>
      </c>
      <c r="C86" s="23" t="s">
        <v>439</v>
      </c>
      <c r="D86" s="23" t="s">
        <v>1</v>
      </c>
      <c r="E86" s="23" t="s">
        <v>1</v>
      </c>
      <c r="F86" s="23" t="s">
        <v>1</v>
      </c>
      <c r="G86" s="23" t="s">
        <v>1</v>
      </c>
      <c r="H86" s="23" t="s">
        <v>1</v>
      </c>
      <c r="I86" s="23" t="s">
        <v>1</v>
      </c>
      <c r="J86" s="23" t="s">
        <v>1</v>
      </c>
      <c r="K86" s="23" t="s">
        <v>1</v>
      </c>
      <c r="L86" s="23" t="s">
        <v>1</v>
      </c>
      <c r="M86" s="23" t="s">
        <v>1</v>
      </c>
      <c r="N86" s="23" t="s">
        <v>1</v>
      </c>
      <c r="O86" s="23" t="s">
        <v>1</v>
      </c>
      <c r="P86" s="23" t="s">
        <v>1</v>
      </c>
      <c r="Q86" s="23" t="s">
        <v>1</v>
      </c>
      <c r="R86" s="23" t="s">
        <v>1</v>
      </c>
      <c r="S86" s="23" t="s">
        <v>1</v>
      </c>
      <c r="T86" s="23" t="s">
        <v>1</v>
      </c>
      <c r="U86" s="23" t="s">
        <v>1</v>
      </c>
      <c r="V86" s="23" t="s">
        <v>1</v>
      </c>
      <c r="W86" s="23" t="s">
        <v>1</v>
      </c>
      <c r="X86" s="23" t="s">
        <v>424</v>
      </c>
      <c r="Y86" s="23" t="s">
        <v>181</v>
      </c>
      <c r="Z86" s="23" t="s">
        <v>206</v>
      </c>
      <c r="AA86" s="23" t="s">
        <v>1</v>
      </c>
      <c r="AB86" s="23" t="s">
        <v>1</v>
      </c>
      <c r="AC86" s="23" t="s">
        <v>206</v>
      </c>
      <c r="AD86" s="23" t="s">
        <v>56</v>
      </c>
      <c r="AE86" s="23" t="s">
        <v>440</v>
      </c>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f t="shared" si="31"/>
        <v>0</v>
      </c>
      <c r="CO86" s="4">
        <f t="shared" si="32"/>
        <v>0</v>
      </c>
      <c r="CP86" s="4">
        <f t="shared" si="33"/>
        <v>0</v>
      </c>
      <c r="CQ86" s="4">
        <f t="shared" si="34"/>
        <v>0</v>
      </c>
      <c r="CR86" s="4">
        <f t="shared" si="29"/>
        <v>0</v>
      </c>
      <c r="CS86" s="4">
        <f t="shared" si="29"/>
        <v>0</v>
      </c>
      <c r="CT86" s="4">
        <f t="shared" si="29"/>
        <v>0</v>
      </c>
      <c r="CU86" s="4">
        <f t="shared" si="29"/>
        <v>0</v>
      </c>
      <c r="CV86" s="4">
        <f t="shared" si="29"/>
        <v>0</v>
      </c>
      <c r="CW86" s="4">
        <f t="shared" si="29"/>
        <v>0</v>
      </c>
      <c r="CX86" s="4">
        <f t="shared" si="29"/>
        <v>0</v>
      </c>
      <c r="CY86" s="4">
        <f t="shared" si="29"/>
        <v>0</v>
      </c>
      <c r="CZ86" s="4">
        <f t="shared" si="27"/>
        <v>0</v>
      </c>
      <c r="DA86" s="4">
        <f t="shared" si="27"/>
        <v>0</v>
      </c>
      <c r="DB86" s="4">
        <f t="shared" si="27"/>
        <v>0</v>
      </c>
      <c r="DC86" s="4">
        <f t="shared" si="35"/>
        <v>0</v>
      </c>
      <c r="DD86" s="4">
        <f t="shared" si="36"/>
        <v>0</v>
      </c>
      <c r="DE86" s="4">
        <f t="shared" si="37"/>
        <v>0</v>
      </c>
      <c r="DF86" s="4">
        <f t="shared" si="38"/>
        <v>0</v>
      </c>
      <c r="DG86" s="4">
        <f t="shared" si="30"/>
        <v>0</v>
      </c>
      <c r="DH86" s="4">
        <f t="shared" si="30"/>
        <v>0</v>
      </c>
      <c r="DI86" s="4">
        <f t="shared" si="30"/>
        <v>0</v>
      </c>
      <c r="DJ86" s="4">
        <f t="shared" si="30"/>
        <v>0</v>
      </c>
      <c r="DK86" s="4">
        <f t="shared" si="30"/>
        <v>0</v>
      </c>
      <c r="DL86" s="4">
        <f t="shared" si="30"/>
        <v>0</v>
      </c>
      <c r="DM86" s="4">
        <f t="shared" si="30"/>
        <v>0</v>
      </c>
      <c r="DN86" s="4">
        <f t="shared" si="30"/>
        <v>0</v>
      </c>
      <c r="DO86" s="4">
        <f t="shared" si="28"/>
        <v>0</v>
      </c>
      <c r="DP86" s="4">
        <f t="shared" si="28"/>
        <v>0</v>
      </c>
      <c r="DQ86" s="4">
        <f t="shared" si="28"/>
        <v>0</v>
      </c>
      <c r="DR86" s="4" t="s">
        <v>172</v>
      </c>
    </row>
    <row r="87" spans="1:122" ht="84.75" customHeight="1" x14ac:dyDescent="0.2">
      <c r="A87" s="22" t="s">
        <v>441</v>
      </c>
      <c r="B87" s="23" t="s">
        <v>442</v>
      </c>
      <c r="C87" s="23" t="s">
        <v>443</v>
      </c>
      <c r="D87" s="23" t="s">
        <v>1</v>
      </c>
      <c r="E87" s="23" t="s">
        <v>1</v>
      </c>
      <c r="F87" s="23" t="s">
        <v>1</v>
      </c>
      <c r="G87" s="23" t="s">
        <v>1</v>
      </c>
      <c r="H87" s="23" t="s">
        <v>1</v>
      </c>
      <c r="I87" s="23" t="s">
        <v>1</v>
      </c>
      <c r="J87" s="23" t="s">
        <v>1</v>
      </c>
      <c r="K87" s="23" t="s">
        <v>1</v>
      </c>
      <c r="L87" s="23" t="s">
        <v>1</v>
      </c>
      <c r="M87" s="23" t="s">
        <v>1</v>
      </c>
      <c r="N87" s="23" t="s">
        <v>1</v>
      </c>
      <c r="O87" s="23" t="s">
        <v>1</v>
      </c>
      <c r="P87" s="23" t="s">
        <v>1</v>
      </c>
      <c r="Q87" s="23" t="s">
        <v>1</v>
      </c>
      <c r="R87" s="23" t="s">
        <v>1</v>
      </c>
      <c r="S87" s="23" t="s">
        <v>1</v>
      </c>
      <c r="T87" s="23" t="s">
        <v>1</v>
      </c>
      <c r="U87" s="23" t="s">
        <v>1</v>
      </c>
      <c r="V87" s="23" t="s">
        <v>1</v>
      </c>
      <c r="W87" s="23" t="s">
        <v>1</v>
      </c>
      <c r="X87" s="23" t="s">
        <v>444</v>
      </c>
      <c r="Y87" s="23" t="s">
        <v>181</v>
      </c>
      <c r="Z87" s="23" t="s">
        <v>445</v>
      </c>
      <c r="AA87" s="23" t="s">
        <v>1</v>
      </c>
      <c r="AB87" s="23" t="s">
        <v>1</v>
      </c>
      <c r="AC87" s="23" t="s">
        <v>445</v>
      </c>
      <c r="AD87" s="23" t="s">
        <v>60</v>
      </c>
      <c r="AE87" s="23" t="s">
        <v>297</v>
      </c>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f t="shared" si="31"/>
        <v>0</v>
      </c>
      <c r="CO87" s="4">
        <f t="shared" si="32"/>
        <v>0</v>
      </c>
      <c r="CP87" s="4">
        <f t="shared" si="33"/>
        <v>0</v>
      </c>
      <c r="CQ87" s="4">
        <f t="shared" si="34"/>
        <v>0</v>
      </c>
      <c r="CR87" s="4">
        <f t="shared" si="29"/>
        <v>0</v>
      </c>
      <c r="CS87" s="4">
        <f t="shared" si="29"/>
        <v>0</v>
      </c>
      <c r="CT87" s="4">
        <f t="shared" si="29"/>
        <v>0</v>
      </c>
      <c r="CU87" s="4">
        <f t="shared" si="29"/>
        <v>0</v>
      </c>
      <c r="CV87" s="4">
        <f t="shared" si="29"/>
        <v>0</v>
      </c>
      <c r="CW87" s="4">
        <f t="shared" si="29"/>
        <v>0</v>
      </c>
      <c r="CX87" s="4">
        <f t="shared" si="29"/>
        <v>0</v>
      </c>
      <c r="CY87" s="4">
        <f t="shared" si="29"/>
        <v>0</v>
      </c>
      <c r="CZ87" s="4">
        <f t="shared" si="27"/>
        <v>0</v>
      </c>
      <c r="DA87" s="4">
        <f t="shared" si="27"/>
        <v>0</v>
      </c>
      <c r="DB87" s="4">
        <f t="shared" si="27"/>
        <v>0</v>
      </c>
      <c r="DC87" s="4">
        <f t="shared" si="35"/>
        <v>0</v>
      </c>
      <c r="DD87" s="4">
        <f t="shared" si="36"/>
        <v>0</v>
      </c>
      <c r="DE87" s="4">
        <f t="shared" si="37"/>
        <v>0</v>
      </c>
      <c r="DF87" s="4">
        <f t="shared" si="38"/>
        <v>0</v>
      </c>
      <c r="DG87" s="4">
        <f t="shared" si="30"/>
        <v>0</v>
      </c>
      <c r="DH87" s="4">
        <f t="shared" si="30"/>
        <v>0</v>
      </c>
      <c r="DI87" s="4">
        <f t="shared" si="30"/>
        <v>0</v>
      </c>
      <c r="DJ87" s="4">
        <f t="shared" si="30"/>
        <v>0</v>
      </c>
      <c r="DK87" s="4">
        <f t="shared" si="30"/>
        <v>0</v>
      </c>
      <c r="DL87" s="4">
        <f t="shared" si="30"/>
        <v>0</v>
      </c>
      <c r="DM87" s="4">
        <f t="shared" si="30"/>
        <v>0</v>
      </c>
      <c r="DN87" s="4">
        <f t="shared" si="30"/>
        <v>0</v>
      </c>
      <c r="DO87" s="4">
        <f t="shared" si="28"/>
        <v>0</v>
      </c>
      <c r="DP87" s="4">
        <f t="shared" si="28"/>
        <v>0</v>
      </c>
      <c r="DQ87" s="4">
        <f t="shared" si="28"/>
        <v>0</v>
      </c>
      <c r="DR87" s="4" t="s">
        <v>172</v>
      </c>
    </row>
    <row r="88" spans="1:122" ht="48.4" customHeight="1" x14ac:dyDescent="0.2">
      <c r="A88" s="22" t="s">
        <v>446</v>
      </c>
      <c r="B88" s="23" t="s">
        <v>447</v>
      </c>
      <c r="C88" s="23" t="s">
        <v>448</v>
      </c>
      <c r="D88" s="23" t="s">
        <v>1</v>
      </c>
      <c r="E88" s="23" t="s">
        <v>1</v>
      </c>
      <c r="F88" s="23" t="s">
        <v>1</v>
      </c>
      <c r="G88" s="23" t="s">
        <v>1</v>
      </c>
      <c r="H88" s="23" t="s">
        <v>1</v>
      </c>
      <c r="I88" s="23" t="s">
        <v>1</v>
      </c>
      <c r="J88" s="23" t="s">
        <v>1</v>
      </c>
      <c r="K88" s="23" t="s">
        <v>1</v>
      </c>
      <c r="L88" s="23" t="s">
        <v>1</v>
      </c>
      <c r="M88" s="23" t="s">
        <v>1</v>
      </c>
      <c r="N88" s="23" t="s">
        <v>1</v>
      </c>
      <c r="O88" s="23" t="s">
        <v>1</v>
      </c>
      <c r="P88" s="23" t="s">
        <v>1</v>
      </c>
      <c r="Q88" s="23" t="s">
        <v>1</v>
      </c>
      <c r="R88" s="23" t="s">
        <v>1</v>
      </c>
      <c r="S88" s="23" t="s">
        <v>1</v>
      </c>
      <c r="T88" s="23" t="s">
        <v>1</v>
      </c>
      <c r="U88" s="23" t="s">
        <v>1</v>
      </c>
      <c r="V88" s="23" t="s">
        <v>1</v>
      </c>
      <c r="W88" s="23" t="s">
        <v>1</v>
      </c>
      <c r="X88" s="23" t="s">
        <v>1</v>
      </c>
      <c r="Y88" s="23" t="s">
        <v>1</v>
      </c>
      <c r="Z88" s="23" t="s">
        <v>1</v>
      </c>
      <c r="AA88" s="23" t="s">
        <v>1</v>
      </c>
      <c r="AB88" s="23" t="s">
        <v>1</v>
      </c>
      <c r="AC88" s="23" t="s">
        <v>1</v>
      </c>
      <c r="AD88" s="23" t="s">
        <v>1</v>
      </c>
      <c r="AE88" s="23" t="s">
        <v>449</v>
      </c>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f t="shared" si="31"/>
        <v>0</v>
      </c>
      <c r="CO88" s="4">
        <f t="shared" si="32"/>
        <v>0</v>
      </c>
      <c r="CP88" s="4">
        <f t="shared" si="33"/>
        <v>0</v>
      </c>
      <c r="CQ88" s="4">
        <f t="shared" si="34"/>
        <v>0</v>
      </c>
      <c r="CR88" s="4">
        <f t="shared" si="29"/>
        <v>0</v>
      </c>
      <c r="CS88" s="4">
        <f t="shared" si="29"/>
        <v>0</v>
      </c>
      <c r="CT88" s="4">
        <f t="shared" si="29"/>
        <v>0</v>
      </c>
      <c r="CU88" s="4">
        <f t="shared" si="29"/>
        <v>0</v>
      </c>
      <c r="CV88" s="4">
        <f t="shared" si="29"/>
        <v>0</v>
      </c>
      <c r="CW88" s="4">
        <f t="shared" si="29"/>
        <v>0</v>
      </c>
      <c r="CX88" s="4">
        <f t="shared" si="29"/>
        <v>0</v>
      </c>
      <c r="CY88" s="4">
        <f t="shared" si="29"/>
        <v>0</v>
      </c>
      <c r="CZ88" s="4">
        <f t="shared" si="27"/>
        <v>0</v>
      </c>
      <c r="DA88" s="4">
        <f t="shared" si="27"/>
        <v>0</v>
      </c>
      <c r="DB88" s="4">
        <f t="shared" si="27"/>
        <v>0</v>
      </c>
      <c r="DC88" s="4">
        <f t="shared" si="35"/>
        <v>0</v>
      </c>
      <c r="DD88" s="4">
        <f t="shared" si="36"/>
        <v>0</v>
      </c>
      <c r="DE88" s="4">
        <f t="shared" si="37"/>
        <v>0</v>
      </c>
      <c r="DF88" s="4">
        <f t="shared" si="38"/>
        <v>0</v>
      </c>
      <c r="DG88" s="4">
        <f t="shared" si="30"/>
        <v>0</v>
      </c>
      <c r="DH88" s="4">
        <f t="shared" si="30"/>
        <v>0</v>
      </c>
      <c r="DI88" s="4">
        <f t="shared" si="30"/>
        <v>0</v>
      </c>
      <c r="DJ88" s="4">
        <f t="shared" si="30"/>
        <v>0</v>
      </c>
      <c r="DK88" s="4">
        <f t="shared" si="30"/>
        <v>0</v>
      </c>
      <c r="DL88" s="4">
        <f t="shared" si="30"/>
        <v>0</v>
      </c>
      <c r="DM88" s="4">
        <f t="shared" si="30"/>
        <v>0</v>
      </c>
      <c r="DN88" s="4">
        <f t="shared" si="30"/>
        <v>0</v>
      </c>
      <c r="DO88" s="4">
        <f t="shared" si="28"/>
        <v>0</v>
      </c>
      <c r="DP88" s="4">
        <f t="shared" si="28"/>
        <v>0</v>
      </c>
      <c r="DQ88" s="4">
        <f t="shared" si="28"/>
        <v>0</v>
      </c>
      <c r="DR88" s="4" t="s">
        <v>172</v>
      </c>
    </row>
    <row r="89" spans="1:122" ht="215.65" customHeight="1" x14ac:dyDescent="0.2">
      <c r="A89" s="40" t="s">
        <v>450</v>
      </c>
      <c r="B89" s="23" t="s">
        <v>451</v>
      </c>
      <c r="C89" s="41" t="s">
        <v>452</v>
      </c>
      <c r="D89" s="23" t="s">
        <v>1</v>
      </c>
      <c r="E89" s="23" t="s">
        <v>1</v>
      </c>
      <c r="F89" s="23" t="s">
        <v>1</v>
      </c>
      <c r="G89" s="23" t="s">
        <v>1</v>
      </c>
      <c r="H89" s="23" t="s">
        <v>1</v>
      </c>
      <c r="I89" s="23" t="s">
        <v>1</v>
      </c>
      <c r="J89" s="23" t="s">
        <v>1</v>
      </c>
      <c r="K89" s="23" t="s">
        <v>1</v>
      </c>
      <c r="L89" s="23" t="s">
        <v>1</v>
      </c>
      <c r="M89" s="23" t="s">
        <v>1</v>
      </c>
      <c r="N89" s="23" t="s">
        <v>1</v>
      </c>
      <c r="O89" s="23" t="s">
        <v>1</v>
      </c>
      <c r="P89" s="23" t="s">
        <v>1</v>
      </c>
      <c r="Q89" s="23" t="s">
        <v>1</v>
      </c>
      <c r="R89" s="23" t="s">
        <v>1</v>
      </c>
      <c r="S89" s="23" t="s">
        <v>1</v>
      </c>
      <c r="T89" s="23" t="s">
        <v>1</v>
      </c>
      <c r="U89" s="23" t="s">
        <v>1</v>
      </c>
      <c r="V89" s="23" t="s">
        <v>1</v>
      </c>
      <c r="W89" s="23" t="s">
        <v>1</v>
      </c>
      <c r="X89" s="23" t="s">
        <v>205</v>
      </c>
      <c r="Y89" s="23" t="s">
        <v>181</v>
      </c>
      <c r="Z89" s="23" t="s">
        <v>206</v>
      </c>
      <c r="AA89" s="23" t="s">
        <v>1</v>
      </c>
      <c r="AB89" s="23" t="s">
        <v>1</v>
      </c>
      <c r="AC89" s="23" t="s">
        <v>206</v>
      </c>
      <c r="AD89" s="23" t="s">
        <v>1</v>
      </c>
      <c r="AE89" s="23" t="s">
        <v>211</v>
      </c>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f t="shared" si="31"/>
        <v>0</v>
      </c>
      <c r="CO89" s="4">
        <f t="shared" si="32"/>
        <v>0</v>
      </c>
      <c r="CP89" s="4">
        <f t="shared" si="33"/>
        <v>0</v>
      </c>
      <c r="CQ89" s="4">
        <f t="shared" si="34"/>
        <v>0</v>
      </c>
      <c r="CR89" s="4">
        <f t="shared" si="29"/>
        <v>0</v>
      </c>
      <c r="CS89" s="4">
        <f t="shared" si="29"/>
        <v>0</v>
      </c>
      <c r="CT89" s="4">
        <f t="shared" si="29"/>
        <v>0</v>
      </c>
      <c r="CU89" s="4">
        <f t="shared" si="29"/>
        <v>0</v>
      </c>
      <c r="CV89" s="4">
        <f t="shared" si="29"/>
        <v>0</v>
      </c>
      <c r="CW89" s="4">
        <f t="shared" si="29"/>
        <v>0</v>
      </c>
      <c r="CX89" s="4">
        <f t="shared" si="29"/>
        <v>0</v>
      </c>
      <c r="CY89" s="4">
        <f t="shared" si="29"/>
        <v>0</v>
      </c>
      <c r="CZ89" s="4">
        <f t="shared" si="27"/>
        <v>0</v>
      </c>
      <c r="DA89" s="4">
        <f t="shared" si="27"/>
        <v>0</v>
      </c>
      <c r="DB89" s="4">
        <f t="shared" si="27"/>
        <v>0</v>
      </c>
      <c r="DC89" s="4">
        <f t="shared" si="35"/>
        <v>0</v>
      </c>
      <c r="DD89" s="4">
        <f t="shared" si="36"/>
        <v>0</v>
      </c>
      <c r="DE89" s="4">
        <f t="shared" si="37"/>
        <v>0</v>
      </c>
      <c r="DF89" s="4">
        <f t="shared" si="38"/>
        <v>0</v>
      </c>
      <c r="DG89" s="4">
        <f t="shared" si="30"/>
        <v>0</v>
      </c>
      <c r="DH89" s="4">
        <f t="shared" si="30"/>
        <v>0</v>
      </c>
      <c r="DI89" s="4">
        <f t="shared" si="30"/>
        <v>0</v>
      </c>
      <c r="DJ89" s="4">
        <f t="shared" si="30"/>
        <v>0</v>
      </c>
      <c r="DK89" s="4">
        <f t="shared" si="30"/>
        <v>0</v>
      </c>
      <c r="DL89" s="4">
        <f t="shared" si="30"/>
        <v>0</v>
      </c>
      <c r="DM89" s="4">
        <f t="shared" si="30"/>
        <v>0</v>
      </c>
      <c r="DN89" s="4">
        <f t="shared" si="30"/>
        <v>0</v>
      </c>
      <c r="DO89" s="4">
        <f t="shared" si="28"/>
        <v>0</v>
      </c>
      <c r="DP89" s="4">
        <f t="shared" si="28"/>
        <v>0</v>
      </c>
      <c r="DQ89" s="4">
        <f t="shared" si="28"/>
        <v>0</v>
      </c>
      <c r="DR89" s="4" t="s">
        <v>172</v>
      </c>
    </row>
    <row r="90" spans="1:122" ht="215.65" customHeight="1" x14ac:dyDescent="0.2">
      <c r="A90" s="40" t="s">
        <v>1</v>
      </c>
      <c r="B90" s="23" t="s">
        <v>451</v>
      </c>
      <c r="C90" s="41" t="s">
        <v>1</v>
      </c>
      <c r="D90" s="23" t="s">
        <v>1</v>
      </c>
      <c r="E90" s="23" t="s">
        <v>1</v>
      </c>
      <c r="F90" s="23" t="s">
        <v>1</v>
      </c>
      <c r="G90" s="23" t="s">
        <v>215</v>
      </c>
      <c r="H90" s="23" t="s">
        <v>181</v>
      </c>
      <c r="I90" s="23" t="s">
        <v>216</v>
      </c>
      <c r="J90" s="23" t="s">
        <v>64</v>
      </c>
      <c r="K90" s="23" t="s">
        <v>1</v>
      </c>
      <c r="L90" s="23" t="s">
        <v>1</v>
      </c>
      <c r="M90" s="23" t="s">
        <v>1</v>
      </c>
      <c r="N90" s="23" t="s">
        <v>1</v>
      </c>
      <c r="O90" s="23" t="s">
        <v>1</v>
      </c>
      <c r="P90" s="23" t="s">
        <v>1</v>
      </c>
      <c r="Q90" s="23" t="s">
        <v>1</v>
      </c>
      <c r="R90" s="23" t="s">
        <v>1</v>
      </c>
      <c r="S90" s="23" t="s">
        <v>1</v>
      </c>
      <c r="T90" s="23" t="s">
        <v>1</v>
      </c>
      <c r="U90" s="23" t="s">
        <v>1</v>
      </c>
      <c r="V90" s="23" t="s">
        <v>1</v>
      </c>
      <c r="W90" s="23" t="s">
        <v>1</v>
      </c>
      <c r="X90" s="23" t="s">
        <v>1</v>
      </c>
      <c r="Y90" s="23" t="s">
        <v>1</v>
      </c>
      <c r="Z90" s="23" t="s">
        <v>1</v>
      </c>
      <c r="AA90" s="23" t="s">
        <v>1</v>
      </c>
      <c r="AB90" s="23" t="s">
        <v>1</v>
      </c>
      <c r="AC90" s="23" t="s">
        <v>1</v>
      </c>
      <c r="AD90" s="23" t="s">
        <v>1</v>
      </c>
      <c r="AE90" s="23" t="s">
        <v>211</v>
      </c>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f t="shared" si="31"/>
        <v>0</v>
      </c>
      <c r="CO90" s="4">
        <f t="shared" si="32"/>
        <v>0</v>
      </c>
      <c r="CP90" s="4">
        <f t="shared" si="33"/>
        <v>0</v>
      </c>
      <c r="CQ90" s="4">
        <f t="shared" si="34"/>
        <v>0</v>
      </c>
      <c r="CR90" s="4">
        <f t="shared" si="29"/>
        <v>0</v>
      </c>
      <c r="CS90" s="4">
        <f t="shared" si="29"/>
        <v>0</v>
      </c>
      <c r="CT90" s="4">
        <f t="shared" si="29"/>
        <v>0</v>
      </c>
      <c r="CU90" s="4">
        <f t="shared" si="29"/>
        <v>0</v>
      </c>
      <c r="CV90" s="4">
        <f t="shared" si="29"/>
        <v>0</v>
      </c>
      <c r="CW90" s="4">
        <f t="shared" si="29"/>
        <v>0</v>
      </c>
      <c r="CX90" s="4">
        <f t="shared" si="29"/>
        <v>0</v>
      </c>
      <c r="CY90" s="4">
        <f t="shared" si="29"/>
        <v>0</v>
      </c>
      <c r="CZ90" s="4">
        <f t="shared" si="27"/>
        <v>0</v>
      </c>
      <c r="DA90" s="4">
        <f t="shared" si="27"/>
        <v>0</v>
      </c>
      <c r="DB90" s="4">
        <f t="shared" si="27"/>
        <v>0</v>
      </c>
      <c r="DC90" s="4">
        <f t="shared" si="35"/>
        <v>0</v>
      </c>
      <c r="DD90" s="4">
        <f t="shared" si="36"/>
        <v>0</v>
      </c>
      <c r="DE90" s="4">
        <f t="shared" si="37"/>
        <v>0</v>
      </c>
      <c r="DF90" s="4">
        <f t="shared" si="38"/>
        <v>0</v>
      </c>
      <c r="DG90" s="4">
        <f t="shared" si="30"/>
        <v>0</v>
      </c>
      <c r="DH90" s="4">
        <f t="shared" si="30"/>
        <v>0</v>
      </c>
      <c r="DI90" s="4">
        <f t="shared" si="30"/>
        <v>0</v>
      </c>
      <c r="DJ90" s="4">
        <f t="shared" si="30"/>
        <v>0</v>
      </c>
      <c r="DK90" s="4">
        <f t="shared" si="30"/>
        <v>0</v>
      </c>
      <c r="DL90" s="4">
        <f t="shared" si="30"/>
        <v>0</v>
      </c>
      <c r="DM90" s="4">
        <f t="shared" si="30"/>
        <v>0</v>
      </c>
      <c r="DN90" s="4">
        <f t="shared" si="30"/>
        <v>0</v>
      </c>
      <c r="DO90" s="4">
        <f t="shared" si="28"/>
        <v>0</v>
      </c>
      <c r="DP90" s="4">
        <f t="shared" si="28"/>
        <v>0</v>
      </c>
      <c r="DQ90" s="4">
        <f t="shared" si="28"/>
        <v>0</v>
      </c>
      <c r="DR90" s="4" t="s">
        <v>1</v>
      </c>
    </row>
    <row r="91" spans="1:122" ht="108.2" customHeight="1" x14ac:dyDescent="0.2">
      <c r="A91" s="40" t="s">
        <v>453</v>
      </c>
      <c r="B91" s="23" t="s">
        <v>454</v>
      </c>
      <c r="C91" s="41" t="s">
        <v>455</v>
      </c>
      <c r="D91" s="23" t="s">
        <v>1</v>
      </c>
      <c r="E91" s="23" t="s">
        <v>1</v>
      </c>
      <c r="F91" s="23" t="s">
        <v>1</v>
      </c>
      <c r="G91" s="23" t="s">
        <v>1</v>
      </c>
      <c r="H91" s="23" t="s">
        <v>1</v>
      </c>
      <c r="I91" s="23" t="s">
        <v>1</v>
      </c>
      <c r="J91" s="23" t="s">
        <v>1</v>
      </c>
      <c r="K91" s="23" t="s">
        <v>1</v>
      </c>
      <c r="L91" s="23" t="s">
        <v>1</v>
      </c>
      <c r="M91" s="23" t="s">
        <v>1</v>
      </c>
      <c r="N91" s="23" t="s">
        <v>1</v>
      </c>
      <c r="O91" s="23" t="s">
        <v>1</v>
      </c>
      <c r="P91" s="23" t="s">
        <v>1</v>
      </c>
      <c r="Q91" s="23" t="s">
        <v>1</v>
      </c>
      <c r="R91" s="23" t="s">
        <v>1</v>
      </c>
      <c r="S91" s="23" t="s">
        <v>1</v>
      </c>
      <c r="T91" s="23" t="s">
        <v>1</v>
      </c>
      <c r="U91" s="23" t="s">
        <v>1</v>
      </c>
      <c r="V91" s="23" t="s">
        <v>1</v>
      </c>
      <c r="W91" s="23" t="s">
        <v>1</v>
      </c>
      <c r="X91" s="23" t="s">
        <v>205</v>
      </c>
      <c r="Y91" s="23" t="s">
        <v>181</v>
      </c>
      <c r="Z91" s="23" t="s">
        <v>206</v>
      </c>
      <c r="AA91" s="23" t="s">
        <v>1</v>
      </c>
      <c r="AB91" s="23" t="s">
        <v>1</v>
      </c>
      <c r="AC91" s="23" t="s">
        <v>206</v>
      </c>
      <c r="AD91" s="23" t="s">
        <v>1</v>
      </c>
      <c r="AE91" s="23" t="s">
        <v>211</v>
      </c>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f t="shared" si="31"/>
        <v>0</v>
      </c>
      <c r="CO91" s="4">
        <f t="shared" si="32"/>
        <v>0</v>
      </c>
      <c r="CP91" s="4">
        <f t="shared" si="33"/>
        <v>0</v>
      </c>
      <c r="CQ91" s="4">
        <f t="shared" si="34"/>
        <v>0</v>
      </c>
      <c r="CR91" s="4">
        <f t="shared" si="29"/>
        <v>0</v>
      </c>
      <c r="CS91" s="4">
        <f t="shared" si="29"/>
        <v>0</v>
      </c>
      <c r="CT91" s="4">
        <f t="shared" si="29"/>
        <v>0</v>
      </c>
      <c r="CU91" s="4">
        <f t="shared" si="29"/>
        <v>0</v>
      </c>
      <c r="CV91" s="4">
        <f t="shared" si="29"/>
        <v>0</v>
      </c>
      <c r="CW91" s="4">
        <f t="shared" si="29"/>
        <v>0</v>
      </c>
      <c r="CX91" s="4">
        <f t="shared" si="29"/>
        <v>0</v>
      </c>
      <c r="CY91" s="4">
        <f t="shared" si="29"/>
        <v>0</v>
      </c>
      <c r="CZ91" s="4">
        <f t="shared" si="27"/>
        <v>0</v>
      </c>
      <c r="DA91" s="4">
        <f t="shared" si="27"/>
        <v>0</v>
      </c>
      <c r="DB91" s="4">
        <f t="shared" si="27"/>
        <v>0</v>
      </c>
      <c r="DC91" s="4">
        <f t="shared" si="35"/>
        <v>0</v>
      </c>
      <c r="DD91" s="4">
        <f t="shared" si="36"/>
        <v>0</v>
      </c>
      <c r="DE91" s="4">
        <f t="shared" si="37"/>
        <v>0</v>
      </c>
      <c r="DF91" s="4">
        <f t="shared" si="38"/>
        <v>0</v>
      </c>
      <c r="DG91" s="4">
        <f t="shared" si="30"/>
        <v>0</v>
      </c>
      <c r="DH91" s="4">
        <f t="shared" si="30"/>
        <v>0</v>
      </c>
      <c r="DI91" s="4">
        <f t="shared" si="30"/>
        <v>0</v>
      </c>
      <c r="DJ91" s="4">
        <f t="shared" si="30"/>
        <v>0</v>
      </c>
      <c r="DK91" s="4">
        <f t="shared" si="30"/>
        <v>0</v>
      </c>
      <c r="DL91" s="4">
        <f t="shared" si="30"/>
        <v>0</v>
      </c>
      <c r="DM91" s="4">
        <f t="shared" si="30"/>
        <v>0</v>
      </c>
      <c r="DN91" s="4">
        <f t="shared" si="30"/>
        <v>0</v>
      </c>
      <c r="DO91" s="4">
        <f t="shared" si="28"/>
        <v>0</v>
      </c>
      <c r="DP91" s="4">
        <f t="shared" si="28"/>
        <v>0</v>
      </c>
      <c r="DQ91" s="4">
        <f t="shared" si="28"/>
        <v>0</v>
      </c>
      <c r="DR91" s="4" t="s">
        <v>172</v>
      </c>
    </row>
    <row r="92" spans="1:122" ht="204.4" customHeight="1" x14ac:dyDescent="0.2">
      <c r="A92" s="40" t="s">
        <v>1</v>
      </c>
      <c r="B92" s="23" t="s">
        <v>454</v>
      </c>
      <c r="C92" s="41" t="s">
        <v>1</v>
      </c>
      <c r="D92" s="23" t="s">
        <v>1</v>
      </c>
      <c r="E92" s="23" t="s">
        <v>1</v>
      </c>
      <c r="F92" s="23" t="s">
        <v>1</v>
      </c>
      <c r="G92" s="23" t="s">
        <v>215</v>
      </c>
      <c r="H92" s="23" t="s">
        <v>181</v>
      </c>
      <c r="I92" s="23" t="s">
        <v>216</v>
      </c>
      <c r="J92" s="23" t="s">
        <v>64</v>
      </c>
      <c r="K92" s="23" t="s">
        <v>1</v>
      </c>
      <c r="L92" s="23" t="s">
        <v>1</v>
      </c>
      <c r="M92" s="23" t="s">
        <v>1</v>
      </c>
      <c r="N92" s="23" t="s">
        <v>1</v>
      </c>
      <c r="O92" s="23" t="s">
        <v>1</v>
      </c>
      <c r="P92" s="23" t="s">
        <v>1</v>
      </c>
      <c r="Q92" s="23" t="s">
        <v>1</v>
      </c>
      <c r="R92" s="23" t="s">
        <v>1</v>
      </c>
      <c r="S92" s="23" t="s">
        <v>1</v>
      </c>
      <c r="T92" s="23" t="s">
        <v>1</v>
      </c>
      <c r="U92" s="23" t="s">
        <v>1</v>
      </c>
      <c r="V92" s="23" t="s">
        <v>1</v>
      </c>
      <c r="W92" s="23" t="s">
        <v>1</v>
      </c>
      <c r="X92" s="23" t="s">
        <v>1</v>
      </c>
      <c r="Y92" s="23" t="s">
        <v>1</v>
      </c>
      <c r="Z92" s="23" t="s">
        <v>1</v>
      </c>
      <c r="AA92" s="23" t="s">
        <v>1</v>
      </c>
      <c r="AB92" s="23" t="s">
        <v>1</v>
      </c>
      <c r="AC92" s="23" t="s">
        <v>1</v>
      </c>
      <c r="AD92" s="23" t="s">
        <v>1</v>
      </c>
      <c r="AE92" s="23" t="s">
        <v>211</v>
      </c>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f t="shared" si="31"/>
        <v>0</v>
      </c>
      <c r="CO92" s="4">
        <f t="shared" si="32"/>
        <v>0</v>
      </c>
      <c r="CP92" s="4">
        <f t="shared" si="33"/>
        <v>0</v>
      </c>
      <c r="CQ92" s="4">
        <f t="shared" si="34"/>
        <v>0</v>
      </c>
      <c r="CR92" s="4">
        <f t="shared" si="29"/>
        <v>0</v>
      </c>
      <c r="CS92" s="4">
        <f t="shared" si="29"/>
        <v>0</v>
      </c>
      <c r="CT92" s="4">
        <f t="shared" si="29"/>
        <v>0</v>
      </c>
      <c r="CU92" s="4">
        <f t="shared" si="29"/>
        <v>0</v>
      </c>
      <c r="CV92" s="4">
        <f t="shared" si="29"/>
        <v>0</v>
      </c>
      <c r="CW92" s="4">
        <f t="shared" si="29"/>
        <v>0</v>
      </c>
      <c r="CX92" s="4">
        <f t="shared" si="29"/>
        <v>0</v>
      </c>
      <c r="CY92" s="4">
        <f t="shared" si="29"/>
        <v>0</v>
      </c>
      <c r="CZ92" s="4">
        <f t="shared" si="27"/>
        <v>0</v>
      </c>
      <c r="DA92" s="4">
        <f t="shared" si="27"/>
        <v>0</v>
      </c>
      <c r="DB92" s="4">
        <f t="shared" si="27"/>
        <v>0</v>
      </c>
      <c r="DC92" s="4">
        <f t="shared" si="35"/>
        <v>0</v>
      </c>
      <c r="DD92" s="4">
        <f t="shared" si="36"/>
        <v>0</v>
      </c>
      <c r="DE92" s="4">
        <f t="shared" si="37"/>
        <v>0</v>
      </c>
      <c r="DF92" s="4">
        <f t="shared" si="38"/>
        <v>0</v>
      </c>
      <c r="DG92" s="4">
        <f t="shared" si="30"/>
        <v>0</v>
      </c>
      <c r="DH92" s="4">
        <f t="shared" si="30"/>
        <v>0</v>
      </c>
      <c r="DI92" s="4">
        <f t="shared" si="30"/>
        <v>0</v>
      </c>
      <c r="DJ92" s="4">
        <f t="shared" si="30"/>
        <v>0</v>
      </c>
      <c r="DK92" s="4">
        <f t="shared" si="30"/>
        <v>0</v>
      </c>
      <c r="DL92" s="4">
        <f t="shared" si="30"/>
        <v>0</v>
      </c>
      <c r="DM92" s="4">
        <f t="shared" si="30"/>
        <v>0</v>
      </c>
      <c r="DN92" s="4">
        <f t="shared" si="30"/>
        <v>0</v>
      </c>
      <c r="DO92" s="4">
        <f t="shared" si="28"/>
        <v>0</v>
      </c>
      <c r="DP92" s="4">
        <f t="shared" si="28"/>
        <v>0</v>
      </c>
      <c r="DQ92" s="4">
        <f t="shared" si="28"/>
        <v>0</v>
      </c>
      <c r="DR92" s="4" t="s">
        <v>1</v>
      </c>
    </row>
    <row r="93" spans="1:122" ht="108.2" customHeight="1" x14ac:dyDescent="0.2">
      <c r="A93" s="40" t="s">
        <v>456</v>
      </c>
      <c r="B93" s="23" t="s">
        <v>457</v>
      </c>
      <c r="C93" s="41" t="s">
        <v>458</v>
      </c>
      <c r="D93" s="23" t="s">
        <v>1</v>
      </c>
      <c r="E93" s="23" t="s">
        <v>1</v>
      </c>
      <c r="F93" s="23" t="s">
        <v>1</v>
      </c>
      <c r="G93" s="23" t="s">
        <v>1</v>
      </c>
      <c r="H93" s="23" t="s">
        <v>1</v>
      </c>
      <c r="I93" s="23" t="s">
        <v>1</v>
      </c>
      <c r="J93" s="23" t="s">
        <v>1</v>
      </c>
      <c r="K93" s="23" t="s">
        <v>1</v>
      </c>
      <c r="L93" s="23" t="s">
        <v>1</v>
      </c>
      <c r="M93" s="23" t="s">
        <v>1</v>
      </c>
      <c r="N93" s="23" t="s">
        <v>1</v>
      </c>
      <c r="O93" s="23" t="s">
        <v>1</v>
      </c>
      <c r="P93" s="23" t="s">
        <v>1</v>
      </c>
      <c r="Q93" s="23" t="s">
        <v>1</v>
      </c>
      <c r="R93" s="23" t="s">
        <v>1</v>
      </c>
      <c r="S93" s="23" t="s">
        <v>1</v>
      </c>
      <c r="T93" s="23" t="s">
        <v>1</v>
      </c>
      <c r="U93" s="23" t="s">
        <v>1</v>
      </c>
      <c r="V93" s="23" t="s">
        <v>1</v>
      </c>
      <c r="W93" s="23" t="s">
        <v>1</v>
      </c>
      <c r="X93" s="23" t="s">
        <v>205</v>
      </c>
      <c r="Y93" s="23" t="s">
        <v>181</v>
      </c>
      <c r="Z93" s="23" t="s">
        <v>206</v>
      </c>
      <c r="AA93" s="23" t="s">
        <v>1</v>
      </c>
      <c r="AB93" s="23" t="s">
        <v>1</v>
      </c>
      <c r="AC93" s="23" t="s">
        <v>206</v>
      </c>
      <c r="AD93" s="23" t="s">
        <v>1</v>
      </c>
      <c r="AE93" s="23" t="s">
        <v>207</v>
      </c>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f t="shared" si="31"/>
        <v>0</v>
      </c>
      <c r="CO93" s="4">
        <f t="shared" si="32"/>
        <v>0</v>
      </c>
      <c r="CP93" s="4">
        <f t="shared" si="33"/>
        <v>0</v>
      </c>
      <c r="CQ93" s="4">
        <f t="shared" si="34"/>
        <v>0</v>
      </c>
      <c r="CR93" s="4">
        <f t="shared" si="29"/>
        <v>0</v>
      </c>
      <c r="CS93" s="4">
        <f t="shared" si="29"/>
        <v>0</v>
      </c>
      <c r="CT93" s="4">
        <f t="shared" si="29"/>
        <v>0</v>
      </c>
      <c r="CU93" s="4">
        <f t="shared" si="29"/>
        <v>0</v>
      </c>
      <c r="CV93" s="4">
        <f t="shared" si="29"/>
        <v>0</v>
      </c>
      <c r="CW93" s="4">
        <f t="shared" si="29"/>
        <v>0</v>
      </c>
      <c r="CX93" s="4">
        <f t="shared" si="29"/>
        <v>0</v>
      </c>
      <c r="CY93" s="4">
        <f t="shared" si="29"/>
        <v>0</v>
      </c>
      <c r="CZ93" s="4">
        <f t="shared" si="27"/>
        <v>0</v>
      </c>
      <c r="DA93" s="4">
        <f t="shared" si="27"/>
        <v>0</v>
      </c>
      <c r="DB93" s="4">
        <f t="shared" si="27"/>
        <v>0</v>
      </c>
      <c r="DC93" s="4">
        <f t="shared" si="35"/>
        <v>0</v>
      </c>
      <c r="DD93" s="4">
        <f t="shared" si="36"/>
        <v>0</v>
      </c>
      <c r="DE93" s="4">
        <f t="shared" si="37"/>
        <v>0</v>
      </c>
      <c r="DF93" s="4">
        <f t="shared" si="38"/>
        <v>0</v>
      </c>
      <c r="DG93" s="4">
        <f t="shared" si="30"/>
        <v>0</v>
      </c>
      <c r="DH93" s="4">
        <f t="shared" si="30"/>
        <v>0</v>
      </c>
      <c r="DI93" s="4">
        <f t="shared" si="30"/>
        <v>0</v>
      </c>
      <c r="DJ93" s="4">
        <f t="shared" si="30"/>
        <v>0</v>
      </c>
      <c r="DK93" s="4">
        <f t="shared" si="30"/>
        <v>0</v>
      </c>
      <c r="DL93" s="4">
        <f t="shared" si="30"/>
        <v>0</v>
      </c>
      <c r="DM93" s="4">
        <f t="shared" si="30"/>
        <v>0</v>
      </c>
      <c r="DN93" s="4">
        <f t="shared" si="30"/>
        <v>0</v>
      </c>
      <c r="DO93" s="4">
        <f t="shared" si="28"/>
        <v>0</v>
      </c>
      <c r="DP93" s="4">
        <f t="shared" si="28"/>
        <v>0</v>
      </c>
      <c r="DQ93" s="4">
        <f t="shared" si="28"/>
        <v>0</v>
      </c>
      <c r="DR93" s="4" t="s">
        <v>172</v>
      </c>
    </row>
    <row r="94" spans="1:122" ht="204.4" customHeight="1" x14ac:dyDescent="0.2">
      <c r="A94" s="40" t="s">
        <v>1</v>
      </c>
      <c r="B94" s="23" t="s">
        <v>457</v>
      </c>
      <c r="C94" s="41" t="s">
        <v>1</v>
      </c>
      <c r="D94" s="23" t="s">
        <v>1</v>
      </c>
      <c r="E94" s="23" t="s">
        <v>1</v>
      </c>
      <c r="F94" s="23" t="s">
        <v>1</v>
      </c>
      <c r="G94" s="23" t="s">
        <v>215</v>
      </c>
      <c r="H94" s="23" t="s">
        <v>181</v>
      </c>
      <c r="I94" s="23" t="s">
        <v>216</v>
      </c>
      <c r="J94" s="23" t="s">
        <v>64</v>
      </c>
      <c r="K94" s="23" t="s">
        <v>1</v>
      </c>
      <c r="L94" s="23" t="s">
        <v>1</v>
      </c>
      <c r="M94" s="23" t="s">
        <v>1</v>
      </c>
      <c r="N94" s="23" t="s">
        <v>1</v>
      </c>
      <c r="O94" s="23" t="s">
        <v>1</v>
      </c>
      <c r="P94" s="23" t="s">
        <v>1</v>
      </c>
      <c r="Q94" s="23" t="s">
        <v>1</v>
      </c>
      <c r="R94" s="23" t="s">
        <v>1</v>
      </c>
      <c r="S94" s="23" t="s">
        <v>1</v>
      </c>
      <c r="T94" s="23" t="s">
        <v>1</v>
      </c>
      <c r="U94" s="23" t="s">
        <v>1</v>
      </c>
      <c r="V94" s="23" t="s">
        <v>1</v>
      </c>
      <c r="W94" s="23" t="s">
        <v>1</v>
      </c>
      <c r="X94" s="23" t="s">
        <v>1</v>
      </c>
      <c r="Y94" s="23" t="s">
        <v>1</v>
      </c>
      <c r="Z94" s="23" t="s">
        <v>1</v>
      </c>
      <c r="AA94" s="23" t="s">
        <v>1</v>
      </c>
      <c r="AB94" s="23" t="s">
        <v>1</v>
      </c>
      <c r="AC94" s="23" t="s">
        <v>1</v>
      </c>
      <c r="AD94" s="23" t="s">
        <v>1</v>
      </c>
      <c r="AE94" s="23" t="s">
        <v>207</v>
      </c>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f t="shared" si="31"/>
        <v>0</v>
      </c>
      <c r="CO94" s="4">
        <f t="shared" si="32"/>
        <v>0</v>
      </c>
      <c r="CP94" s="4">
        <f t="shared" si="33"/>
        <v>0</v>
      </c>
      <c r="CQ94" s="4">
        <f t="shared" si="34"/>
        <v>0</v>
      </c>
      <c r="CR94" s="4">
        <f t="shared" si="29"/>
        <v>0</v>
      </c>
      <c r="CS94" s="4">
        <f t="shared" si="29"/>
        <v>0</v>
      </c>
      <c r="CT94" s="4">
        <f t="shared" si="29"/>
        <v>0</v>
      </c>
      <c r="CU94" s="4">
        <f t="shared" si="29"/>
        <v>0</v>
      </c>
      <c r="CV94" s="4">
        <f t="shared" si="29"/>
        <v>0</v>
      </c>
      <c r="CW94" s="4">
        <f t="shared" si="29"/>
        <v>0</v>
      </c>
      <c r="CX94" s="4">
        <f t="shared" si="29"/>
        <v>0</v>
      </c>
      <c r="CY94" s="4">
        <f t="shared" si="29"/>
        <v>0</v>
      </c>
      <c r="CZ94" s="4">
        <f t="shared" si="27"/>
        <v>0</v>
      </c>
      <c r="DA94" s="4">
        <f t="shared" si="27"/>
        <v>0</v>
      </c>
      <c r="DB94" s="4">
        <f t="shared" si="27"/>
        <v>0</v>
      </c>
      <c r="DC94" s="4">
        <f t="shared" si="35"/>
        <v>0</v>
      </c>
      <c r="DD94" s="4">
        <f t="shared" si="36"/>
        <v>0</v>
      </c>
      <c r="DE94" s="4">
        <f t="shared" si="37"/>
        <v>0</v>
      </c>
      <c r="DF94" s="4">
        <f t="shared" si="38"/>
        <v>0</v>
      </c>
      <c r="DG94" s="4">
        <f t="shared" si="30"/>
        <v>0</v>
      </c>
      <c r="DH94" s="4">
        <f t="shared" si="30"/>
        <v>0</v>
      </c>
      <c r="DI94" s="4">
        <f t="shared" si="30"/>
        <v>0</v>
      </c>
      <c r="DJ94" s="4">
        <f t="shared" si="30"/>
        <v>0</v>
      </c>
      <c r="DK94" s="4">
        <f t="shared" si="30"/>
        <v>0</v>
      </c>
      <c r="DL94" s="4">
        <f t="shared" si="30"/>
        <v>0</v>
      </c>
      <c r="DM94" s="4">
        <f t="shared" si="30"/>
        <v>0</v>
      </c>
      <c r="DN94" s="4">
        <f t="shared" si="30"/>
        <v>0</v>
      </c>
      <c r="DO94" s="4">
        <f t="shared" si="28"/>
        <v>0</v>
      </c>
      <c r="DP94" s="4">
        <f t="shared" si="28"/>
        <v>0</v>
      </c>
      <c r="DQ94" s="4">
        <f t="shared" si="28"/>
        <v>0</v>
      </c>
      <c r="DR94" s="4" t="s">
        <v>1</v>
      </c>
    </row>
    <row r="95" spans="1:122" ht="14.45" customHeight="1" x14ac:dyDescent="0.2">
      <c r="A95" s="22" t="s">
        <v>459</v>
      </c>
      <c r="B95" s="23" t="s">
        <v>460</v>
      </c>
      <c r="C95" s="23" t="s">
        <v>461</v>
      </c>
      <c r="D95" s="23" t="s">
        <v>1</v>
      </c>
      <c r="E95" s="23" t="s">
        <v>1</v>
      </c>
      <c r="F95" s="23" t="s">
        <v>1</v>
      </c>
      <c r="G95" s="23" t="s">
        <v>1</v>
      </c>
      <c r="H95" s="23" t="s">
        <v>1</v>
      </c>
      <c r="I95" s="23" t="s">
        <v>1</v>
      </c>
      <c r="J95" s="23" t="s">
        <v>1</v>
      </c>
      <c r="K95" s="23" t="s">
        <v>1</v>
      </c>
      <c r="L95" s="23" t="s">
        <v>1</v>
      </c>
      <c r="M95" s="23" t="s">
        <v>1</v>
      </c>
      <c r="N95" s="23" t="s">
        <v>1</v>
      </c>
      <c r="O95" s="23" t="s">
        <v>1</v>
      </c>
      <c r="P95" s="23" t="s">
        <v>1</v>
      </c>
      <c r="Q95" s="23" t="s">
        <v>1</v>
      </c>
      <c r="R95" s="23" t="s">
        <v>1</v>
      </c>
      <c r="S95" s="23" t="s">
        <v>1</v>
      </c>
      <c r="T95" s="23" t="s">
        <v>1</v>
      </c>
      <c r="U95" s="23" t="s">
        <v>1</v>
      </c>
      <c r="V95" s="23" t="s">
        <v>1</v>
      </c>
      <c r="W95" s="23" t="s">
        <v>1</v>
      </c>
      <c r="X95" s="23" t="s">
        <v>1</v>
      </c>
      <c r="Y95" s="23" t="s">
        <v>1</v>
      </c>
      <c r="Z95" s="23" t="s">
        <v>1</v>
      </c>
      <c r="AA95" s="23" t="s">
        <v>1</v>
      </c>
      <c r="AB95" s="23" t="s">
        <v>1</v>
      </c>
      <c r="AC95" s="23" t="s">
        <v>1</v>
      </c>
      <c r="AD95" s="23" t="s">
        <v>1</v>
      </c>
      <c r="AE95" s="23" t="s">
        <v>318</v>
      </c>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f t="shared" si="31"/>
        <v>0</v>
      </c>
      <c r="CO95" s="4">
        <f t="shared" si="32"/>
        <v>0</v>
      </c>
      <c r="CP95" s="4">
        <f t="shared" si="33"/>
        <v>0</v>
      </c>
      <c r="CQ95" s="4">
        <f t="shared" si="34"/>
        <v>0</v>
      </c>
      <c r="CR95" s="4">
        <f t="shared" si="29"/>
        <v>0</v>
      </c>
      <c r="CS95" s="4">
        <f t="shared" si="29"/>
        <v>0</v>
      </c>
      <c r="CT95" s="4">
        <f t="shared" si="29"/>
        <v>0</v>
      </c>
      <c r="CU95" s="4">
        <f t="shared" si="29"/>
        <v>0</v>
      </c>
      <c r="CV95" s="4">
        <f t="shared" si="29"/>
        <v>0</v>
      </c>
      <c r="CW95" s="4">
        <f t="shared" si="29"/>
        <v>0</v>
      </c>
      <c r="CX95" s="4">
        <f t="shared" si="29"/>
        <v>0</v>
      </c>
      <c r="CY95" s="4">
        <f t="shared" si="29"/>
        <v>0</v>
      </c>
      <c r="CZ95" s="4">
        <f t="shared" si="27"/>
        <v>0</v>
      </c>
      <c r="DA95" s="4">
        <f t="shared" si="27"/>
        <v>0</v>
      </c>
      <c r="DB95" s="4">
        <f t="shared" si="27"/>
        <v>0</v>
      </c>
      <c r="DC95" s="4">
        <f t="shared" si="35"/>
        <v>0</v>
      </c>
      <c r="DD95" s="4">
        <f t="shared" si="36"/>
        <v>0</v>
      </c>
      <c r="DE95" s="4">
        <f t="shared" si="37"/>
        <v>0</v>
      </c>
      <c r="DF95" s="4">
        <f t="shared" si="38"/>
        <v>0</v>
      </c>
      <c r="DG95" s="4">
        <f t="shared" si="30"/>
        <v>0</v>
      </c>
      <c r="DH95" s="4">
        <f t="shared" si="30"/>
        <v>0</v>
      </c>
      <c r="DI95" s="4">
        <f t="shared" si="30"/>
        <v>0</v>
      </c>
      <c r="DJ95" s="4">
        <f t="shared" si="30"/>
        <v>0</v>
      </c>
      <c r="DK95" s="4">
        <f t="shared" si="30"/>
        <v>0</v>
      </c>
      <c r="DL95" s="4">
        <f t="shared" si="30"/>
        <v>0</v>
      </c>
      <c r="DM95" s="4">
        <f t="shared" si="30"/>
        <v>0</v>
      </c>
      <c r="DN95" s="4">
        <f t="shared" si="30"/>
        <v>0</v>
      </c>
      <c r="DO95" s="4">
        <f t="shared" si="28"/>
        <v>0</v>
      </c>
      <c r="DP95" s="4">
        <f t="shared" si="28"/>
        <v>0</v>
      </c>
      <c r="DQ95" s="4">
        <f t="shared" si="28"/>
        <v>0</v>
      </c>
      <c r="DR95" s="4" t="s">
        <v>172</v>
      </c>
    </row>
    <row r="96" spans="1:122" ht="24.75" customHeight="1" x14ac:dyDescent="0.2">
      <c r="A96" s="6" t="s">
        <v>462</v>
      </c>
      <c r="B96" s="7" t="s">
        <v>55</v>
      </c>
      <c r="C96" s="7" t="s">
        <v>463</v>
      </c>
      <c r="D96" s="7" t="s">
        <v>1</v>
      </c>
      <c r="E96" s="7" t="s">
        <v>1</v>
      </c>
      <c r="F96" s="7" t="s">
        <v>1</v>
      </c>
      <c r="G96" s="7" t="s">
        <v>1</v>
      </c>
      <c r="H96" s="7" t="s">
        <v>1</v>
      </c>
      <c r="I96" s="7" t="s">
        <v>1</v>
      </c>
      <c r="J96" s="7" t="s">
        <v>1</v>
      </c>
      <c r="K96" s="7" t="s">
        <v>1</v>
      </c>
      <c r="L96" s="7" t="s">
        <v>1</v>
      </c>
      <c r="M96" s="7" t="s">
        <v>1</v>
      </c>
      <c r="N96" s="7" t="s">
        <v>1</v>
      </c>
      <c r="O96" s="7" t="s">
        <v>1</v>
      </c>
      <c r="P96" s="7" t="s">
        <v>1</v>
      </c>
      <c r="Q96" s="7" t="s">
        <v>1</v>
      </c>
      <c r="R96" s="7" t="s">
        <v>1</v>
      </c>
      <c r="S96" s="7" t="s">
        <v>1</v>
      </c>
      <c r="T96" s="7" t="s">
        <v>1</v>
      </c>
      <c r="U96" s="7" t="s">
        <v>1</v>
      </c>
      <c r="V96" s="7" t="s">
        <v>1</v>
      </c>
      <c r="W96" s="7" t="s">
        <v>1</v>
      </c>
      <c r="X96" s="7" t="s">
        <v>1</v>
      </c>
      <c r="Y96" s="7" t="s">
        <v>1</v>
      </c>
      <c r="Z96" s="7" t="s">
        <v>1</v>
      </c>
      <c r="AA96" s="7" t="s">
        <v>1</v>
      </c>
      <c r="AB96" s="7" t="s">
        <v>1</v>
      </c>
      <c r="AC96" s="7" t="s">
        <v>1</v>
      </c>
      <c r="AD96" s="7" t="s">
        <v>1</v>
      </c>
      <c r="AE96" s="7" t="s">
        <v>1</v>
      </c>
      <c r="AF96" s="8">
        <f>AF11+AF61+AF70+AF73+AF88+AF95</f>
        <v>811.9</v>
      </c>
      <c r="AG96" s="8">
        <f t="shared" ref="AG96:CR96" si="39">AG11+AG61+AG70+AG73+AG88+AG95</f>
        <v>798.3</v>
      </c>
      <c r="AH96" s="8">
        <f t="shared" si="39"/>
        <v>0</v>
      </c>
      <c r="AI96" s="8">
        <f>AI11+AI61+AI70+AI73+AI88+AI95</f>
        <v>0</v>
      </c>
      <c r="AJ96" s="8">
        <f t="shared" si="39"/>
        <v>0</v>
      </c>
      <c r="AK96" s="8">
        <f t="shared" si="39"/>
        <v>0</v>
      </c>
      <c r="AL96" s="8">
        <f t="shared" si="39"/>
        <v>0</v>
      </c>
      <c r="AM96" s="8">
        <f t="shared" si="39"/>
        <v>0</v>
      </c>
      <c r="AN96" s="8">
        <f>AN11+AN61+AN70+AN73+AN88+AN95</f>
        <v>811.9</v>
      </c>
      <c r="AO96" s="8">
        <f t="shared" si="39"/>
        <v>798.3</v>
      </c>
      <c r="AP96" s="8">
        <f t="shared" si="39"/>
        <v>860</v>
      </c>
      <c r="AQ96" s="8">
        <f t="shared" si="39"/>
        <v>0</v>
      </c>
      <c r="AR96" s="8">
        <f t="shared" si="39"/>
        <v>0</v>
      </c>
      <c r="AS96" s="8">
        <f t="shared" si="39"/>
        <v>0</v>
      </c>
      <c r="AT96" s="8">
        <f t="shared" si="39"/>
        <v>860</v>
      </c>
      <c r="AU96" s="8">
        <f t="shared" si="39"/>
        <v>860</v>
      </c>
      <c r="AV96" s="8">
        <f t="shared" si="39"/>
        <v>0</v>
      </c>
      <c r="AW96" s="8">
        <f t="shared" si="39"/>
        <v>0</v>
      </c>
      <c r="AX96" s="8">
        <f t="shared" si="39"/>
        <v>0</v>
      </c>
      <c r="AY96" s="8">
        <f t="shared" si="39"/>
        <v>860</v>
      </c>
      <c r="AZ96" s="8">
        <f t="shared" si="39"/>
        <v>860</v>
      </c>
      <c r="BA96" s="8">
        <f t="shared" si="39"/>
        <v>0</v>
      </c>
      <c r="BB96" s="8">
        <f t="shared" si="39"/>
        <v>0</v>
      </c>
      <c r="BC96" s="8">
        <f t="shared" si="39"/>
        <v>0</v>
      </c>
      <c r="BD96" s="8">
        <f t="shared" si="39"/>
        <v>860</v>
      </c>
      <c r="BE96" s="8">
        <f t="shared" si="39"/>
        <v>860</v>
      </c>
      <c r="BF96" s="8">
        <f t="shared" si="39"/>
        <v>0</v>
      </c>
      <c r="BG96" s="8">
        <f t="shared" si="39"/>
        <v>0</v>
      </c>
      <c r="BH96" s="8">
        <f t="shared" si="39"/>
        <v>0</v>
      </c>
      <c r="BI96" s="8">
        <f t="shared" si="39"/>
        <v>860</v>
      </c>
      <c r="BJ96" s="8">
        <f t="shared" si="39"/>
        <v>811.9</v>
      </c>
      <c r="BK96" s="8">
        <f>BK11+BK61+BK70+BK73+BK88+BK95</f>
        <v>798.3</v>
      </c>
      <c r="BL96" s="8">
        <f>BL11+BL61+BL70+BL73+BL88+BL95</f>
        <v>0</v>
      </c>
      <c r="BM96" s="8">
        <f>BM11+BM61+BM70+BM73+BM88+BM95</f>
        <v>0</v>
      </c>
      <c r="BN96" s="8">
        <f>BN11+BN61+BN70+BN73+BN88+BN95</f>
        <v>0</v>
      </c>
      <c r="BO96" s="8">
        <f>BO11+BO61+BO70+BO73+BO88+BO95</f>
        <v>0</v>
      </c>
      <c r="BP96" s="8">
        <f t="shared" si="39"/>
        <v>0</v>
      </c>
      <c r="BQ96" s="8">
        <f t="shared" si="39"/>
        <v>0</v>
      </c>
      <c r="BR96" s="8">
        <f>BR11+BR61+BR70+BR73+BR88+BR95</f>
        <v>811.9</v>
      </c>
      <c r="BS96" s="8">
        <f t="shared" si="39"/>
        <v>798.3</v>
      </c>
      <c r="BT96" s="8">
        <f t="shared" si="39"/>
        <v>860</v>
      </c>
      <c r="BU96" s="8">
        <f t="shared" si="39"/>
        <v>0</v>
      </c>
      <c r="BV96" s="8">
        <f t="shared" si="39"/>
        <v>0</v>
      </c>
      <c r="BW96" s="8">
        <f t="shared" si="39"/>
        <v>0</v>
      </c>
      <c r="BX96" s="8">
        <f t="shared" si="39"/>
        <v>860</v>
      </c>
      <c r="BY96" s="8">
        <f t="shared" si="39"/>
        <v>860</v>
      </c>
      <c r="BZ96" s="8">
        <f t="shared" si="39"/>
        <v>0</v>
      </c>
      <c r="CA96" s="8">
        <f t="shared" si="39"/>
        <v>0</v>
      </c>
      <c r="CB96" s="8">
        <f t="shared" si="39"/>
        <v>0</v>
      </c>
      <c r="CC96" s="8">
        <f t="shared" si="39"/>
        <v>860</v>
      </c>
      <c r="CD96" s="8">
        <f t="shared" si="39"/>
        <v>860</v>
      </c>
      <c r="CE96" s="8">
        <f t="shared" si="39"/>
        <v>0</v>
      </c>
      <c r="CF96" s="8">
        <f t="shared" si="39"/>
        <v>0</v>
      </c>
      <c r="CG96" s="8">
        <f t="shared" si="39"/>
        <v>0</v>
      </c>
      <c r="CH96" s="8">
        <f t="shared" si="39"/>
        <v>860</v>
      </c>
      <c r="CI96" s="8">
        <f t="shared" si="39"/>
        <v>860</v>
      </c>
      <c r="CJ96" s="8">
        <f t="shared" si="39"/>
        <v>0</v>
      </c>
      <c r="CK96" s="8">
        <f t="shared" si="39"/>
        <v>0</v>
      </c>
      <c r="CL96" s="8">
        <f t="shared" si="39"/>
        <v>0</v>
      </c>
      <c r="CM96" s="8">
        <f t="shared" si="39"/>
        <v>860</v>
      </c>
      <c r="CN96" s="8">
        <f t="shared" si="39"/>
        <v>798.3</v>
      </c>
      <c r="CO96" s="8">
        <f>CO11+CO61+CO70+CO73+CO88+CO95</f>
        <v>0</v>
      </c>
      <c r="CP96" s="8">
        <f t="shared" si="39"/>
        <v>0</v>
      </c>
      <c r="CQ96" s="8">
        <f t="shared" si="39"/>
        <v>0</v>
      </c>
      <c r="CR96" s="8">
        <f t="shared" si="39"/>
        <v>798.3</v>
      </c>
      <c r="CS96" s="8">
        <f t="shared" ref="CS96:DQ96" si="40">CS11+CS61+CS70+CS73+CS88+CS95</f>
        <v>860</v>
      </c>
      <c r="CT96" s="8">
        <f t="shared" si="40"/>
        <v>0</v>
      </c>
      <c r="CU96" s="8">
        <f t="shared" si="40"/>
        <v>0</v>
      </c>
      <c r="CV96" s="8">
        <f t="shared" si="40"/>
        <v>0</v>
      </c>
      <c r="CW96" s="8">
        <f t="shared" si="40"/>
        <v>860</v>
      </c>
      <c r="CX96" s="8">
        <f t="shared" si="40"/>
        <v>860</v>
      </c>
      <c r="CY96" s="8">
        <f t="shared" si="40"/>
        <v>0</v>
      </c>
      <c r="CZ96" s="8">
        <f t="shared" si="40"/>
        <v>0</v>
      </c>
      <c r="DA96" s="8">
        <f t="shared" si="40"/>
        <v>0</v>
      </c>
      <c r="DB96" s="8">
        <f t="shared" si="40"/>
        <v>860</v>
      </c>
      <c r="DC96" s="8">
        <f t="shared" si="40"/>
        <v>798.3</v>
      </c>
      <c r="DD96" s="8">
        <f t="shared" si="40"/>
        <v>0</v>
      </c>
      <c r="DE96" s="8">
        <f t="shared" si="40"/>
        <v>0</v>
      </c>
      <c r="DF96" s="8">
        <f t="shared" si="40"/>
        <v>0</v>
      </c>
      <c r="DG96" s="8">
        <f t="shared" si="40"/>
        <v>798.3</v>
      </c>
      <c r="DH96" s="8">
        <f t="shared" si="40"/>
        <v>860</v>
      </c>
      <c r="DI96" s="8">
        <f t="shared" si="40"/>
        <v>0</v>
      </c>
      <c r="DJ96" s="8">
        <f t="shared" si="40"/>
        <v>0</v>
      </c>
      <c r="DK96" s="8">
        <f t="shared" si="40"/>
        <v>0</v>
      </c>
      <c r="DL96" s="8">
        <f t="shared" si="40"/>
        <v>860</v>
      </c>
      <c r="DM96" s="8">
        <f t="shared" si="40"/>
        <v>860</v>
      </c>
      <c r="DN96" s="8">
        <f t="shared" si="40"/>
        <v>0</v>
      </c>
      <c r="DO96" s="8">
        <f t="shared" si="40"/>
        <v>0</v>
      </c>
      <c r="DP96" s="8">
        <f t="shared" si="40"/>
        <v>0</v>
      </c>
      <c r="DQ96" s="8">
        <f t="shared" si="40"/>
        <v>860</v>
      </c>
      <c r="DR96" s="8" t="s">
        <v>1</v>
      </c>
    </row>
    <row r="97" spans="1:122" ht="24.75" customHeight="1" x14ac:dyDescent="0.2">
      <c r="A97" s="6" t="s">
        <v>464</v>
      </c>
      <c r="B97" s="7" t="s">
        <v>55</v>
      </c>
      <c r="C97" s="7" t="s">
        <v>465</v>
      </c>
      <c r="D97" s="7" t="s">
        <v>1</v>
      </c>
      <c r="E97" s="7" t="s">
        <v>1</v>
      </c>
      <c r="F97" s="7" t="s">
        <v>1</v>
      </c>
      <c r="G97" s="7" t="s">
        <v>1</v>
      </c>
      <c r="H97" s="7" t="s">
        <v>1</v>
      </c>
      <c r="I97" s="7" t="s">
        <v>1</v>
      </c>
      <c r="J97" s="7" t="s">
        <v>1</v>
      </c>
      <c r="K97" s="7" t="s">
        <v>1</v>
      </c>
      <c r="L97" s="7" t="s">
        <v>1</v>
      </c>
      <c r="M97" s="7" t="s">
        <v>1</v>
      </c>
      <c r="N97" s="7" t="s">
        <v>1</v>
      </c>
      <c r="O97" s="7" t="s">
        <v>1</v>
      </c>
      <c r="P97" s="7" t="s">
        <v>1</v>
      </c>
      <c r="Q97" s="7" t="s">
        <v>1</v>
      </c>
      <c r="R97" s="7" t="s">
        <v>1</v>
      </c>
      <c r="S97" s="7" t="s">
        <v>1</v>
      </c>
      <c r="T97" s="7" t="s">
        <v>1</v>
      </c>
      <c r="U97" s="7" t="s">
        <v>1</v>
      </c>
      <c r="V97" s="7" t="s">
        <v>1</v>
      </c>
      <c r="W97" s="7" t="s">
        <v>1</v>
      </c>
      <c r="X97" s="7" t="s">
        <v>1</v>
      </c>
      <c r="Y97" s="7" t="s">
        <v>1</v>
      </c>
      <c r="Z97" s="7" t="s">
        <v>1</v>
      </c>
      <c r="AA97" s="7" t="s">
        <v>1</v>
      </c>
      <c r="AB97" s="7" t="s">
        <v>1</v>
      </c>
      <c r="AC97" s="7" t="s">
        <v>1</v>
      </c>
      <c r="AD97" s="7" t="s">
        <v>1</v>
      </c>
      <c r="AE97" s="7" t="s">
        <v>1</v>
      </c>
      <c r="AF97" s="8">
        <f>AF96</f>
        <v>811.9</v>
      </c>
      <c r="AG97" s="8">
        <f t="shared" ref="AG97:CR97" si="41">AG96</f>
        <v>798.3</v>
      </c>
      <c r="AH97" s="8">
        <f t="shared" si="41"/>
        <v>0</v>
      </c>
      <c r="AI97" s="8">
        <f t="shared" si="41"/>
        <v>0</v>
      </c>
      <c r="AJ97" s="8">
        <f t="shared" si="41"/>
        <v>0</v>
      </c>
      <c r="AK97" s="8">
        <f t="shared" si="41"/>
        <v>0</v>
      </c>
      <c r="AL97" s="8">
        <f t="shared" si="41"/>
        <v>0</v>
      </c>
      <c r="AM97" s="8">
        <f t="shared" si="41"/>
        <v>0</v>
      </c>
      <c r="AN97" s="8">
        <f t="shared" si="41"/>
        <v>811.9</v>
      </c>
      <c r="AO97" s="8">
        <f t="shared" si="41"/>
        <v>798.3</v>
      </c>
      <c r="AP97" s="8">
        <f t="shared" si="41"/>
        <v>860</v>
      </c>
      <c r="AQ97" s="8">
        <f t="shared" si="41"/>
        <v>0</v>
      </c>
      <c r="AR97" s="8">
        <f t="shared" si="41"/>
        <v>0</v>
      </c>
      <c r="AS97" s="8">
        <f t="shared" si="41"/>
        <v>0</v>
      </c>
      <c r="AT97" s="8">
        <f t="shared" si="41"/>
        <v>860</v>
      </c>
      <c r="AU97" s="8">
        <f t="shared" si="41"/>
        <v>860</v>
      </c>
      <c r="AV97" s="8">
        <f t="shared" si="41"/>
        <v>0</v>
      </c>
      <c r="AW97" s="8">
        <f t="shared" si="41"/>
        <v>0</v>
      </c>
      <c r="AX97" s="8">
        <f t="shared" si="41"/>
        <v>0</v>
      </c>
      <c r="AY97" s="8">
        <f t="shared" si="41"/>
        <v>860</v>
      </c>
      <c r="AZ97" s="8">
        <f t="shared" si="41"/>
        <v>860</v>
      </c>
      <c r="BA97" s="8">
        <f t="shared" si="41"/>
        <v>0</v>
      </c>
      <c r="BB97" s="8">
        <f t="shared" si="41"/>
        <v>0</v>
      </c>
      <c r="BC97" s="8">
        <f t="shared" si="41"/>
        <v>0</v>
      </c>
      <c r="BD97" s="8">
        <f t="shared" si="41"/>
        <v>860</v>
      </c>
      <c r="BE97" s="8">
        <f t="shared" si="41"/>
        <v>860</v>
      </c>
      <c r="BF97" s="8">
        <f t="shared" si="41"/>
        <v>0</v>
      </c>
      <c r="BG97" s="8">
        <f t="shared" si="41"/>
        <v>0</v>
      </c>
      <c r="BH97" s="8">
        <f t="shared" si="41"/>
        <v>0</v>
      </c>
      <c r="BI97" s="8">
        <f t="shared" si="41"/>
        <v>860</v>
      </c>
      <c r="BJ97" s="8">
        <f t="shared" si="41"/>
        <v>811.9</v>
      </c>
      <c r="BK97" s="8">
        <f t="shared" si="41"/>
        <v>798.3</v>
      </c>
      <c r="BL97" s="8">
        <f t="shared" si="41"/>
        <v>0</v>
      </c>
      <c r="BM97" s="8">
        <f t="shared" si="41"/>
        <v>0</v>
      </c>
      <c r="BN97" s="8">
        <f t="shared" si="41"/>
        <v>0</v>
      </c>
      <c r="BO97" s="8">
        <f t="shared" si="41"/>
        <v>0</v>
      </c>
      <c r="BP97" s="8">
        <f t="shared" si="41"/>
        <v>0</v>
      </c>
      <c r="BQ97" s="8">
        <f t="shared" si="41"/>
        <v>0</v>
      </c>
      <c r="BR97" s="8">
        <f t="shared" si="41"/>
        <v>811.9</v>
      </c>
      <c r="BS97" s="8">
        <f t="shared" si="41"/>
        <v>798.3</v>
      </c>
      <c r="BT97" s="8">
        <f t="shared" si="41"/>
        <v>860</v>
      </c>
      <c r="BU97" s="8">
        <f t="shared" si="41"/>
        <v>0</v>
      </c>
      <c r="BV97" s="8">
        <f t="shared" si="41"/>
        <v>0</v>
      </c>
      <c r="BW97" s="8">
        <f t="shared" si="41"/>
        <v>0</v>
      </c>
      <c r="BX97" s="8">
        <f t="shared" si="41"/>
        <v>860</v>
      </c>
      <c r="BY97" s="8">
        <f t="shared" si="41"/>
        <v>860</v>
      </c>
      <c r="BZ97" s="8">
        <f t="shared" si="41"/>
        <v>0</v>
      </c>
      <c r="CA97" s="8">
        <f t="shared" si="41"/>
        <v>0</v>
      </c>
      <c r="CB97" s="8">
        <f t="shared" si="41"/>
        <v>0</v>
      </c>
      <c r="CC97" s="8">
        <f t="shared" si="41"/>
        <v>860</v>
      </c>
      <c r="CD97" s="8">
        <f t="shared" si="41"/>
        <v>860</v>
      </c>
      <c r="CE97" s="8">
        <f t="shared" si="41"/>
        <v>0</v>
      </c>
      <c r="CF97" s="8">
        <f t="shared" si="41"/>
        <v>0</v>
      </c>
      <c r="CG97" s="8">
        <f t="shared" si="41"/>
        <v>0</v>
      </c>
      <c r="CH97" s="8">
        <f t="shared" si="41"/>
        <v>860</v>
      </c>
      <c r="CI97" s="8">
        <f t="shared" si="41"/>
        <v>860</v>
      </c>
      <c r="CJ97" s="8">
        <f t="shared" si="41"/>
        <v>0</v>
      </c>
      <c r="CK97" s="8">
        <f t="shared" si="41"/>
        <v>0</v>
      </c>
      <c r="CL97" s="8">
        <f t="shared" si="41"/>
        <v>0</v>
      </c>
      <c r="CM97" s="8">
        <f t="shared" si="41"/>
        <v>860</v>
      </c>
      <c r="CN97" s="8">
        <f t="shared" si="41"/>
        <v>798.3</v>
      </c>
      <c r="CO97" s="8">
        <f t="shared" si="41"/>
        <v>0</v>
      </c>
      <c r="CP97" s="8">
        <f t="shared" si="41"/>
        <v>0</v>
      </c>
      <c r="CQ97" s="8">
        <f t="shared" si="41"/>
        <v>0</v>
      </c>
      <c r="CR97" s="8">
        <f t="shared" si="41"/>
        <v>798.3</v>
      </c>
      <c r="CS97" s="8">
        <f t="shared" ref="CS97:DQ97" si="42">CS96</f>
        <v>860</v>
      </c>
      <c r="CT97" s="8">
        <f t="shared" si="42"/>
        <v>0</v>
      </c>
      <c r="CU97" s="8">
        <f t="shared" si="42"/>
        <v>0</v>
      </c>
      <c r="CV97" s="8">
        <f t="shared" si="42"/>
        <v>0</v>
      </c>
      <c r="CW97" s="8">
        <f t="shared" si="42"/>
        <v>860</v>
      </c>
      <c r="CX97" s="8">
        <f t="shared" si="42"/>
        <v>860</v>
      </c>
      <c r="CY97" s="8">
        <f t="shared" si="42"/>
        <v>0</v>
      </c>
      <c r="CZ97" s="8">
        <f t="shared" si="42"/>
        <v>0</v>
      </c>
      <c r="DA97" s="8">
        <f t="shared" si="42"/>
        <v>0</v>
      </c>
      <c r="DB97" s="8">
        <f t="shared" si="42"/>
        <v>860</v>
      </c>
      <c r="DC97" s="8">
        <f t="shared" si="42"/>
        <v>798.3</v>
      </c>
      <c r="DD97" s="8">
        <f t="shared" si="42"/>
        <v>0</v>
      </c>
      <c r="DE97" s="8">
        <f t="shared" si="42"/>
        <v>0</v>
      </c>
      <c r="DF97" s="8">
        <f t="shared" si="42"/>
        <v>0</v>
      </c>
      <c r="DG97" s="8">
        <f t="shared" si="42"/>
        <v>798.3</v>
      </c>
      <c r="DH97" s="8">
        <f t="shared" si="42"/>
        <v>860</v>
      </c>
      <c r="DI97" s="8">
        <f t="shared" si="42"/>
        <v>0</v>
      </c>
      <c r="DJ97" s="8">
        <f t="shared" si="42"/>
        <v>0</v>
      </c>
      <c r="DK97" s="8">
        <f t="shared" si="42"/>
        <v>0</v>
      </c>
      <c r="DL97" s="8">
        <f t="shared" si="42"/>
        <v>860</v>
      </c>
      <c r="DM97" s="8">
        <f t="shared" si="42"/>
        <v>860</v>
      </c>
      <c r="DN97" s="8">
        <f t="shared" si="42"/>
        <v>0</v>
      </c>
      <c r="DO97" s="8">
        <f t="shared" si="42"/>
        <v>0</v>
      </c>
      <c r="DP97" s="8">
        <f t="shared" si="42"/>
        <v>0</v>
      </c>
      <c r="DQ97" s="8">
        <f t="shared" si="42"/>
        <v>860</v>
      </c>
      <c r="DR97" s="8" t="s">
        <v>1</v>
      </c>
    </row>
  </sheetData>
  <mergeCells count="118">
    <mergeCell ref="A1:DR1"/>
    <mergeCell ref="A2:DR2"/>
    <mergeCell ref="BQ3:CA3"/>
    <mergeCell ref="A4:DR4"/>
    <mergeCell ref="A5:A8"/>
    <mergeCell ref="B5:B8"/>
    <mergeCell ref="C5:C8"/>
    <mergeCell ref="D5:AC5"/>
    <mergeCell ref="AD5:AD8"/>
    <mergeCell ref="AE5:AE7"/>
    <mergeCell ref="CD6:CM6"/>
    <mergeCell ref="CN6:DB6"/>
    <mergeCell ref="DC6:DQ6"/>
    <mergeCell ref="AF5:BI5"/>
    <mergeCell ref="BJ5:CM5"/>
    <mergeCell ref="CN5:DQ5"/>
    <mergeCell ref="DR5:DR8"/>
    <mergeCell ref="D6:W6"/>
    <mergeCell ref="X6:AC6"/>
    <mergeCell ref="AF6:AO6"/>
    <mergeCell ref="AP6:AT6"/>
    <mergeCell ref="AU6:AY6"/>
    <mergeCell ref="AZ6:BI6"/>
    <mergeCell ref="D7:F7"/>
    <mergeCell ref="BJ6:BS6"/>
    <mergeCell ref="BT6:BX6"/>
    <mergeCell ref="BY6:CC6"/>
    <mergeCell ref="AN7:AO7"/>
    <mergeCell ref="AP7:AP8"/>
    <mergeCell ref="AQ7:AQ8"/>
    <mergeCell ref="AR7:AR8"/>
    <mergeCell ref="AS7:AS8"/>
    <mergeCell ref="AT7:AT8"/>
    <mergeCell ref="BA7:BD7"/>
    <mergeCell ref="BE7:BE8"/>
    <mergeCell ref="BF7:BI7"/>
    <mergeCell ref="BJ7:BK7"/>
    <mergeCell ref="BN7:BO7"/>
    <mergeCell ref="AU7:AU8"/>
    <mergeCell ref="AV7:AV8"/>
    <mergeCell ref="AW7:AW8"/>
    <mergeCell ref="AX7:AX8"/>
    <mergeCell ref="AY7:AY8"/>
    <mergeCell ref="AZ7:AZ8"/>
    <mergeCell ref="CX7:DB7"/>
    <mergeCell ref="G7:J7"/>
    <mergeCell ref="K7:M7"/>
    <mergeCell ref="N7:Q7"/>
    <mergeCell ref="R7:T7"/>
    <mergeCell ref="U7:W7"/>
    <mergeCell ref="X7:Z7"/>
    <mergeCell ref="AA7:AC7"/>
    <mergeCell ref="AF7:AG7"/>
    <mergeCell ref="AH7:AI7"/>
    <mergeCell ref="AJ7:AK7"/>
    <mergeCell ref="AL7:AM7"/>
    <mergeCell ref="DC7:DG7"/>
    <mergeCell ref="DH7:DL7"/>
    <mergeCell ref="DM7:DQ7"/>
    <mergeCell ref="A17:A19"/>
    <mergeCell ref="C17:C19"/>
    <mergeCell ref="CD7:CD8"/>
    <mergeCell ref="CE7:CH7"/>
    <mergeCell ref="CI7:CI8"/>
    <mergeCell ref="CJ7:CM7"/>
    <mergeCell ref="CN7:CR7"/>
    <mergeCell ref="CS7:CW7"/>
    <mergeCell ref="BX7:BX8"/>
    <mergeCell ref="BY7:BY8"/>
    <mergeCell ref="BZ7:BZ8"/>
    <mergeCell ref="CA7:CA8"/>
    <mergeCell ref="CB7:CB8"/>
    <mergeCell ref="CC7:CC8"/>
    <mergeCell ref="BP7:BQ7"/>
    <mergeCell ref="BR7:BS7"/>
    <mergeCell ref="BT7:BT8"/>
    <mergeCell ref="BU7:BU8"/>
    <mergeCell ref="BV7:BV8"/>
    <mergeCell ref="BW7:BW8"/>
    <mergeCell ref="BL7:BM7"/>
    <mergeCell ref="A30:A32"/>
    <mergeCell ref="C30:C32"/>
    <mergeCell ref="A34:A35"/>
    <mergeCell ref="C34:C35"/>
    <mergeCell ref="A38:A40"/>
    <mergeCell ref="C38:C40"/>
    <mergeCell ref="A20:A22"/>
    <mergeCell ref="C20:C22"/>
    <mergeCell ref="A23:A24"/>
    <mergeCell ref="C23:C24"/>
    <mergeCell ref="A26:A28"/>
    <mergeCell ref="C26:C28"/>
    <mergeCell ref="A56:A58"/>
    <mergeCell ref="C56:C58"/>
    <mergeCell ref="A59:A60"/>
    <mergeCell ref="C59:C60"/>
    <mergeCell ref="A62:A63"/>
    <mergeCell ref="C62:C63"/>
    <mergeCell ref="A41:A44"/>
    <mergeCell ref="C41:C44"/>
    <mergeCell ref="A45:A47"/>
    <mergeCell ref="C45:C47"/>
    <mergeCell ref="A48:A49"/>
    <mergeCell ref="C48:C49"/>
    <mergeCell ref="A93:A94"/>
    <mergeCell ref="C93:C94"/>
    <mergeCell ref="A81:A82"/>
    <mergeCell ref="C81:C82"/>
    <mergeCell ref="A89:A90"/>
    <mergeCell ref="C89:C90"/>
    <mergeCell ref="A91:A92"/>
    <mergeCell ref="C91:C92"/>
    <mergeCell ref="A64:A65"/>
    <mergeCell ref="C64:C65"/>
    <mergeCell ref="A67:A68"/>
    <mergeCell ref="C67:C68"/>
    <mergeCell ref="A76:A77"/>
    <mergeCell ref="C76:C7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СВОД</vt:lpstr>
      <vt:lpstr>РАЙФО</vt:lpstr>
      <vt:lpstr>РОНО</vt:lpstr>
      <vt:lpstr>КСП</vt:lpstr>
      <vt:lpstr>КУМИ</vt:lpstr>
      <vt:lpstr>Администрация</vt:lpstr>
      <vt:lpstr>Совет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2023-10-13T09:26:42Z</dcterms:modified>
</cp:coreProperties>
</file>